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N SEPD" sheetId="6" r:id="rId6"/>
    <sheet name="SSEN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<sst xmlns="http://schemas.openxmlformats.org/spreadsheetml/2006/main" count="3360" uniqueCount="71">
  <si>
    <t>Electricity North West: illustrative impact of DCP 266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</si>
  <si>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</si>
  <si>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</si>
  <si>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</si>
  <si>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</si>
  <si>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</si>
  <si>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</si>
  <si>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</si>
  <si>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</si>
  <si>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</si>
  <si>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</si>
  <si>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</si>
  <si>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</si>
  <si>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</si>
  <si>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</si>
  <si>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</si>
  <si>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</si>
  <si>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</si>
  <si>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</si>
  <si>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</si>
  <si>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</si>
  <si>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</si>
  <si>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</si>
  <si>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</si>
  <si>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</si>
  <si>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</si>
  <si>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</si>
  <si>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</si>
  <si>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Scaler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</si>
  <si>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</si>
  <si>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</si>
  <si>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</si>
  <si>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</si>
  <si>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</si>
  <si>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</si>
  <si>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</si>
  <si>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</si>
  <si>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</si>
  <si>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</si>
  <si>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</si>
  <si>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</si>
  <si>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</si>
  <si>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</si>
  <si>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</si>
  <si>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</si>
  <si>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</si>
  <si>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</si>
  <si>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</si>
  <si>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</si>
  <si>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</si>
  <si>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</si>
  <si>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</si>
  <si>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</si>
  <si>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</si>
  <si>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</si>
  <si>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</si>
  <si>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</si>
  <si>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</si>
  <si>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 266</t>
  </si>
  <si>
    <t>Northern Powergrid Yorkshire: illustrative impact of DCP 266</t>
  </si>
  <si>
    <t>SP Distribution: illustrative impact of DCP 266</t>
  </si>
  <si>
    <t>SP Manweb: illustrative impact of DCP 266</t>
  </si>
  <si>
    <t>Southern Electric Power Distribution: illustrative impact of DCP 266</t>
  </si>
  <si>
    <t>Scottish Hydro Electric Power Distribution: illustrative impact of DCP 266</t>
  </si>
  <si>
    <t>Eastern Power Networks: illustrative impact of DCP 266</t>
  </si>
  <si>
    <t>London Power Networks: illustrative impact of DCP 266</t>
  </si>
  <si>
    <t>South Eastern Power Networks: illustrative impact of DCP 266</t>
  </si>
  <si>
    <t>WPD East Midlands: illustrative impact of DCP 266</t>
  </si>
  <si>
    <t>WPD South Wales: illustrative impact of DCP 266</t>
  </si>
  <si>
    <t>WPD South West: illustrative impact of DCP 266</t>
  </si>
  <si>
    <t>WPD West Midlands: illustrative impact of DCP 266</t>
  </si>
</sst>
</file>

<file path=xl/styles.xml><?xml version="1.0" encoding="utf-8"?>
<styleSheet xmlns="http://schemas.openxmlformats.org/spreadsheetml/2006/main">
  <numFmts count="5">
    <numFmt numFmtId="164" formatCode="@"/>
    <numFmt numFmtId="165" formatCode="[Blue]General;[Red]-General;;[Black]@"/>
    <numFmt numFmtId="165" formatCode="[Blue]General;[Red]-General;;[Black]@"/>
    <numFmt numFmtId="166" formatCode="[Black] _(???,???,??0_);[Red] (???,???,??0);;[Cyan]@"/>
    <numFmt numFmtId="167" formatCode="[Blue]_-+???,???,??0;[Red]_+-???,???,??0;[Green]=;[Cyan]@"/>
    <numFmt numFmtId="168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5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15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168142147.730505</v>
      </c>
      <c r="C4" s="4">
        <v>168394857.486139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15308681.4899943</v>
      </c>
      <c r="C5" s="4">
        <v>15277329.5129628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41478.3305615897</v>
      </c>
      <c r="C6" s="4">
        <v>41478.3305615897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34334136.2561164</v>
      </c>
      <c r="C7" s="4">
        <v>34298510.8098287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12935572.1132859</v>
      </c>
      <c r="C8" s="4">
        <v>12918395.529074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32803.3181361325</v>
      </c>
      <c r="C9" s="4">
        <v>32803.3181361325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108702.048561839</v>
      </c>
      <c r="C12" s="4">
        <v>108493.207580526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10227295.6403236</v>
      </c>
      <c r="C14" s="4">
        <v>10214679.5132138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51346578.0312377</v>
      </c>
      <c r="C15" s="4">
        <v>51406170.4317994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23919257.7557025</v>
      </c>
      <c r="C16" s="4">
        <v>23863486.5132479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61043594.2939114</v>
      </c>
      <c r="C17" s="4">
        <v>60911332.6524991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1045496.84456938</v>
      </c>
      <c r="C18" s="4">
        <v>1044029.99526097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327203.999301413</v>
      </c>
      <c r="C19" s="4">
        <v>328689.525569836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12365.3968770679</v>
      </c>
      <c r="C20" s="4">
        <v>12349.4483858249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2.0996312665154</v>
      </c>
      <c r="C21" s="4">
        <v>2.09727213026089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8871722.02268474</v>
      </c>
      <c r="C22" s="4">
        <v>8859461.1116223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-6954.50655126112</v>
      </c>
      <c r="C23" s="4">
        <v>-6954.50655126111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-263255.508294036</v>
      </c>
      <c r="C25" s="4">
        <v>-263255.508294036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-20799.3218046802</v>
      </c>
      <c r="C26" s="4">
        <v>-20793.6403528004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-10244.455797</v>
      </c>
      <c r="C27" s="4">
        <v>-10244.455797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-2214.885374</v>
      </c>
      <c r="C28" s="4">
        <v>-2214.07723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-1842867.84987144</v>
      </c>
      <c r="C29" s="4">
        <v>-1839438.34758158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-2593757.04610611</v>
      </c>
      <c r="C30" s="4">
        <v>-2593052.22887382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16258859.6052303</v>
      </c>
      <c r="C34" s="4">
        <v>6431279.42174395</v>
      </c>
      <c r="D34" s="4">
        <v>15783396.5599194</v>
      </c>
      <c r="E34" s="4">
        <v>9956220.16519847</v>
      </c>
      <c r="F34" s="4">
        <v>0</v>
      </c>
      <c r="G34" s="4">
        <v>12652727.6926304</v>
      </c>
      <c r="H34" s="4">
        <v>11487669.6161093</v>
      </c>
      <c r="I34" s="4">
        <v>271274.309010115</v>
      </c>
      <c r="J34" s="4">
        <v>0</v>
      </c>
      <c r="K34" s="4">
        <v>0</v>
      </c>
      <c r="L34" s="4">
        <v>8166543.61742253</v>
      </c>
      <c r="M34" s="4">
        <v>5927577.94482342</v>
      </c>
      <c r="N34" s="4">
        <v>2344685.35819467</v>
      </c>
      <c r="O34" s="4">
        <v>5754235.88213308</v>
      </c>
      <c r="P34" s="4">
        <v>3629791.54122543</v>
      </c>
      <c r="Q34" s="4">
        <v>0</v>
      </c>
      <c r="R34" s="4">
        <v>6589816.38615276</v>
      </c>
      <c r="S34" s="4">
        <v>5983028.74399478</v>
      </c>
      <c r="T34" s="4">
        <v>3296663.37846617</v>
      </c>
      <c r="U34" s="4">
        <v>19681754.2157537</v>
      </c>
      <c r="V34" s="4">
        <v>0</v>
      </c>
      <c r="W34" s="4">
        <v>33940871.9875495</v>
      </c>
      <c r="X34" s="4">
        <v>-14248.695053118</v>
      </c>
      <c r="Y34" s="4">
        <v>168142147.730505</v>
      </c>
    </row>
    <row r="35" spans="1:25">
      <c r="A35" s="3" t="s">
        <v>32</v>
      </c>
      <c r="B35" s="4">
        <v>1486613.71743412</v>
      </c>
      <c r="C35" s="4">
        <v>588038.056859827</v>
      </c>
      <c r="D35" s="4">
        <v>1481926.45291113</v>
      </c>
      <c r="E35" s="4">
        <v>934804.240506912</v>
      </c>
      <c r="F35" s="4">
        <v>0</v>
      </c>
      <c r="G35" s="4">
        <v>1187983.32146107</v>
      </c>
      <c r="H35" s="4">
        <v>1078594.29507376</v>
      </c>
      <c r="I35" s="4">
        <v>24048.3452178482</v>
      </c>
      <c r="J35" s="4">
        <v>0</v>
      </c>
      <c r="K35" s="4">
        <v>0</v>
      </c>
      <c r="L35" s="4">
        <v>711863.068946104</v>
      </c>
      <c r="M35" s="4">
        <v>541982.580444925</v>
      </c>
      <c r="N35" s="4">
        <v>214384.126635662</v>
      </c>
      <c r="O35" s="4">
        <v>540273.719769414</v>
      </c>
      <c r="P35" s="4">
        <v>340806.497706252</v>
      </c>
      <c r="Q35" s="4">
        <v>0</v>
      </c>
      <c r="R35" s="4">
        <v>618727.609446625</v>
      </c>
      <c r="S35" s="4">
        <v>561755.420044949</v>
      </c>
      <c r="T35" s="4">
        <v>292247.722542116</v>
      </c>
      <c r="U35" s="4">
        <v>1744778.63974814</v>
      </c>
      <c r="V35" s="4">
        <v>0</v>
      </c>
      <c r="W35" s="4">
        <v>2958565.38918352</v>
      </c>
      <c r="X35" s="4">
        <v>1288.28606196409</v>
      </c>
      <c r="Y35" s="4">
        <v>15308681.4899943</v>
      </c>
    </row>
    <row r="36" spans="1:25">
      <c r="A36" s="3" t="s">
        <v>33</v>
      </c>
      <c r="B36" s="4">
        <v>4629.24313064118</v>
      </c>
      <c r="C36" s="4">
        <v>1831.12203482985</v>
      </c>
      <c r="D36" s="4">
        <v>5895.79635180016</v>
      </c>
      <c r="E36" s="4">
        <v>3719.0883663634</v>
      </c>
      <c r="F36" s="4">
        <v>0</v>
      </c>
      <c r="G36" s="4">
        <v>4726.35313237749</v>
      </c>
      <c r="H36" s="4">
        <v>4291.15243707016</v>
      </c>
      <c r="I36" s="4">
        <v>0</v>
      </c>
      <c r="J36" s="4"/>
      <c r="K36" s="4"/>
      <c r="L36" s="4">
        <v>1138.45567430792</v>
      </c>
      <c r="M36" s="4">
        <v>1687.70751139193</v>
      </c>
      <c r="N36" s="4">
        <v>667.581789343085</v>
      </c>
      <c r="O36" s="4">
        <v>2149.46147950369</v>
      </c>
      <c r="P36" s="4">
        <v>1355.88760285583</v>
      </c>
      <c r="Q36" s="4">
        <v>0</v>
      </c>
      <c r="R36" s="4">
        <v>2461.58773626548</v>
      </c>
      <c r="S36" s="4">
        <v>2234.92572765593</v>
      </c>
      <c r="T36" s="4">
        <v>0</v>
      </c>
      <c r="U36" s="4"/>
      <c r="V36" s="4"/>
      <c r="W36" s="4">
        <v>4731.52169575748</v>
      </c>
      <c r="X36" s="4">
        <v>-41.554108573922</v>
      </c>
      <c r="Y36" s="4">
        <v>41478.3305615897</v>
      </c>
    </row>
    <row r="37" spans="1:25">
      <c r="A37" s="3" t="s">
        <v>34</v>
      </c>
      <c r="B37" s="4">
        <v>3684011.1832525</v>
      </c>
      <c r="C37" s="4">
        <v>1457230.45081863</v>
      </c>
      <c r="D37" s="4">
        <v>3721580.74091993</v>
      </c>
      <c r="E37" s="4">
        <v>2347585.77334703</v>
      </c>
      <c r="F37" s="4">
        <v>0</v>
      </c>
      <c r="G37" s="4">
        <v>2983397.6180117</v>
      </c>
      <c r="H37" s="4">
        <v>2708687.56538306</v>
      </c>
      <c r="I37" s="4">
        <v>16480.4013171529</v>
      </c>
      <c r="J37" s="4">
        <v>0</v>
      </c>
      <c r="K37" s="4">
        <v>0</v>
      </c>
      <c r="L37" s="4">
        <v>1737902.62853986</v>
      </c>
      <c r="M37" s="4">
        <v>1343099.32975285</v>
      </c>
      <c r="N37" s="4">
        <v>531270.1684206</v>
      </c>
      <c r="O37" s="4">
        <v>1356796.26095425</v>
      </c>
      <c r="P37" s="4">
        <v>855871.690361154</v>
      </c>
      <c r="Q37" s="4">
        <v>0</v>
      </c>
      <c r="R37" s="4">
        <v>1553818.51148457</v>
      </c>
      <c r="S37" s="4">
        <v>1410743.52795296</v>
      </c>
      <c r="T37" s="4">
        <v>200278.21905781</v>
      </c>
      <c r="U37" s="4">
        <v>1195701.90514831</v>
      </c>
      <c r="V37" s="4">
        <v>0</v>
      </c>
      <c r="W37" s="4">
        <v>7222875.84630741</v>
      </c>
      <c r="X37" s="4">
        <v>6804.43508658787</v>
      </c>
      <c r="Y37" s="4">
        <v>34334136.2561164</v>
      </c>
    </row>
    <row r="38" spans="1:25">
      <c r="A38" s="3" t="s">
        <v>35</v>
      </c>
      <c r="B38" s="4">
        <v>1406010.32496564</v>
      </c>
      <c r="C38" s="4">
        <v>556154.951162884</v>
      </c>
      <c r="D38" s="4">
        <v>1421127.87941606</v>
      </c>
      <c r="E38" s="4">
        <v>896452.293817306</v>
      </c>
      <c r="F38" s="4">
        <v>0</v>
      </c>
      <c r="G38" s="4">
        <v>1139244.26889953</v>
      </c>
      <c r="H38" s="4">
        <v>1034343.11486736</v>
      </c>
      <c r="I38" s="4">
        <v>4457.73549567075</v>
      </c>
      <c r="J38" s="4">
        <v>0</v>
      </c>
      <c r="K38" s="4">
        <v>0</v>
      </c>
      <c r="L38" s="4">
        <v>661100.828564348</v>
      </c>
      <c r="M38" s="4">
        <v>512596.57779315</v>
      </c>
      <c r="N38" s="4">
        <v>202760.335131805</v>
      </c>
      <c r="O38" s="4">
        <v>518108.064116039</v>
      </c>
      <c r="P38" s="4">
        <v>326824.32682477</v>
      </c>
      <c r="Q38" s="4">
        <v>0</v>
      </c>
      <c r="R38" s="4">
        <v>593343.248459969</v>
      </c>
      <c r="S38" s="4">
        <v>538708.440807373</v>
      </c>
      <c r="T38" s="4">
        <v>54172.6690341272</v>
      </c>
      <c r="U38" s="4">
        <v>323421.907163944</v>
      </c>
      <c r="V38" s="4">
        <v>0</v>
      </c>
      <c r="W38" s="4">
        <v>2747593.06315287</v>
      </c>
      <c r="X38" s="4">
        <v>-847.916386886761</v>
      </c>
      <c r="Y38" s="4">
        <v>12935572.1132859</v>
      </c>
    </row>
    <row r="39" spans="1:25">
      <c r="A39" s="3" t="s">
        <v>36</v>
      </c>
      <c r="B39" s="4">
        <v>3662.31786546687</v>
      </c>
      <c r="C39" s="4">
        <v>1448.64954221546</v>
      </c>
      <c r="D39" s="4">
        <v>4904.6747941421</v>
      </c>
      <c r="E39" s="4">
        <v>3093.88552101536</v>
      </c>
      <c r="F39" s="4">
        <v>0</v>
      </c>
      <c r="G39" s="4">
        <v>3931.82255515127</v>
      </c>
      <c r="H39" s="4">
        <v>3569.78191580401</v>
      </c>
      <c r="I39" s="4">
        <v>0</v>
      </c>
      <c r="J39" s="4"/>
      <c r="K39" s="4"/>
      <c r="L39" s="4">
        <v>676.244091450798</v>
      </c>
      <c r="M39" s="4">
        <v>1335.19048281165</v>
      </c>
      <c r="N39" s="4">
        <v>528.141781447735</v>
      </c>
      <c r="O39" s="4">
        <v>1788.12308133442</v>
      </c>
      <c r="P39" s="4">
        <v>1127.95411384693</v>
      </c>
      <c r="Q39" s="4">
        <v>0</v>
      </c>
      <c r="R39" s="4">
        <v>2047.7788924891</v>
      </c>
      <c r="S39" s="4">
        <v>1859.22023576456</v>
      </c>
      <c r="T39" s="4">
        <v>0</v>
      </c>
      <c r="U39" s="4"/>
      <c r="V39" s="4"/>
      <c r="W39" s="4">
        <v>2810.52979271448</v>
      </c>
      <c r="X39" s="4">
        <v>19.0034704777316</v>
      </c>
      <c r="Y39" s="4">
        <v>32803.3181361325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13374.1330620582</v>
      </c>
      <c r="C42" s="4">
        <v>5290.21031204494</v>
      </c>
      <c r="D42" s="4">
        <v>13558.9943807684</v>
      </c>
      <c r="E42" s="4">
        <v>3813.16322996961</v>
      </c>
      <c r="F42" s="4">
        <v>0</v>
      </c>
      <c r="G42" s="4">
        <v>1109.77729196248</v>
      </c>
      <c r="H42" s="4">
        <v>0</v>
      </c>
      <c r="I42" s="4">
        <v>0</v>
      </c>
      <c r="J42" s="4">
        <v>0</v>
      </c>
      <c r="K42" s="4">
        <v>0</v>
      </c>
      <c r="L42" s="4">
        <v>6362.82005239287</v>
      </c>
      <c r="M42" s="4">
        <v>4875.87801940842</v>
      </c>
      <c r="N42" s="4">
        <v>1928.67979246635</v>
      </c>
      <c r="O42" s="4">
        <v>4943.27388247898</v>
      </c>
      <c r="P42" s="4">
        <v>3232.98830367701</v>
      </c>
      <c r="Q42" s="4">
        <v>0</v>
      </c>
      <c r="R42" s="4">
        <v>4495.52603539477</v>
      </c>
      <c r="S42" s="4">
        <v>0</v>
      </c>
      <c r="T42" s="4">
        <v>0</v>
      </c>
      <c r="U42" s="4">
        <v>0</v>
      </c>
      <c r="V42" s="4">
        <v>19255.9813707503</v>
      </c>
      <c r="W42" s="4">
        <v>26444.4385526026</v>
      </c>
      <c r="X42" s="4">
        <v>16.1842758644043</v>
      </c>
      <c r="Y42" s="4">
        <v>108702.048561839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1138800.73054135</v>
      </c>
      <c r="C44" s="4">
        <v>450458.757971042</v>
      </c>
      <c r="D44" s="4">
        <v>1136678.27599781</v>
      </c>
      <c r="E44" s="4">
        <v>717020.517723734</v>
      </c>
      <c r="F44" s="4">
        <v>0</v>
      </c>
      <c r="G44" s="4">
        <v>911215.823902627</v>
      </c>
      <c r="H44" s="4">
        <v>827311.437363912</v>
      </c>
      <c r="I44" s="4">
        <v>722.38542657156</v>
      </c>
      <c r="J44" s="4">
        <v>0</v>
      </c>
      <c r="K44" s="4">
        <v>0</v>
      </c>
      <c r="L44" s="4">
        <v>547634.663663151</v>
      </c>
      <c r="M44" s="4">
        <v>415178.570810355</v>
      </c>
      <c r="N44" s="4">
        <v>164226.118167768</v>
      </c>
      <c r="O44" s="4">
        <v>414404.776396314</v>
      </c>
      <c r="P44" s="4">
        <v>261407.940657649</v>
      </c>
      <c r="Q44" s="4">
        <v>0</v>
      </c>
      <c r="R44" s="4">
        <v>474581.06374744</v>
      </c>
      <c r="S44" s="4">
        <v>430881.83029243</v>
      </c>
      <c r="T44" s="4">
        <v>8778.7951229371</v>
      </c>
      <c r="U44" s="4">
        <v>52411.2012918026</v>
      </c>
      <c r="V44" s="4">
        <v>0</v>
      </c>
      <c r="W44" s="4">
        <v>2276017.7237873</v>
      </c>
      <c r="X44" s="4">
        <v>-434.972540599255</v>
      </c>
      <c r="Y44" s="4">
        <v>10227295.6403236</v>
      </c>
    </row>
    <row r="45" spans="1:25">
      <c r="A45" s="3" t="s">
        <v>42</v>
      </c>
      <c r="B45" s="4">
        <v>4456038.07531476</v>
      </c>
      <c r="C45" s="4">
        <v>1765777.47814774</v>
      </c>
      <c r="D45" s="4">
        <v>4457230.82061687</v>
      </c>
      <c r="E45" s="4">
        <v>2813031.69675992</v>
      </c>
      <c r="F45" s="4">
        <v>0</v>
      </c>
      <c r="G45" s="4">
        <v>4621558.98037302</v>
      </c>
      <c r="H45" s="4">
        <v>7997127.97378664</v>
      </c>
      <c r="I45" s="4">
        <v>165718.89206827</v>
      </c>
      <c r="J45" s="4">
        <v>0</v>
      </c>
      <c r="K45" s="4">
        <v>0</v>
      </c>
      <c r="L45" s="4">
        <v>2141475.28500263</v>
      </c>
      <c r="M45" s="4">
        <v>1624561.23355861</v>
      </c>
      <c r="N45" s="4">
        <v>643758.780693785</v>
      </c>
      <c r="O45" s="4">
        <v>1624996.07898555</v>
      </c>
      <c r="P45" s="4">
        <v>1025561.75824529</v>
      </c>
      <c r="Q45" s="4">
        <v>0</v>
      </c>
      <c r="R45" s="4">
        <v>2407008.65760134</v>
      </c>
      <c r="S45" s="4">
        <v>4165078.56993673</v>
      </c>
      <c r="T45" s="4">
        <v>2013900.26425644</v>
      </c>
      <c r="U45" s="4">
        <v>528840.747020361</v>
      </c>
      <c r="V45" s="4">
        <v>0</v>
      </c>
      <c r="W45" s="4">
        <v>8900159.22497643</v>
      </c>
      <c r="X45" s="4">
        <v>-5246.48610668784</v>
      </c>
      <c r="Y45" s="4">
        <v>51346578.0312377</v>
      </c>
    </row>
    <row r="46" spans="1:25">
      <c r="A46" s="3" t="s">
        <v>43</v>
      </c>
      <c r="B46" s="4">
        <v>2343698.47194267</v>
      </c>
      <c r="C46" s="4">
        <v>928304.680712029</v>
      </c>
      <c r="D46" s="4">
        <v>2349937.18746221</v>
      </c>
      <c r="E46" s="4">
        <v>1482895.52579581</v>
      </c>
      <c r="F46" s="4">
        <v>0</v>
      </c>
      <c r="G46" s="4">
        <v>3989192.02007626</v>
      </c>
      <c r="H46" s="4">
        <v>155222.949577497</v>
      </c>
      <c r="I46" s="4">
        <v>0</v>
      </c>
      <c r="J46" s="4">
        <v>0</v>
      </c>
      <c r="K46" s="4">
        <v>0</v>
      </c>
      <c r="L46" s="4">
        <v>1120908.49209936</v>
      </c>
      <c r="M46" s="4">
        <v>854454.476446473</v>
      </c>
      <c r="N46" s="4">
        <v>338436.919013364</v>
      </c>
      <c r="O46" s="4">
        <v>856728.957770228</v>
      </c>
      <c r="P46" s="4">
        <v>540627.01976693</v>
      </c>
      <c r="Q46" s="4">
        <v>0</v>
      </c>
      <c r="R46" s="4">
        <v>2077658.16036015</v>
      </c>
      <c r="S46" s="4">
        <v>1886348.23266863</v>
      </c>
      <c r="T46" s="4">
        <v>0</v>
      </c>
      <c r="U46" s="4">
        <v>323141.003383484</v>
      </c>
      <c r="V46" s="4">
        <v>0</v>
      </c>
      <c r="W46" s="4">
        <v>4658594.06652003</v>
      </c>
      <c r="X46" s="4">
        <v>13109.592107347</v>
      </c>
      <c r="Y46" s="4">
        <v>23919257.7557025</v>
      </c>
    </row>
    <row r="47" spans="1:25">
      <c r="A47" s="3" t="s">
        <v>44</v>
      </c>
      <c r="B47" s="4">
        <v>7717671.56779007</v>
      </c>
      <c r="C47" s="4">
        <v>3056329.28768816</v>
      </c>
      <c r="D47" s="4">
        <v>9267235.75844985</v>
      </c>
      <c r="E47" s="4">
        <v>4199296.45836862</v>
      </c>
      <c r="F47" s="4">
        <v>0</v>
      </c>
      <c r="G47" s="4">
        <v>1222156.92606296</v>
      </c>
      <c r="H47" s="4">
        <v>0</v>
      </c>
      <c r="I47" s="4">
        <v>0</v>
      </c>
      <c r="J47" s="4">
        <v>0</v>
      </c>
      <c r="K47" s="4">
        <v>0</v>
      </c>
      <c r="L47" s="4">
        <v>3706545.46872033</v>
      </c>
      <c r="M47" s="4">
        <v>2813672.10747714</v>
      </c>
      <c r="N47" s="4">
        <v>1114262.04037031</v>
      </c>
      <c r="O47" s="4">
        <v>3378604.87297617</v>
      </c>
      <c r="P47" s="4">
        <v>3560371.14458544</v>
      </c>
      <c r="Q47" s="4">
        <v>0</v>
      </c>
      <c r="R47" s="4">
        <v>4950757.52607832</v>
      </c>
      <c r="S47" s="4">
        <v>0</v>
      </c>
      <c r="T47" s="4">
        <v>0</v>
      </c>
      <c r="U47" s="4">
        <v>0</v>
      </c>
      <c r="V47" s="4">
        <v>680399.366601864</v>
      </c>
      <c r="W47" s="4">
        <v>15404728.2624536</v>
      </c>
      <c r="X47" s="4">
        <v>-28436.4937114361</v>
      </c>
      <c r="Y47" s="4">
        <v>61043594.2939114</v>
      </c>
    </row>
    <row r="48" spans="1:25">
      <c r="A48" s="3" t="s">
        <v>45</v>
      </c>
      <c r="B48" s="4">
        <v>53074.5926909222</v>
      </c>
      <c r="C48" s="4">
        <v>20993.9407854144</v>
      </c>
      <c r="D48" s="4">
        <v>53023.1482623573</v>
      </c>
      <c r="E48" s="4">
        <v>33447.182040181</v>
      </c>
      <c r="F48" s="4">
        <v>0</v>
      </c>
      <c r="G48" s="4">
        <v>42505.8987666342</v>
      </c>
      <c r="H48" s="4">
        <v>38591.9727057186</v>
      </c>
      <c r="I48" s="4">
        <v>916.881940430244</v>
      </c>
      <c r="J48" s="4">
        <v>0</v>
      </c>
      <c r="K48" s="4"/>
      <c r="L48" s="4">
        <v>25426.1103179779</v>
      </c>
      <c r="M48" s="4">
        <v>19349.6833544213</v>
      </c>
      <c r="N48" s="4">
        <v>7653.87139049528</v>
      </c>
      <c r="O48" s="4">
        <v>19330.9279885746</v>
      </c>
      <c r="P48" s="4">
        <v>12194.0150411344</v>
      </c>
      <c r="Q48" s="4">
        <v>0</v>
      </c>
      <c r="R48" s="4">
        <v>22137.9986201445</v>
      </c>
      <c r="S48" s="4">
        <v>20099.5406119607</v>
      </c>
      <c r="T48" s="4">
        <v>11142.4156840473</v>
      </c>
      <c r="U48" s="4">
        <v>559984.883547617</v>
      </c>
      <c r="V48" s="4"/>
      <c r="W48" s="4">
        <v>105673.145931984</v>
      </c>
      <c r="X48" s="4">
        <v>-49.3651106362671</v>
      </c>
      <c r="Y48" s="4">
        <v>1045496.84456938</v>
      </c>
    </row>
    <row r="49" spans="1:25">
      <c r="A49" s="3" t="s">
        <v>46</v>
      </c>
      <c r="B49" s="4">
        <v>18857.3192621536</v>
      </c>
      <c r="C49" s="4">
        <v>7459.11412390396</v>
      </c>
      <c r="D49" s="4">
        <v>16673.0839141011</v>
      </c>
      <c r="E49" s="4">
        <v>10517.4379704281</v>
      </c>
      <c r="F49" s="4">
        <v>0</v>
      </c>
      <c r="G49" s="4">
        <v>13365.9437473182</v>
      </c>
      <c r="H49" s="4">
        <v>12135.2130233645</v>
      </c>
      <c r="I49" s="4">
        <v>288.312747037885</v>
      </c>
      <c r="J49" s="4">
        <v>0</v>
      </c>
      <c r="K49" s="4"/>
      <c r="L49" s="4">
        <v>10978.516868914</v>
      </c>
      <c r="M49" s="4">
        <v>6874.91204616086</v>
      </c>
      <c r="N49" s="4">
        <v>2719.40846051409</v>
      </c>
      <c r="O49" s="4">
        <v>6078.59387934092</v>
      </c>
      <c r="P49" s="4">
        <v>3834.39766768777</v>
      </c>
      <c r="Q49" s="4">
        <v>0</v>
      </c>
      <c r="R49" s="4">
        <v>6961.27485409926</v>
      </c>
      <c r="S49" s="4">
        <v>6320.28346562772</v>
      </c>
      <c r="T49" s="4">
        <v>3503.72314345971</v>
      </c>
      <c r="U49" s="4">
        <v>154979.538989521</v>
      </c>
      <c r="V49" s="4"/>
      <c r="W49" s="4">
        <v>45627.6796056063</v>
      </c>
      <c r="X49" s="4">
        <v>29.2455321746732</v>
      </c>
      <c r="Y49" s="4">
        <v>327203.999301413</v>
      </c>
    </row>
    <row r="50" spans="1:25">
      <c r="A50" s="3" t="s">
        <v>47</v>
      </c>
      <c r="B50" s="4">
        <v>910.078490299151</v>
      </c>
      <c r="C50" s="4">
        <v>359.986444864184</v>
      </c>
      <c r="D50" s="4">
        <v>786.488212802477</v>
      </c>
      <c r="E50" s="4">
        <v>496.119436286591</v>
      </c>
      <c r="F50" s="4">
        <v>0</v>
      </c>
      <c r="G50" s="4">
        <v>630.486673275611</v>
      </c>
      <c r="H50" s="4">
        <v>572.431714006512</v>
      </c>
      <c r="I50" s="4">
        <v>13.6000381401682</v>
      </c>
      <c r="J50" s="4">
        <v>0</v>
      </c>
      <c r="K50" s="4"/>
      <c r="L50" s="4">
        <v>546.152892029087</v>
      </c>
      <c r="M50" s="4">
        <v>331.792100930626</v>
      </c>
      <c r="N50" s="4">
        <v>131.242151222334</v>
      </c>
      <c r="O50" s="4">
        <v>286.734143554069</v>
      </c>
      <c r="P50" s="4">
        <v>180.872871771684</v>
      </c>
      <c r="Q50" s="4">
        <v>0</v>
      </c>
      <c r="R50" s="4">
        <v>328.371202774128</v>
      </c>
      <c r="S50" s="4">
        <v>298.134914506281</v>
      </c>
      <c r="T50" s="4">
        <v>165.274580722511</v>
      </c>
      <c r="U50" s="4">
        <v>4059.00090771084</v>
      </c>
      <c r="V50" s="4"/>
      <c r="W50" s="4">
        <v>2269.85935083265</v>
      </c>
      <c r="X50" s="4">
        <v>-1.22924866100241</v>
      </c>
      <c r="Y50" s="4">
        <v>12365.3968770679</v>
      </c>
    </row>
    <row r="51" spans="1:25">
      <c r="A51" s="3" t="s">
        <v>48</v>
      </c>
      <c r="B51" s="4">
        <v>0.0980440528231566</v>
      </c>
      <c r="C51" s="4">
        <v>0.0387818527655596</v>
      </c>
      <c r="D51" s="4">
        <v>0.109781944767628</v>
      </c>
      <c r="E51" s="4">
        <v>0.069250823681753</v>
      </c>
      <c r="F51" s="4">
        <v>0</v>
      </c>
      <c r="G51" s="4">
        <v>0.0880064723355899</v>
      </c>
      <c r="H51" s="4">
        <v>0.0799028717625349</v>
      </c>
      <c r="I51" s="4">
        <v>0.00189836110908956</v>
      </c>
      <c r="J51" s="4">
        <v>0</v>
      </c>
      <c r="K51" s="4"/>
      <c r="L51" s="4">
        <v>0.0363453110645037</v>
      </c>
      <c r="M51" s="4">
        <v>0.0357444359104185</v>
      </c>
      <c r="N51" s="4">
        <v>0.0141389040002886</v>
      </c>
      <c r="O51" s="4">
        <v>0.0400237809012805</v>
      </c>
      <c r="P51" s="4">
        <v>0.0252471369507838</v>
      </c>
      <c r="Q51" s="4">
        <v>0</v>
      </c>
      <c r="R51" s="4">
        <v>0.045835689155182</v>
      </c>
      <c r="S51" s="4">
        <v>0.0416151573346593</v>
      </c>
      <c r="T51" s="4">
        <v>0.0230698497409374</v>
      </c>
      <c r="U51" s="4">
        <v>1.20083286281806</v>
      </c>
      <c r="V51" s="4"/>
      <c r="W51" s="4">
        <v>0.151054302527233</v>
      </c>
      <c r="X51" s="4">
        <v>5.74568667489406e-05</v>
      </c>
      <c r="Y51" s="4">
        <v>2.0996312665154</v>
      </c>
    </row>
    <row r="52" spans="1:25">
      <c r="A52" s="3" t="s">
        <v>49</v>
      </c>
      <c r="B52" s="4">
        <v>535572.162824216</v>
      </c>
      <c r="C52" s="4">
        <v>211848.451445036</v>
      </c>
      <c r="D52" s="4">
        <v>475677.654825854</v>
      </c>
      <c r="E52" s="4">
        <v>300059.080511101</v>
      </c>
      <c r="F52" s="4">
        <v>0</v>
      </c>
      <c r="G52" s="4">
        <v>381326.022769037</v>
      </c>
      <c r="H52" s="4">
        <v>346213.675976536</v>
      </c>
      <c r="I52" s="4">
        <v>8225.4687899335</v>
      </c>
      <c r="J52" s="4">
        <v>0</v>
      </c>
      <c r="K52" s="4"/>
      <c r="L52" s="4">
        <v>309881.584126792</v>
      </c>
      <c r="M52" s="4">
        <v>195256.359750899</v>
      </c>
      <c r="N52" s="4">
        <v>77234.7039657464</v>
      </c>
      <c r="O52" s="4">
        <v>173420.304009761</v>
      </c>
      <c r="P52" s="4">
        <v>109394.116867178</v>
      </c>
      <c r="Q52" s="4">
        <v>0</v>
      </c>
      <c r="R52" s="4">
        <v>198602.904792892</v>
      </c>
      <c r="S52" s="4">
        <v>180315.62920533</v>
      </c>
      <c r="T52" s="4">
        <v>99960.0803682415</v>
      </c>
      <c r="U52" s="4">
        <v>3980300.10508778</v>
      </c>
      <c r="V52" s="4"/>
      <c r="W52" s="4">
        <v>1287895.0595094</v>
      </c>
      <c r="X52" s="4">
        <v>538.657859004737</v>
      </c>
      <c r="Y52" s="4">
        <v>8871722.02268474</v>
      </c>
    </row>
    <row r="53" spans="1:25">
      <c r="A53" s="3" t="s">
        <v>50</v>
      </c>
      <c r="B53" s="4">
        <v>-1003.68263162426</v>
      </c>
      <c r="C53" s="4">
        <v>-397.012066741168</v>
      </c>
      <c r="D53" s="4">
        <v>-1002.48230994364</v>
      </c>
      <c r="E53" s="4">
        <v>-632.369246481546</v>
      </c>
      <c r="F53" s="4">
        <v>0</v>
      </c>
      <c r="G53" s="4">
        <v>-803.637901147737</v>
      </c>
      <c r="H53" s="4">
        <v>-729.639246464292</v>
      </c>
      <c r="I53" s="4">
        <v>0</v>
      </c>
      <c r="J53" s="4">
        <v>0</v>
      </c>
      <c r="K53" s="4">
        <v>0</v>
      </c>
      <c r="L53" s="4">
        <v>-481.032147044181</v>
      </c>
      <c r="M53" s="4">
        <v>-365.917854958565</v>
      </c>
      <c r="N53" s="4">
        <v>-144.740776892291</v>
      </c>
      <c r="O53" s="4">
        <v>-365.480247371471</v>
      </c>
      <c r="P53" s="4">
        <v>-230.546181555243</v>
      </c>
      <c r="Q53" s="4">
        <v>0</v>
      </c>
      <c r="R53" s="4">
        <v>-418.552136595916</v>
      </c>
      <c r="S53" s="4">
        <v>-380.012024216018</v>
      </c>
      <c r="T53" s="4">
        <v>0</v>
      </c>
      <c r="U53" s="4">
        <v>0</v>
      </c>
      <c r="V53" s="4">
        <v>0</v>
      </c>
      <c r="W53" s="4">
        <v>0</v>
      </c>
      <c r="X53" s="4">
        <v>0.598219775222005</v>
      </c>
      <c r="Y53" s="4">
        <v>-6954.50655126112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-38022.9381463735</v>
      </c>
      <c r="C55" s="4">
        <v>-15031.0503579738</v>
      </c>
      <c r="D55" s="4">
        <v>-37954.4183818591</v>
      </c>
      <c r="E55" s="4">
        <v>-23937.755364459</v>
      </c>
      <c r="F55" s="4">
        <v>0</v>
      </c>
      <c r="G55" s="4">
        <v>-30420.9725351393</v>
      </c>
      <c r="H55" s="4">
        <v>-27619.8216205951</v>
      </c>
      <c r="I55" s="4">
        <v>5.00078291350556</v>
      </c>
      <c r="J55" s="4">
        <v>0</v>
      </c>
      <c r="K55" s="4">
        <v>0</v>
      </c>
      <c r="L55" s="4">
        <v>-18223.1464381116</v>
      </c>
      <c r="M55" s="4">
        <v>-13862.2225067572</v>
      </c>
      <c r="N55" s="4">
        <v>-5479.94907101568</v>
      </c>
      <c r="O55" s="4">
        <v>-13837.2418958914</v>
      </c>
      <c r="P55" s="4">
        <v>-8727.11335186761</v>
      </c>
      <c r="Q55" s="4">
        <v>0</v>
      </c>
      <c r="R55" s="4">
        <v>-15843.9056118727</v>
      </c>
      <c r="S55" s="4">
        <v>-14385.005156163</v>
      </c>
      <c r="T55" s="4">
        <v>60.7720574601057</v>
      </c>
      <c r="U55" s="4">
        <v>0</v>
      </c>
      <c r="V55" s="4">
        <v>0</v>
      </c>
      <c r="W55" s="4">
        <v>0</v>
      </c>
      <c r="X55" s="4">
        <v>24.259303669413</v>
      </c>
      <c r="Y55" s="4">
        <v>-263255.508294036</v>
      </c>
    </row>
    <row r="56" spans="1:25">
      <c r="A56" s="3" t="s">
        <v>53</v>
      </c>
      <c r="B56" s="4">
        <v>-2967.4224550149</v>
      </c>
      <c r="C56" s="4">
        <v>-1173.3789724384</v>
      </c>
      <c r="D56" s="4">
        <v>-3030.10617720968</v>
      </c>
      <c r="E56" s="4">
        <v>-1911.22464969428</v>
      </c>
      <c r="F56" s="4">
        <v>0</v>
      </c>
      <c r="G56" s="4">
        <v>-2428.85398783692</v>
      </c>
      <c r="H56" s="4">
        <v>-2205.20608961589</v>
      </c>
      <c r="I56" s="4">
        <v>0.219673839982967</v>
      </c>
      <c r="J56" s="4">
        <v>0</v>
      </c>
      <c r="K56" s="4">
        <v>0</v>
      </c>
      <c r="L56" s="4">
        <v>-1368.34405596973</v>
      </c>
      <c r="M56" s="4">
        <v>-1081.84880885876</v>
      </c>
      <c r="N56" s="4">
        <v>-427.784942291279</v>
      </c>
      <c r="O56" s="4">
        <v>-1104.70174308679</v>
      </c>
      <c r="P56" s="4">
        <v>-696.78522087037</v>
      </c>
      <c r="Q56" s="4">
        <v>0</v>
      </c>
      <c r="R56" s="4">
        <v>-1265.00010096185</v>
      </c>
      <c r="S56" s="4">
        <v>-1148.51940049724</v>
      </c>
      <c r="T56" s="4">
        <v>2.66958823384888</v>
      </c>
      <c r="U56" s="4">
        <v>0</v>
      </c>
      <c r="V56" s="4">
        <v>0</v>
      </c>
      <c r="W56" s="4">
        <v>0</v>
      </c>
      <c r="X56" s="4">
        <v>6.9655375920876</v>
      </c>
      <c r="Y56" s="4">
        <v>-20799.3218046802</v>
      </c>
    </row>
    <row r="57" spans="1:25">
      <c r="A57" s="3" t="s">
        <v>54</v>
      </c>
      <c r="B57" s="4">
        <v>-1760.70588249292</v>
      </c>
      <c r="C57" s="4">
        <v>-696.181320459772</v>
      </c>
      <c r="D57" s="4">
        <v>-1757.90490199163</v>
      </c>
      <c r="E57" s="4">
        <v>-1108.77108335935</v>
      </c>
      <c r="F57" s="4">
        <v>0</v>
      </c>
      <c r="G57" s="4">
        <v>-1409.06672998718</v>
      </c>
      <c r="H57" s="4">
        <v>0.272149298781314</v>
      </c>
      <c r="I57" s="4">
        <v>0</v>
      </c>
      <c r="J57" s="4">
        <v>0</v>
      </c>
      <c r="K57" s="4">
        <v>0</v>
      </c>
      <c r="L57" s="4">
        <v>-843.848547621328</v>
      </c>
      <c r="M57" s="4">
        <v>-641.909802396505</v>
      </c>
      <c r="N57" s="4">
        <v>-253.810484926501</v>
      </c>
      <c r="O57" s="4">
        <v>-640.888634205967</v>
      </c>
      <c r="P57" s="4">
        <v>-404.230504423855</v>
      </c>
      <c r="Q57" s="4">
        <v>0</v>
      </c>
      <c r="R57" s="4">
        <v>-733.872667777445</v>
      </c>
      <c r="S57" s="4">
        <v>3.30729669920256</v>
      </c>
      <c r="T57" s="4">
        <v>0</v>
      </c>
      <c r="U57" s="4">
        <v>0</v>
      </c>
      <c r="V57" s="4">
        <v>0</v>
      </c>
      <c r="W57" s="4">
        <v>0</v>
      </c>
      <c r="X57" s="4">
        <v>3.15531664447287</v>
      </c>
      <c r="Y57" s="4">
        <v>-10244.455797</v>
      </c>
    </row>
    <row r="58" spans="1:25">
      <c r="A58" s="3" t="s">
        <v>55</v>
      </c>
      <c r="B58" s="4">
        <v>-405.704171194869</v>
      </c>
      <c r="C58" s="4">
        <v>-156.732921491125</v>
      </c>
      <c r="D58" s="4">
        <v>-374.785637048134</v>
      </c>
      <c r="E58" s="4">
        <v>-234.766126661851</v>
      </c>
      <c r="F58" s="4">
        <v>0</v>
      </c>
      <c r="G58" s="4">
        <v>-298.349355761436</v>
      </c>
      <c r="H58" s="4">
        <v>3.70177366160512</v>
      </c>
      <c r="I58" s="4">
        <v>0</v>
      </c>
      <c r="J58" s="4">
        <v>0</v>
      </c>
      <c r="K58" s="4">
        <v>0</v>
      </c>
      <c r="L58" s="4">
        <v>-210.703723347956</v>
      </c>
      <c r="M58" s="4">
        <v>-147.90970312112</v>
      </c>
      <c r="N58" s="4">
        <v>-57.1409453809213</v>
      </c>
      <c r="O58" s="4">
        <v>-136.637570539601</v>
      </c>
      <c r="P58" s="4">
        <v>-85.5899213340125</v>
      </c>
      <c r="Q58" s="4">
        <v>0</v>
      </c>
      <c r="R58" s="4">
        <v>-155.386847892093</v>
      </c>
      <c r="S58" s="4">
        <v>44.9858363297102</v>
      </c>
      <c r="T58" s="4">
        <v>0</v>
      </c>
      <c r="U58" s="4">
        <v>0</v>
      </c>
      <c r="V58" s="4">
        <v>0</v>
      </c>
      <c r="W58" s="4">
        <v>0</v>
      </c>
      <c r="X58" s="4">
        <v>0.133939781801578</v>
      </c>
      <c r="Y58" s="4">
        <v>-2214.885374</v>
      </c>
    </row>
    <row r="59" spans="1:25">
      <c r="A59" s="3" t="s">
        <v>56</v>
      </c>
      <c r="B59" s="4">
        <v>-434680.704378807</v>
      </c>
      <c r="C59" s="4">
        <v>-171868.43226034</v>
      </c>
      <c r="D59" s="4">
        <v>-433979.411238064</v>
      </c>
      <c r="E59" s="4">
        <v>-117701.333897641</v>
      </c>
      <c r="F59" s="4">
        <v>0</v>
      </c>
      <c r="G59" s="4">
        <v>234.668126666882</v>
      </c>
      <c r="H59" s="4">
        <v>0</v>
      </c>
      <c r="I59" s="4">
        <v>0</v>
      </c>
      <c r="J59" s="4">
        <v>0</v>
      </c>
      <c r="K59" s="4">
        <v>0</v>
      </c>
      <c r="L59" s="4">
        <v>-208328.196501353</v>
      </c>
      <c r="M59" s="4">
        <v>-158473.83019946</v>
      </c>
      <c r="N59" s="4">
        <v>-62658.9781333772</v>
      </c>
      <c r="O59" s="4">
        <v>-158218.156071332</v>
      </c>
      <c r="P59" s="4">
        <v>-99793.0098631759</v>
      </c>
      <c r="Q59" s="4">
        <v>0</v>
      </c>
      <c r="R59" s="4">
        <v>950.602144005619</v>
      </c>
      <c r="S59" s="4">
        <v>0</v>
      </c>
      <c r="T59" s="4">
        <v>0</v>
      </c>
      <c r="U59" s="4">
        <v>0</v>
      </c>
      <c r="V59" s="4">
        <v>2939.03878317417</v>
      </c>
      <c r="W59" s="4">
        <v>0</v>
      </c>
      <c r="X59" s="4">
        <v>-1290.10638173126</v>
      </c>
      <c r="Y59" s="4">
        <v>-1842867.84987144</v>
      </c>
    </row>
    <row r="60" spans="1:25">
      <c r="A60" s="3" t="s">
        <v>57</v>
      </c>
      <c r="B60" s="4">
        <v>-609199.537714452</v>
      </c>
      <c r="C60" s="4">
        <v>-240874.950338492</v>
      </c>
      <c r="D60" s="4">
        <v>-619524.001145618</v>
      </c>
      <c r="E60" s="4">
        <v>-168024.660770087</v>
      </c>
      <c r="F60" s="4">
        <v>0</v>
      </c>
      <c r="G60" s="4">
        <v>317.438035208345</v>
      </c>
      <c r="H60" s="4">
        <v>0</v>
      </c>
      <c r="I60" s="4">
        <v>0</v>
      </c>
      <c r="J60" s="4">
        <v>0</v>
      </c>
      <c r="K60" s="4">
        <v>0</v>
      </c>
      <c r="L60" s="4">
        <v>-282976.575305785</v>
      </c>
      <c r="M60" s="4">
        <v>-222099.078990212</v>
      </c>
      <c r="N60" s="4">
        <v>-87817.0473055551</v>
      </c>
      <c r="O60" s="4">
        <v>-225863.122915349</v>
      </c>
      <c r="P60" s="4">
        <v>-142459.614298577</v>
      </c>
      <c r="Q60" s="4">
        <v>0</v>
      </c>
      <c r="R60" s="4">
        <v>1285.8894863312</v>
      </c>
      <c r="S60" s="4">
        <v>0</v>
      </c>
      <c r="T60" s="4">
        <v>0</v>
      </c>
      <c r="U60" s="4">
        <v>0</v>
      </c>
      <c r="V60" s="4">
        <v>2722.93299029372</v>
      </c>
      <c r="W60" s="4">
        <v>0</v>
      </c>
      <c r="X60" s="4">
        <v>755.2821661867</v>
      </c>
      <c r="Y60" s="4">
        <v>-2593757.04610611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16302526.4140556</v>
      </c>
      <c r="C64" s="4">
        <v>6448552.0629888</v>
      </c>
      <c r="D64" s="4">
        <v>15825786.4062512</v>
      </c>
      <c r="E64" s="4">
        <v>9982959.82426022</v>
      </c>
      <c r="F64" s="4">
        <v>0</v>
      </c>
      <c r="G64" s="4">
        <v>12686709.4265704</v>
      </c>
      <c r="H64" s="4">
        <v>11518522.3256569</v>
      </c>
      <c r="I64" s="4">
        <v>271864.693952658</v>
      </c>
      <c r="J64" s="4">
        <v>0</v>
      </c>
      <c r="K64" s="4">
        <v>0</v>
      </c>
      <c r="L64" s="4">
        <v>8177747.5441918</v>
      </c>
      <c r="M64" s="4">
        <v>5935351.58765886</v>
      </c>
      <c r="N64" s="4">
        <v>2347760.26445584</v>
      </c>
      <c r="O64" s="4">
        <v>5761782.19783824</v>
      </c>
      <c r="P64" s="4">
        <v>3634551.78280661</v>
      </c>
      <c r="Q64" s="4">
        <v>0</v>
      </c>
      <c r="R64" s="4">
        <v>6598458.512737</v>
      </c>
      <c r="S64" s="4">
        <v>5990875.10703934</v>
      </c>
      <c r="T64" s="4">
        <v>3299309.7754654</v>
      </c>
      <c r="U64" s="4">
        <v>19708379.6742291</v>
      </c>
      <c r="V64" s="4">
        <v>0</v>
      </c>
      <c r="W64" s="4">
        <v>33890173.8280815</v>
      </c>
      <c r="X64" s="4">
        <v>13546.0578992673</v>
      </c>
      <c r="Y64" s="4">
        <v>168394857.486139</v>
      </c>
    </row>
    <row r="65" spans="1:25">
      <c r="A65" s="3" t="s">
        <v>32</v>
      </c>
      <c r="B65" s="4">
        <v>1485598.5061922</v>
      </c>
      <c r="C65" s="4">
        <v>587636.484589237</v>
      </c>
      <c r="D65" s="4">
        <v>1480925.15079243</v>
      </c>
      <c r="E65" s="4">
        <v>934172.615729072</v>
      </c>
      <c r="F65" s="4">
        <v>0</v>
      </c>
      <c r="G65" s="4">
        <v>1187180.62965782</v>
      </c>
      <c r="H65" s="4">
        <v>1077865.51480888</v>
      </c>
      <c r="I65" s="4">
        <v>24016.9119032442</v>
      </c>
      <c r="J65" s="4">
        <v>0</v>
      </c>
      <c r="K65" s="4">
        <v>0</v>
      </c>
      <c r="L65" s="4">
        <v>710435.297450928</v>
      </c>
      <c r="M65" s="4">
        <v>540870.122114893</v>
      </c>
      <c r="N65" s="4">
        <v>213944.087755987</v>
      </c>
      <c r="O65" s="4">
        <v>539168.667586481</v>
      </c>
      <c r="P65" s="4">
        <v>340109.427035465</v>
      </c>
      <c r="Q65" s="4">
        <v>0</v>
      </c>
      <c r="R65" s="4">
        <v>617462.091116857</v>
      </c>
      <c r="S65" s="4">
        <v>560606.430133946</v>
      </c>
      <c r="T65" s="4">
        <v>291465.695919543</v>
      </c>
      <c r="U65" s="4">
        <v>1741066.15871965</v>
      </c>
      <c r="V65" s="4">
        <v>0</v>
      </c>
      <c r="W65" s="4">
        <v>2944181.82930056</v>
      </c>
      <c r="X65" s="4">
        <v>623.892155637716</v>
      </c>
      <c r="Y65" s="4">
        <v>15277329.5129628</v>
      </c>
    </row>
    <row r="66" spans="1:25">
      <c r="A66" s="3" t="s">
        <v>33</v>
      </c>
      <c r="B66" s="4">
        <v>4629.24313064118</v>
      </c>
      <c r="C66" s="4">
        <v>1831.12203482985</v>
      </c>
      <c r="D66" s="4">
        <v>5895.79635180016</v>
      </c>
      <c r="E66" s="4">
        <v>3719.0883663634</v>
      </c>
      <c r="F66" s="4">
        <v>0</v>
      </c>
      <c r="G66" s="4">
        <v>4726.35313237749</v>
      </c>
      <c r="H66" s="4">
        <v>4291.15243707016</v>
      </c>
      <c r="I66" s="4">
        <v>0</v>
      </c>
      <c r="J66" s="4"/>
      <c r="K66" s="4"/>
      <c r="L66" s="4">
        <v>1136.96398446639</v>
      </c>
      <c r="M66" s="4">
        <v>1685.39432890725</v>
      </c>
      <c r="N66" s="4">
        <v>666.666797561764</v>
      </c>
      <c r="O66" s="4">
        <v>2146.5154141385</v>
      </c>
      <c r="P66" s="4">
        <v>1354.02921481587</v>
      </c>
      <c r="Q66" s="4">
        <v>0</v>
      </c>
      <c r="R66" s="4">
        <v>2458.21386869803</v>
      </c>
      <c r="S66" s="4">
        <v>2231.86252445699</v>
      </c>
      <c r="T66" s="4">
        <v>0</v>
      </c>
      <c r="U66" s="4"/>
      <c r="V66" s="4"/>
      <c r="W66" s="4">
        <v>4711.79953423741</v>
      </c>
      <c r="X66" s="4">
        <v>-5.87055877478264</v>
      </c>
      <c r="Y66" s="4">
        <v>41478.3305615897</v>
      </c>
    </row>
    <row r="67" spans="1:25">
      <c r="A67" s="3" t="s">
        <v>34</v>
      </c>
      <c r="B67" s="4">
        <v>3685250.98623882</v>
      </c>
      <c r="C67" s="4">
        <v>1457720.86156246</v>
      </c>
      <c r="D67" s="4">
        <v>3722833.202743</v>
      </c>
      <c r="E67" s="4">
        <v>2348375.83051956</v>
      </c>
      <c r="F67" s="4">
        <v>0</v>
      </c>
      <c r="G67" s="4">
        <v>2984401.6514802</v>
      </c>
      <c r="H67" s="4">
        <v>2709599.14785365</v>
      </c>
      <c r="I67" s="4">
        <v>16477.7483537614</v>
      </c>
      <c r="J67" s="4">
        <v>0</v>
      </c>
      <c r="K67" s="4">
        <v>0</v>
      </c>
      <c r="L67" s="4">
        <v>1736209.59222976</v>
      </c>
      <c r="M67" s="4">
        <v>1341709.85137834</v>
      </c>
      <c r="N67" s="4">
        <v>530720.552771416</v>
      </c>
      <c r="O67" s="4">
        <v>1355392.61825326</v>
      </c>
      <c r="P67" s="4">
        <v>854986.267777284</v>
      </c>
      <c r="Q67" s="4">
        <v>0</v>
      </c>
      <c r="R67" s="4">
        <v>1552211.04389709</v>
      </c>
      <c r="S67" s="4">
        <v>1409284.07533434</v>
      </c>
      <c r="T67" s="4">
        <v>199971.520504575</v>
      </c>
      <c r="U67" s="4">
        <v>1194527.01272377</v>
      </c>
      <c r="V67" s="4">
        <v>0</v>
      </c>
      <c r="W67" s="4">
        <v>7195189.69797986</v>
      </c>
      <c r="X67" s="4">
        <v>3649.1482275668</v>
      </c>
      <c r="Y67" s="4">
        <v>34298510.8098287</v>
      </c>
    </row>
    <row r="68" spans="1:25">
      <c r="A68" s="3" t="s">
        <v>35</v>
      </c>
      <c r="B68" s="4">
        <v>1405995.5725206</v>
      </c>
      <c r="C68" s="4">
        <v>556149.115753853</v>
      </c>
      <c r="D68" s="4">
        <v>1421112.83044645</v>
      </c>
      <c r="E68" s="4">
        <v>896442.800876154</v>
      </c>
      <c r="F68" s="4">
        <v>0</v>
      </c>
      <c r="G68" s="4">
        <v>1139232.2049237</v>
      </c>
      <c r="H68" s="4">
        <v>1034332.16173757</v>
      </c>
      <c r="I68" s="4">
        <v>4455.00141683685</v>
      </c>
      <c r="J68" s="4">
        <v>0</v>
      </c>
      <c r="K68" s="4">
        <v>0</v>
      </c>
      <c r="L68" s="4">
        <v>660227.804171071</v>
      </c>
      <c r="M68" s="4">
        <v>511888.638708574</v>
      </c>
      <c r="N68" s="4">
        <v>202480.306016786</v>
      </c>
      <c r="O68" s="4">
        <v>517392.462996437</v>
      </c>
      <c r="P68" s="4">
        <v>326372.923207674</v>
      </c>
      <c r="Q68" s="4">
        <v>0</v>
      </c>
      <c r="R68" s="4">
        <v>592523.733917901</v>
      </c>
      <c r="S68" s="4">
        <v>537964.386834698</v>
      </c>
      <c r="T68" s="4">
        <v>54065.2392577376</v>
      </c>
      <c r="U68" s="4">
        <v>322957.932108457</v>
      </c>
      <c r="V68" s="4">
        <v>0</v>
      </c>
      <c r="W68" s="4">
        <v>2736112.22755122</v>
      </c>
      <c r="X68" s="4">
        <v>-1309.81337170465</v>
      </c>
      <c r="Y68" s="4">
        <v>12918395.529074</v>
      </c>
    </row>
    <row r="69" spans="1:25">
      <c r="A69" s="3" t="s">
        <v>36</v>
      </c>
      <c r="B69" s="4">
        <v>3662.31330925363</v>
      </c>
      <c r="C69" s="4">
        <v>1448.6477399808</v>
      </c>
      <c r="D69" s="4">
        <v>4904.66871252459</v>
      </c>
      <c r="E69" s="4">
        <v>3093.88168471038</v>
      </c>
      <c r="F69" s="4">
        <v>0</v>
      </c>
      <c r="G69" s="4">
        <v>3931.81767983499</v>
      </c>
      <c r="H69" s="4">
        <v>3569.77748940489</v>
      </c>
      <c r="I69" s="4">
        <v>0</v>
      </c>
      <c r="J69" s="4"/>
      <c r="K69" s="4"/>
      <c r="L69" s="4">
        <v>675.357182923435</v>
      </c>
      <c r="M69" s="4">
        <v>1333.35880356811</v>
      </c>
      <c r="N69" s="4">
        <v>527.41725086489</v>
      </c>
      <c r="O69" s="4">
        <v>1785.67005447235</v>
      </c>
      <c r="P69" s="4">
        <v>1126.40673616956</v>
      </c>
      <c r="Q69" s="4">
        <v>0</v>
      </c>
      <c r="R69" s="4">
        <v>2044.96965822369</v>
      </c>
      <c r="S69" s="4">
        <v>1856.66967466033</v>
      </c>
      <c r="T69" s="4">
        <v>0</v>
      </c>
      <c r="U69" s="4"/>
      <c r="V69" s="4"/>
      <c r="W69" s="4">
        <v>2798.81131101616</v>
      </c>
      <c r="X69" s="4">
        <v>43.5508485246562</v>
      </c>
      <c r="Y69" s="4">
        <v>32803.3181361325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13374.1330620582</v>
      </c>
      <c r="C72" s="4">
        <v>5290.21031204494</v>
      </c>
      <c r="D72" s="4">
        <v>13558.9943807684</v>
      </c>
      <c r="E72" s="4">
        <v>3813.16322996961</v>
      </c>
      <c r="F72" s="4">
        <v>0</v>
      </c>
      <c r="G72" s="4">
        <v>1109.77729196248</v>
      </c>
      <c r="H72" s="4">
        <v>0</v>
      </c>
      <c r="I72" s="4">
        <v>0</v>
      </c>
      <c r="J72" s="4">
        <v>0</v>
      </c>
      <c r="K72" s="4">
        <v>0</v>
      </c>
      <c r="L72" s="4">
        <v>6354.48300928276</v>
      </c>
      <c r="M72" s="4">
        <v>4869.19511045898</v>
      </c>
      <c r="N72" s="4">
        <v>1926.0363318641</v>
      </c>
      <c r="O72" s="4">
        <v>4936.49860033753</v>
      </c>
      <c r="P72" s="4">
        <v>3228.55714966084</v>
      </c>
      <c r="Q72" s="4">
        <v>0</v>
      </c>
      <c r="R72" s="4">
        <v>4489.36443925664</v>
      </c>
      <c r="S72" s="4">
        <v>0</v>
      </c>
      <c r="T72" s="4">
        <v>0</v>
      </c>
      <c r="U72" s="4">
        <v>0</v>
      </c>
      <c r="V72" s="4">
        <v>19229.5890020896</v>
      </c>
      <c r="W72" s="4">
        <v>26334.2115427784</v>
      </c>
      <c r="X72" s="4">
        <v>-21.0058820064793</v>
      </c>
      <c r="Y72" s="4">
        <v>108493.207580526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1138803.18515921</v>
      </c>
      <c r="C74" s="4">
        <v>450459.728908347</v>
      </c>
      <c r="D74" s="4">
        <v>1136680.75554913</v>
      </c>
      <c r="E74" s="4">
        <v>717022.081833129</v>
      </c>
      <c r="F74" s="4">
        <v>0</v>
      </c>
      <c r="G74" s="4">
        <v>911217.81162989</v>
      </c>
      <c r="H74" s="4">
        <v>827313.242062048</v>
      </c>
      <c r="I74" s="4">
        <v>721.98861605972</v>
      </c>
      <c r="J74" s="4">
        <v>0</v>
      </c>
      <c r="K74" s="4">
        <v>0</v>
      </c>
      <c r="L74" s="4">
        <v>546918.264443794</v>
      </c>
      <c r="M74" s="4">
        <v>414610.418127469</v>
      </c>
      <c r="N74" s="4">
        <v>164001.382316265</v>
      </c>
      <c r="O74" s="4">
        <v>413837.693358561</v>
      </c>
      <c r="P74" s="4">
        <v>261050.222751089</v>
      </c>
      <c r="Q74" s="4">
        <v>0</v>
      </c>
      <c r="R74" s="4">
        <v>473931.633802085</v>
      </c>
      <c r="S74" s="4">
        <v>430292.199595218</v>
      </c>
      <c r="T74" s="4">
        <v>8761.94721759415</v>
      </c>
      <c r="U74" s="4">
        <v>52339.3661710777</v>
      </c>
      <c r="V74" s="4">
        <v>0</v>
      </c>
      <c r="W74" s="4">
        <v>2266535.4917831</v>
      </c>
      <c r="X74" s="4">
        <v>182.099889699431</v>
      </c>
      <c r="Y74" s="4">
        <v>10214679.5132138</v>
      </c>
    </row>
    <row r="75" spans="1:25">
      <c r="A75" s="3" t="s">
        <v>42</v>
      </c>
      <c r="B75" s="4">
        <v>4465472.90708449</v>
      </c>
      <c r="C75" s="4">
        <v>1769511.12411949</v>
      </c>
      <c r="D75" s="4">
        <v>4466849.18776046</v>
      </c>
      <c r="E75" s="4">
        <v>2819099.72115084</v>
      </c>
      <c r="F75" s="4">
        <v>0</v>
      </c>
      <c r="G75" s="4">
        <v>4631034.72224796</v>
      </c>
      <c r="H75" s="4">
        <v>8012138.47887133</v>
      </c>
      <c r="I75" s="4">
        <v>166068.298760253</v>
      </c>
      <c r="J75" s="4">
        <v>0</v>
      </c>
      <c r="K75" s="4">
        <v>0</v>
      </c>
      <c r="L75" s="4">
        <v>2143042.71378353</v>
      </c>
      <c r="M75" s="4">
        <v>1625769.59150702</v>
      </c>
      <c r="N75" s="4">
        <v>644235.770160601</v>
      </c>
      <c r="O75" s="4">
        <v>1626270.66167785</v>
      </c>
      <c r="P75" s="4">
        <v>1026365.33631224</v>
      </c>
      <c r="Q75" s="4">
        <v>0</v>
      </c>
      <c r="R75" s="4">
        <v>2408638.00520245</v>
      </c>
      <c r="S75" s="4">
        <v>4167176.9702877</v>
      </c>
      <c r="T75" s="4">
        <v>2015380.34795362</v>
      </c>
      <c r="U75" s="4">
        <v>528566.846217158</v>
      </c>
      <c r="V75" s="4">
        <v>0</v>
      </c>
      <c r="W75" s="4">
        <v>8881185.15503832</v>
      </c>
      <c r="X75" s="4">
        <v>9364.59366412256</v>
      </c>
      <c r="Y75" s="4">
        <v>51406170.4317994</v>
      </c>
    </row>
    <row r="76" spans="1:25">
      <c r="A76" s="3" t="s">
        <v>43</v>
      </c>
      <c r="B76" s="4">
        <v>2343678.60391681</v>
      </c>
      <c r="C76" s="4">
        <v>928296.821414873</v>
      </c>
      <c r="D76" s="4">
        <v>2349916.80294713</v>
      </c>
      <c r="E76" s="4">
        <v>1482882.66700151</v>
      </c>
      <c r="F76" s="4">
        <v>0</v>
      </c>
      <c r="G76" s="4">
        <v>3989090.79312235</v>
      </c>
      <c r="H76" s="4">
        <v>155219.010748209</v>
      </c>
      <c r="I76" s="4">
        <v>0</v>
      </c>
      <c r="J76" s="4">
        <v>0</v>
      </c>
      <c r="K76" s="4">
        <v>0</v>
      </c>
      <c r="L76" s="4">
        <v>1119430.69455392</v>
      </c>
      <c r="M76" s="4">
        <v>853276.122327055</v>
      </c>
      <c r="N76" s="4">
        <v>337970.193874556</v>
      </c>
      <c r="O76" s="4">
        <v>855547.298191359</v>
      </c>
      <c r="P76" s="4">
        <v>539881.351415011</v>
      </c>
      <c r="Q76" s="4">
        <v>0</v>
      </c>
      <c r="R76" s="4">
        <v>2074757.86012973</v>
      </c>
      <c r="S76" s="4">
        <v>1883714.99091682</v>
      </c>
      <c r="T76" s="4">
        <v>0</v>
      </c>
      <c r="U76" s="4">
        <v>322691.517916999</v>
      </c>
      <c r="V76" s="4">
        <v>0</v>
      </c>
      <c r="W76" s="4">
        <v>4639138.17611885</v>
      </c>
      <c r="X76" s="4">
        <v>-12006.3913473225</v>
      </c>
      <c r="Y76" s="4">
        <v>23863486.5132479</v>
      </c>
    </row>
    <row r="77" spans="1:25">
      <c r="A77" s="3" t="s">
        <v>44</v>
      </c>
      <c r="B77" s="4">
        <v>7713041.98238307</v>
      </c>
      <c r="C77" s="4">
        <v>3054497.93529992</v>
      </c>
      <c r="D77" s="4">
        <v>9260232.7237589</v>
      </c>
      <c r="E77" s="4">
        <v>4194931.19918002</v>
      </c>
      <c r="F77" s="4">
        <v>0</v>
      </c>
      <c r="G77" s="4">
        <v>1220886.46759348</v>
      </c>
      <c r="H77" s="4">
        <v>0</v>
      </c>
      <c r="I77" s="4">
        <v>0</v>
      </c>
      <c r="J77" s="4">
        <v>0</v>
      </c>
      <c r="K77" s="4">
        <v>0</v>
      </c>
      <c r="L77" s="4">
        <v>3699555.44525103</v>
      </c>
      <c r="M77" s="4">
        <v>2808130.15192215</v>
      </c>
      <c r="N77" s="4">
        <v>1112068.0751759</v>
      </c>
      <c r="O77" s="4">
        <v>3371424.50213518</v>
      </c>
      <c r="P77" s="4">
        <v>3551795.26777192</v>
      </c>
      <c r="Q77" s="4">
        <v>0</v>
      </c>
      <c r="R77" s="4">
        <v>4938832.62135544</v>
      </c>
      <c r="S77" s="4">
        <v>0</v>
      </c>
      <c r="T77" s="4">
        <v>0</v>
      </c>
      <c r="U77" s="4">
        <v>0</v>
      </c>
      <c r="V77" s="4">
        <v>679087.014050069</v>
      </c>
      <c r="W77" s="4">
        <v>15331676.1673858</v>
      </c>
      <c r="X77" s="4">
        <v>-24826.9007637703</v>
      </c>
      <c r="Y77" s="4">
        <v>60911332.6524991</v>
      </c>
    </row>
    <row r="78" spans="1:25">
      <c r="A78" s="3" t="s">
        <v>45</v>
      </c>
      <c r="B78" s="4">
        <v>53075.9390215118</v>
      </c>
      <c r="C78" s="4">
        <v>20994.473333725</v>
      </c>
      <c r="D78" s="4">
        <v>53024.4932879682</v>
      </c>
      <c r="E78" s="4">
        <v>33448.0304869053</v>
      </c>
      <c r="F78" s="4">
        <v>0</v>
      </c>
      <c r="G78" s="4">
        <v>42506.9770036746</v>
      </c>
      <c r="H78" s="4">
        <v>38592.951659126</v>
      </c>
      <c r="I78" s="4">
        <v>916.905198756701</v>
      </c>
      <c r="J78" s="4">
        <v>0</v>
      </c>
      <c r="K78" s="4"/>
      <c r="L78" s="4">
        <v>25393.4392580176</v>
      </c>
      <c r="M78" s="4">
        <v>19323.652723311</v>
      </c>
      <c r="N78" s="4">
        <v>7643.57483426321</v>
      </c>
      <c r="O78" s="4">
        <v>19304.9225885754</v>
      </c>
      <c r="P78" s="4">
        <v>12177.6107464762</v>
      </c>
      <c r="Q78" s="4">
        <v>0</v>
      </c>
      <c r="R78" s="4">
        <v>22108.2169402562</v>
      </c>
      <c r="S78" s="4">
        <v>20072.5012171772</v>
      </c>
      <c r="T78" s="4">
        <v>11127.4260789444</v>
      </c>
      <c r="U78" s="4">
        <v>559217.364759224</v>
      </c>
      <c r="V78" s="4"/>
      <c r="W78" s="4">
        <v>105235.34333831</v>
      </c>
      <c r="X78" s="4">
        <v>-133.827215253833</v>
      </c>
      <c r="Y78" s="4">
        <v>1044029.99526097</v>
      </c>
    </row>
    <row r="79" spans="1:25">
      <c r="A79" s="3" t="s">
        <v>46</v>
      </c>
      <c r="B79" s="4">
        <v>18972.8375473922</v>
      </c>
      <c r="C79" s="4">
        <v>7504.80800334744</v>
      </c>
      <c r="D79" s="4">
        <v>16775.221765013</v>
      </c>
      <c r="E79" s="4">
        <v>10581.8668737391</v>
      </c>
      <c r="F79" s="4">
        <v>0</v>
      </c>
      <c r="G79" s="4">
        <v>13447.8223473896</v>
      </c>
      <c r="H79" s="4">
        <v>12209.5522748761</v>
      </c>
      <c r="I79" s="4">
        <v>290.078925659949</v>
      </c>
      <c r="J79" s="4">
        <v>0</v>
      </c>
      <c r="K79" s="4"/>
      <c r="L79" s="4">
        <v>11031.2973060907</v>
      </c>
      <c r="M79" s="4">
        <v>6907.54663413509</v>
      </c>
      <c r="N79" s="4">
        <v>2732.31724742607</v>
      </c>
      <c r="O79" s="4">
        <v>6107.4484167347</v>
      </c>
      <c r="P79" s="4">
        <v>3852.59920789281</v>
      </c>
      <c r="Q79" s="4">
        <v>0</v>
      </c>
      <c r="R79" s="4">
        <v>6994.31939854048</v>
      </c>
      <c r="S79" s="4">
        <v>6350.28528170858</v>
      </c>
      <c r="T79" s="4">
        <v>3520.35500149583</v>
      </c>
      <c r="U79" s="4">
        <v>155711.263005026</v>
      </c>
      <c r="V79" s="4"/>
      <c r="W79" s="4">
        <v>45715.8381611067</v>
      </c>
      <c r="X79" s="4">
        <v>-15.9318277387151</v>
      </c>
      <c r="Y79" s="4">
        <v>328689.525569836</v>
      </c>
    </row>
    <row r="80" spans="1:25">
      <c r="A80" s="3" t="s">
        <v>47</v>
      </c>
      <c r="B80" s="4">
        <v>910.101576044104</v>
      </c>
      <c r="C80" s="4">
        <v>359.995576554847</v>
      </c>
      <c r="D80" s="4">
        <v>786.508163462209</v>
      </c>
      <c r="E80" s="4">
        <v>496.132021230522</v>
      </c>
      <c r="F80" s="4">
        <v>0</v>
      </c>
      <c r="G80" s="4">
        <v>630.502666681335</v>
      </c>
      <c r="H80" s="4">
        <v>572.44623474587</v>
      </c>
      <c r="I80" s="4">
        <v>13.6003831291061</v>
      </c>
      <c r="J80" s="4">
        <v>0</v>
      </c>
      <c r="K80" s="4"/>
      <c r="L80" s="4">
        <v>545.451117606659</v>
      </c>
      <c r="M80" s="4">
        <v>331.345749554925</v>
      </c>
      <c r="N80" s="4">
        <v>131.06559453342</v>
      </c>
      <c r="O80" s="4">
        <v>286.348407488994</v>
      </c>
      <c r="P80" s="4">
        <v>180.629548151514</v>
      </c>
      <c r="Q80" s="4">
        <v>0</v>
      </c>
      <c r="R80" s="4">
        <v>327.92945344469</v>
      </c>
      <c r="S80" s="4">
        <v>297.733841277409</v>
      </c>
      <c r="T80" s="4">
        <v>165.052241081913</v>
      </c>
      <c r="U80" s="4">
        <v>4053.43761564653</v>
      </c>
      <c r="V80" s="4"/>
      <c r="W80" s="4">
        <v>2260.45535039048</v>
      </c>
      <c r="X80" s="4">
        <v>0.712844800377122</v>
      </c>
      <c r="Y80" s="4">
        <v>12349.4483858249</v>
      </c>
    </row>
    <row r="81" spans="1:25">
      <c r="A81" s="3" t="s">
        <v>48</v>
      </c>
      <c r="B81" s="4">
        <v>0.0980465398833627</v>
      </c>
      <c r="C81" s="4">
        <v>0.0387828365356094</v>
      </c>
      <c r="D81" s="4">
        <v>0.109784729580152</v>
      </c>
      <c r="E81" s="4">
        <v>0.0692525803509528</v>
      </c>
      <c r="F81" s="4">
        <v>0</v>
      </c>
      <c r="G81" s="4">
        <v>0.0880087047748753</v>
      </c>
      <c r="H81" s="4">
        <v>0.0799048986397089</v>
      </c>
      <c r="I81" s="4">
        <v>0.00189840926436502</v>
      </c>
      <c r="J81" s="4">
        <v>0</v>
      </c>
      <c r="K81" s="4"/>
      <c r="L81" s="4">
        <v>0.0362986094722343</v>
      </c>
      <c r="M81" s="4">
        <v>0.0356963498405647</v>
      </c>
      <c r="N81" s="4">
        <v>0.0141198832965595</v>
      </c>
      <c r="O81" s="4">
        <v>0.0399699379387266</v>
      </c>
      <c r="P81" s="4">
        <v>0.0252131726271037</v>
      </c>
      <c r="Q81" s="4">
        <v>0</v>
      </c>
      <c r="R81" s="4">
        <v>0.0457740275820063</v>
      </c>
      <c r="S81" s="4">
        <v>0.041559173534339</v>
      </c>
      <c r="T81" s="4">
        <v>0.0230388144657148</v>
      </c>
      <c r="U81" s="4">
        <v>1.19918699377585</v>
      </c>
      <c r="V81" s="4"/>
      <c r="W81" s="4">
        <v>0.150428486338562</v>
      </c>
      <c r="X81" s="4">
        <v>0.000307982360202425</v>
      </c>
      <c r="Y81" s="4">
        <v>2.09727213026089</v>
      </c>
    </row>
    <row r="82" spans="1:25">
      <c r="A82" s="3" t="s">
        <v>49</v>
      </c>
      <c r="B82" s="4">
        <v>535585.748556091</v>
      </c>
      <c r="C82" s="4">
        <v>211853.825354398</v>
      </c>
      <c r="D82" s="4">
        <v>475689.721227968</v>
      </c>
      <c r="E82" s="4">
        <v>300066.692038543</v>
      </c>
      <c r="F82" s="4">
        <v>0</v>
      </c>
      <c r="G82" s="4">
        <v>381335.695775706</v>
      </c>
      <c r="H82" s="4">
        <v>346222.458296641</v>
      </c>
      <c r="I82" s="4">
        <v>8225.67744344705</v>
      </c>
      <c r="J82" s="4">
        <v>0</v>
      </c>
      <c r="K82" s="4"/>
      <c r="L82" s="4">
        <v>309483.404472531</v>
      </c>
      <c r="M82" s="4">
        <v>194993.686394466</v>
      </c>
      <c r="N82" s="4">
        <v>77130.8021059061</v>
      </c>
      <c r="O82" s="4">
        <v>173187.006137231</v>
      </c>
      <c r="P82" s="4">
        <v>109246.951776688</v>
      </c>
      <c r="Q82" s="4">
        <v>0</v>
      </c>
      <c r="R82" s="4">
        <v>198335.729415528</v>
      </c>
      <c r="S82" s="4">
        <v>180073.055229245</v>
      </c>
      <c r="T82" s="4">
        <v>99825.6066442968</v>
      </c>
      <c r="U82" s="4">
        <v>3974844.68083642</v>
      </c>
      <c r="V82" s="4"/>
      <c r="W82" s="4">
        <v>1282559.32551132</v>
      </c>
      <c r="X82" s="4">
        <v>801.044405867264</v>
      </c>
      <c r="Y82" s="4">
        <v>8859461.1116223</v>
      </c>
    </row>
    <row r="83" spans="1:25">
      <c r="A83" s="3" t="s">
        <v>50</v>
      </c>
      <c r="B83" s="4">
        <v>-1003.68263162426</v>
      </c>
      <c r="C83" s="4">
        <v>-397.012066741168</v>
      </c>
      <c r="D83" s="4">
        <v>-1002.48230994364</v>
      </c>
      <c r="E83" s="4">
        <v>-632.369246481546</v>
      </c>
      <c r="F83" s="4">
        <v>0</v>
      </c>
      <c r="G83" s="4">
        <v>-803.637901147737</v>
      </c>
      <c r="H83" s="4">
        <v>-729.639246464292</v>
      </c>
      <c r="I83" s="4">
        <v>0</v>
      </c>
      <c r="J83" s="4">
        <v>0</v>
      </c>
      <c r="K83" s="4">
        <v>0</v>
      </c>
      <c r="L83" s="4">
        <v>-480.401862718327</v>
      </c>
      <c r="M83" s="4">
        <v>-365.416325654934</v>
      </c>
      <c r="N83" s="4">
        <v>-144.542394277018</v>
      </c>
      <c r="O83" s="4">
        <v>-364.97931785554</v>
      </c>
      <c r="P83" s="4">
        <v>-230.230193514967</v>
      </c>
      <c r="Q83" s="4">
        <v>0</v>
      </c>
      <c r="R83" s="4">
        <v>-417.978466416242</v>
      </c>
      <c r="S83" s="4">
        <v>-379.491177355736</v>
      </c>
      <c r="T83" s="4">
        <v>0</v>
      </c>
      <c r="U83" s="4">
        <v>0</v>
      </c>
      <c r="V83" s="4">
        <v>0</v>
      </c>
      <c r="W83" s="4">
        <v>0</v>
      </c>
      <c r="X83" s="4">
        <v>-2.64341106569879</v>
      </c>
      <c r="Y83" s="4">
        <v>-6954.50655126111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-38022.9381463735</v>
      </c>
      <c r="C85" s="4">
        <v>-15031.0503579738</v>
      </c>
      <c r="D85" s="4">
        <v>-37954.4183818591</v>
      </c>
      <c r="E85" s="4">
        <v>-23937.755364459</v>
      </c>
      <c r="F85" s="4">
        <v>0</v>
      </c>
      <c r="G85" s="4">
        <v>-30420.9725351393</v>
      </c>
      <c r="H85" s="4">
        <v>-27619.8216205951</v>
      </c>
      <c r="I85" s="4">
        <v>5.00078291350556</v>
      </c>
      <c r="J85" s="4">
        <v>0</v>
      </c>
      <c r="K85" s="4">
        <v>0</v>
      </c>
      <c r="L85" s="4">
        <v>-18199.2691075875</v>
      </c>
      <c r="M85" s="4">
        <v>-13843.2228577749</v>
      </c>
      <c r="N85" s="4">
        <v>-5472.43821849981</v>
      </c>
      <c r="O85" s="4">
        <v>-13818.2764854908</v>
      </c>
      <c r="P85" s="4">
        <v>-8715.15191565247</v>
      </c>
      <c r="Q85" s="4">
        <v>0</v>
      </c>
      <c r="R85" s="4">
        <v>-15822.1898556159</v>
      </c>
      <c r="S85" s="4">
        <v>-14365.2889780073</v>
      </c>
      <c r="T85" s="4">
        <v>60.6887628975552</v>
      </c>
      <c r="U85" s="4">
        <v>0</v>
      </c>
      <c r="V85" s="4">
        <v>0</v>
      </c>
      <c r="W85" s="4">
        <v>0</v>
      </c>
      <c r="X85" s="4">
        <v>-98.4040148186483</v>
      </c>
      <c r="Y85" s="4">
        <v>-263255.508294036</v>
      </c>
    </row>
    <row r="86" spans="1:25">
      <c r="A86" s="3" t="s">
        <v>53</v>
      </c>
      <c r="B86" s="4">
        <v>-2967.4224550149</v>
      </c>
      <c r="C86" s="4">
        <v>-1173.3789724384</v>
      </c>
      <c r="D86" s="4">
        <v>-3030.10617720968</v>
      </c>
      <c r="E86" s="4">
        <v>-1911.22464969428</v>
      </c>
      <c r="F86" s="4">
        <v>0</v>
      </c>
      <c r="G86" s="4">
        <v>-2428.85398783692</v>
      </c>
      <c r="H86" s="4">
        <v>-2205.20608961589</v>
      </c>
      <c r="I86" s="4">
        <v>0.219673839982967</v>
      </c>
      <c r="J86" s="4">
        <v>0</v>
      </c>
      <c r="K86" s="4">
        <v>0</v>
      </c>
      <c r="L86" s="4">
        <v>-1366.55114916266</v>
      </c>
      <c r="M86" s="4">
        <v>-1080.36602010607</v>
      </c>
      <c r="N86" s="4">
        <v>-427.198617570297</v>
      </c>
      <c r="O86" s="4">
        <v>-1103.18763195933</v>
      </c>
      <c r="P86" s="4">
        <v>-695.830202682905</v>
      </c>
      <c r="Q86" s="4">
        <v>0</v>
      </c>
      <c r="R86" s="4">
        <v>-1263.26628390118</v>
      </c>
      <c r="S86" s="4">
        <v>-1146.94523261411</v>
      </c>
      <c r="T86" s="4">
        <v>2.6659292794968</v>
      </c>
      <c r="U86" s="4">
        <v>0</v>
      </c>
      <c r="V86" s="4">
        <v>0</v>
      </c>
      <c r="W86" s="4">
        <v>0</v>
      </c>
      <c r="X86" s="4">
        <v>3.01151388670286</v>
      </c>
      <c r="Y86" s="4">
        <v>-20793.6403528004</v>
      </c>
    </row>
    <row r="87" spans="1:25">
      <c r="A87" s="3" t="s">
        <v>54</v>
      </c>
      <c r="B87" s="4">
        <v>-1760.70588249292</v>
      </c>
      <c r="C87" s="4">
        <v>-696.181320459772</v>
      </c>
      <c r="D87" s="4">
        <v>-1757.90490199163</v>
      </c>
      <c r="E87" s="4">
        <v>-1108.77108335935</v>
      </c>
      <c r="F87" s="4">
        <v>0</v>
      </c>
      <c r="G87" s="4">
        <v>-1409.06672998718</v>
      </c>
      <c r="H87" s="4">
        <v>0.272149298781314</v>
      </c>
      <c r="I87" s="4">
        <v>0</v>
      </c>
      <c r="J87" s="4">
        <v>0</v>
      </c>
      <c r="K87" s="4">
        <v>0</v>
      </c>
      <c r="L87" s="4">
        <v>-842.742874089467</v>
      </c>
      <c r="M87" s="4">
        <v>-641.029996801268</v>
      </c>
      <c r="N87" s="4">
        <v>-253.462610686328</v>
      </c>
      <c r="O87" s="4">
        <v>-640.010228230247</v>
      </c>
      <c r="P87" s="4">
        <v>-403.676463562927</v>
      </c>
      <c r="Q87" s="4">
        <v>0</v>
      </c>
      <c r="R87" s="4">
        <v>-732.866817302983</v>
      </c>
      <c r="S87" s="4">
        <v>3.3027636976341</v>
      </c>
      <c r="T87" s="4">
        <v>0</v>
      </c>
      <c r="U87" s="4">
        <v>0</v>
      </c>
      <c r="V87" s="4">
        <v>0</v>
      </c>
      <c r="W87" s="4">
        <v>0</v>
      </c>
      <c r="X87" s="4">
        <v>-1.61180103233762</v>
      </c>
      <c r="Y87" s="4">
        <v>-10244.455797</v>
      </c>
    </row>
    <row r="88" spans="1:25">
      <c r="A88" s="3" t="s">
        <v>55</v>
      </c>
      <c r="B88" s="4">
        <v>-405.704171194869</v>
      </c>
      <c r="C88" s="4">
        <v>-156.732921491125</v>
      </c>
      <c r="D88" s="4">
        <v>-374.785637048134</v>
      </c>
      <c r="E88" s="4">
        <v>-234.766126661851</v>
      </c>
      <c r="F88" s="4">
        <v>0</v>
      </c>
      <c r="G88" s="4">
        <v>-298.349355761436</v>
      </c>
      <c r="H88" s="4">
        <v>3.70177366160512</v>
      </c>
      <c r="I88" s="4">
        <v>0</v>
      </c>
      <c r="J88" s="4">
        <v>0</v>
      </c>
      <c r="K88" s="4">
        <v>0</v>
      </c>
      <c r="L88" s="4">
        <v>-210.427643557777</v>
      </c>
      <c r="M88" s="4">
        <v>-147.706977155711</v>
      </c>
      <c r="N88" s="4">
        <v>-57.0626276433271</v>
      </c>
      <c r="O88" s="4">
        <v>-136.450294229702</v>
      </c>
      <c r="P88" s="4">
        <v>-85.4726112518102</v>
      </c>
      <c r="Q88" s="4">
        <v>0</v>
      </c>
      <c r="R88" s="4">
        <v>-155.173873705235</v>
      </c>
      <c r="S88" s="4">
        <v>44.924178460705</v>
      </c>
      <c r="T88" s="4">
        <v>0</v>
      </c>
      <c r="U88" s="4">
        <v>0</v>
      </c>
      <c r="V88" s="4">
        <v>0</v>
      </c>
      <c r="W88" s="4">
        <v>0</v>
      </c>
      <c r="X88" s="4">
        <v>-0.0709424213326751</v>
      </c>
      <c r="Y88" s="4">
        <v>-2214.07723</v>
      </c>
    </row>
    <row r="89" spans="1:25">
      <c r="A89" s="3" t="s">
        <v>56</v>
      </c>
      <c r="B89" s="4">
        <v>-434680.704378807</v>
      </c>
      <c r="C89" s="4">
        <v>-171868.43226034</v>
      </c>
      <c r="D89" s="4">
        <v>-433979.411238064</v>
      </c>
      <c r="E89" s="4">
        <v>-117701.333897641</v>
      </c>
      <c r="F89" s="4">
        <v>0</v>
      </c>
      <c r="G89" s="4">
        <v>234.668126666882</v>
      </c>
      <c r="H89" s="4">
        <v>0</v>
      </c>
      <c r="I89" s="4">
        <v>0</v>
      </c>
      <c r="J89" s="4">
        <v>0</v>
      </c>
      <c r="K89" s="4">
        <v>0</v>
      </c>
      <c r="L89" s="4">
        <v>-208055.229304264</v>
      </c>
      <c r="M89" s="4">
        <v>-158256.624975319</v>
      </c>
      <c r="N89" s="4">
        <v>-62573.0973455348</v>
      </c>
      <c r="O89" s="4">
        <v>-158001.301275752</v>
      </c>
      <c r="P89" s="4">
        <v>-99656.2329388862</v>
      </c>
      <c r="Q89" s="4">
        <v>0</v>
      </c>
      <c r="R89" s="4">
        <v>949.299242753733</v>
      </c>
      <c r="S89" s="4">
        <v>0</v>
      </c>
      <c r="T89" s="4">
        <v>0</v>
      </c>
      <c r="U89" s="4">
        <v>0</v>
      </c>
      <c r="V89" s="4">
        <v>2935.01051821171</v>
      </c>
      <c r="W89" s="4">
        <v>0</v>
      </c>
      <c r="X89" s="4">
        <v>1215.04214539487</v>
      </c>
      <c r="Y89" s="4">
        <v>-1839438.34758158</v>
      </c>
    </row>
    <row r="90" spans="1:25">
      <c r="A90" s="3" t="s">
        <v>57</v>
      </c>
      <c r="B90" s="4">
        <v>-609199.537714452</v>
      </c>
      <c r="C90" s="4">
        <v>-240874.950338492</v>
      </c>
      <c r="D90" s="4">
        <v>-619524.001145618</v>
      </c>
      <c r="E90" s="4">
        <v>-168024.660770087</v>
      </c>
      <c r="F90" s="4">
        <v>0</v>
      </c>
      <c r="G90" s="4">
        <v>317.438035208345</v>
      </c>
      <c r="H90" s="4">
        <v>0</v>
      </c>
      <c r="I90" s="4">
        <v>0</v>
      </c>
      <c r="J90" s="4">
        <v>0</v>
      </c>
      <c r="K90" s="4">
        <v>0</v>
      </c>
      <c r="L90" s="4">
        <v>-282605.798215116</v>
      </c>
      <c r="M90" s="4">
        <v>-221794.668601614</v>
      </c>
      <c r="N90" s="4">
        <v>-87696.6847105485</v>
      </c>
      <c r="O90" s="4">
        <v>-225553.553504574</v>
      </c>
      <c r="P90" s="4">
        <v>-142264.358259041</v>
      </c>
      <c r="Q90" s="4">
        <v>0</v>
      </c>
      <c r="R90" s="4">
        <v>1284.12703814813</v>
      </c>
      <c r="S90" s="4">
        <v>0</v>
      </c>
      <c r="T90" s="4">
        <v>0</v>
      </c>
      <c r="U90" s="4">
        <v>0</v>
      </c>
      <c r="V90" s="4">
        <v>2719.20092128438</v>
      </c>
      <c r="W90" s="4">
        <v>0</v>
      </c>
      <c r="X90" s="4">
        <v>165.218391085538</v>
      </c>
      <c r="Y90" s="4">
        <v>-2593052.22887382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162965756.745867</v>
      </c>
      <c r="C4" s="4">
        <v>163101958.93648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54435324.4606164</v>
      </c>
      <c r="C5" s="4">
        <v>54412394.7563962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118256.48241717</v>
      </c>
      <c r="C6" s="4">
        <v>117716.498479192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18942752.1515327</v>
      </c>
      <c r="C7" s="4">
        <v>18920614.5601804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15451389.8301384</v>
      </c>
      <c r="C8" s="4">
        <v>15434982.9387083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46214.6505383097</v>
      </c>
      <c r="C9" s="4">
        <v>46214.6505383097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0.0125840129166667</v>
      </c>
      <c r="C10" s="4">
        <v>0.0125772391666667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8678427.98492454</v>
      </c>
      <c r="C14" s="4">
        <v>8669959.95703764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64011614.9512473</v>
      </c>
      <c r="C15" s="4">
        <v>63976418.4186165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575783.159538143</v>
      </c>
      <c r="C16" s="4">
        <v>574726.522729562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37189962.218806</v>
      </c>
      <c r="C17" s="4">
        <v>37155965.8887766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690018.802622048</v>
      </c>
      <c r="C18" s="4">
        <v>689457.565936537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280642.452215203</v>
      </c>
      <c r="C19" s="4">
        <v>280994.278534065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55082.4446145629</v>
      </c>
      <c r="C20" s="4">
        <v>55050.4323453178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29911.4244894944</v>
      </c>
      <c r="C21" s="4">
        <v>29798.1079498011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4762450.96861759</v>
      </c>
      <c r="C22" s="4">
        <v>4758848.10757712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-11227.34197104</v>
      </c>
      <c r="C23" s="4">
        <v>-11227.34197104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-74659.8187186268</v>
      </c>
      <c r="C25" s="4">
        <v>-74659.8187186269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-29434.6429557594</v>
      </c>
      <c r="C26" s="4">
        <v>-29428.6818230317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-110.830681225472</v>
      </c>
      <c r="C27" s="4">
        <v>-110.830681225472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-210973.195415446</v>
      </c>
      <c r="C29" s="4">
        <v>-210973.943779841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-2009220.41025329</v>
      </c>
      <c r="C30" s="4">
        <v>-2008882.79686595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19863501.8828128</v>
      </c>
      <c r="C34" s="4">
        <v>3326673.72840274</v>
      </c>
      <c r="D34" s="4">
        <v>16233633.794484</v>
      </c>
      <c r="E34" s="4">
        <v>2729921.55613251</v>
      </c>
      <c r="F34" s="4">
        <v>648309.056863368</v>
      </c>
      <c r="G34" s="4">
        <v>17129525.5730353</v>
      </c>
      <c r="H34" s="4">
        <v>4741174.41896299</v>
      </c>
      <c r="I34" s="4">
        <v>987216.698467153</v>
      </c>
      <c r="J34" s="4">
        <v>0</v>
      </c>
      <c r="K34" s="4">
        <v>0</v>
      </c>
      <c r="L34" s="4">
        <v>8850175.25880371</v>
      </c>
      <c r="M34" s="4">
        <v>7863115.59057083</v>
      </c>
      <c r="N34" s="4">
        <v>1316888.64394951</v>
      </c>
      <c r="O34" s="4">
        <v>6426205.19453686</v>
      </c>
      <c r="P34" s="4">
        <v>1080659.83912104</v>
      </c>
      <c r="Q34" s="4">
        <v>256637.982698383</v>
      </c>
      <c r="R34" s="4">
        <v>8682430.82201369</v>
      </c>
      <c r="S34" s="4">
        <v>4464505.21214032</v>
      </c>
      <c r="T34" s="4">
        <v>6535843.17896745</v>
      </c>
      <c r="U34" s="4">
        <v>18788194.8477521</v>
      </c>
      <c r="V34" s="4">
        <v>0</v>
      </c>
      <c r="W34" s="4">
        <v>33028676.7592899</v>
      </c>
      <c r="X34" s="4">
        <v>12466.7068629706</v>
      </c>
      <c r="Y34" s="4">
        <v>162965756.745867</v>
      </c>
    </row>
    <row r="35" spans="1:25">
      <c r="A35" s="3" t="s">
        <v>32</v>
      </c>
      <c r="B35" s="4">
        <v>6671715.59930159</v>
      </c>
      <c r="C35" s="4">
        <v>1123797.00900495</v>
      </c>
      <c r="D35" s="4">
        <v>5483949.0112191</v>
      </c>
      <c r="E35" s="4">
        <v>919045.547470721</v>
      </c>
      <c r="F35" s="4">
        <v>220018.094961084</v>
      </c>
      <c r="G35" s="4">
        <v>5766764.31336249</v>
      </c>
      <c r="H35" s="4">
        <v>1596146.68404725</v>
      </c>
      <c r="I35" s="4">
        <v>317250.767630685</v>
      </c>
      <c r="J35" s="4">
        <v>0</v>
      </c>
      <c r="K35" s="4">
        <v>0</v>
      </c>
      <c r="L35" s="4">
        <v>2972580.19653644</v>
      </c>
      <c r="M35" s="4">
        <v>2641048.4543068</v>
      </c>
      <c r="N35" s="4">
        <v>444863.440206867</v>
      </c>
      <c r="O35" s="4">
        <v>2170862.17840185</v>
      </c>
      <c r="P35" s="4">
        <v>363811.044769232</v>
      </c>
      <c r="Q35" s="4">
        <v>87095.8063136453</v>
      </c>
      <c r="R35" s="4">
        <v>2922995.85322111</v>
      </c>
      <c r="S35" s="4">
        <v>1503004.22649882</v>
      </c>
      <c r="T35" s="4">
        <v>2100350.68173048</v>
      </c>
      <c r="U35" s="4">
        <v>6037751.63760821</v>
      </c>
      <c r="V35" s="4">
        <v>0</v>
      </c>
      <c r="W35" s="4">
        <v>11093609.7400787</v>
      </c>
      <c r="X35" s="4">
        <v>-1335.82605362388</v>
      </c>
      <c r="Y35" s="4">
        <v>54435324.4606164</v>
      </c>
    </row>
    <row r="36" spans="1:25">
      <c r="A36" s="3" t="s">
        <v>33</v>
      </c>
      <c r="B36" s="4">
        <v>16285.9943823874</v>
      </c>
      <c r="C36" s="4">
        <v>3115.6680793579</v>
      </c>
      <c r="D36" s="4">
        <v>15203.9600979276</v>
      </c>
      <c r="E36" s="4">
        <v>2430.16850157653</v>
      </c>
      <c r="F36" s="4">
        <v>604.959729278891</v>
      </c>
      <c r="G36" s="4">
        <v>15248.6555524013</v>
      </c>
      <c r="H36" s="4">
        <v>4220.58015094299</v>
      </c>
      <c r="I36" s="4">
        <v>0</v>
      </c>
      <c r="J36" s="4"/>
      <c r="K36" s="4"/>
      <c r="L36" s="4">
        <v>7256.21823374131</v>
      </c>
      <c r="M36" s="4">
        <v>6446.9325243654</v>
      </c>
      <c r="N36" s="4">
        <v>1233.3604816702</v>
      </c>
      <c r="O36" s="4">
        <v>6018.60117061605</v>
      </c>
      <c r="P36" s="4">
        <v>962.000353472145</v>
      </c>
      <c r="Q36" s="4">
        <v>239.477827576632</v>
      </c>
      <c r="R36" s="4">
        <v>7729.07553089805</v>
      </c>
      <c r="S36" s="4">
        <v>3974.29000012667</v>
      </c>
      <c r="T36" s="4">
        <v>0</v>
      </c>
      <c r="U36" s="4"/>
      <c r="V36" s="4"/>
      <c r="W36" s="4">
        <v>27080.06107548</v>
      </c>
      <c r="X36" s="4">
        <v>206.478725351269</v>
      </c>
      <c r="Y36" s="4">
        <v>118256.48241717</v>
      </c>
    </row>
    <row r="37" spans="1:25">
      <c r="A37" s="3" t="s">
        <v>34</v>
      </c>
      <c r="B37" s="4">
        <v>2434853.64947656</v>
      </c>
      <c r="C37" s="4">
        <v>408687.10415378</v>
      </c>
      <c r="D37" s="4">
        <v>1994327.46551495</v>
      </c>
      <c r="E37" s="4">
        <v>335849.800139178</v>
      </c>
      <c r="F37" s="4">
        <v>78879.5704575401</v>
      </c>
      <c r="G37" s="4">
        <v>2107367.41766788</v>
      </c>
      <c r="H37" s="4">
        <v>583285.06819425</v>
      </c>
      <c r="I37" s="4">
        <v>75234.7062250819</v>
      </c>
      <c r="J37" s="4">
        <v>0</v>
      </c>
      <c r="K37" s="4">
        <v>0</v>
      </c>
      <c r="L37" s="4">
        <v>1084848.06226695</v>
      </c>
      <c r="M37" s="4">
        <v>963855.004264044</v>
      </c>
      <c r="N37" s="4">
        <v>161781.842864143</v>
      </c>
      <c r="O37" s="4">
        <v>789469.423836233</v>
      </c>
      <c r="P37" s="4">
        <v>132948.652012336</v>
      </c>
      <c r="Q37" s="4">
        <v>31225.0671559019</v>
      </c>
      <c r="R37" s="4">
        <v>1068159.87065454</v>
      </c>
      <c r="S37" s="4">
        <v>549247.717338024</v>
      </c>
      <c r="T37" s="4">
        <v>498089.469380244</v>
      </c>
      <c r="U37" s="4">
        <v>1591252.096034</v>
      </c>
      <c r="V37" s="4">
        <v>0</v>
      </c>
      <c r="W37" s="4">
        <v>4048631.23427008</v>
      </c>
      <c r="X37" s="4">
        <v>4758.92962699628</v>
      </c>
      <c r="Y37" s="4">
        <v>18942752.1515327</v>
      </c>
    </row>
    <row r="38" spans="1:25">
      <c r="A38" s="3" t="s">
        <v>35</v>
      </c>
      <c r="B38" s="4">
        <v>2115580.75873459</v>
      </c>
      <c r="C38" s="4">
        <v>355288.058157053</v>
      </c>
      <c r="D38" s="4">
        <v>1733748.69270518</v>
      </c>
      <c r="E38" s="4">
        <v>291192.534255481</v>
      </c>
      <c r="F38" s="4">
        <v>69276.8225811992</v>
      </c>
      <c r="G38" s="4">
        <v>1827155.05176373</v>
      </c>
      <c r="H38" s="4">
        <v>505726.837206628</v>
      </c>
      <c r="I38" s="4">
        <v>30605.9711628203</v>
      </c>
      <c r="J38" s="4">
        <v>0</v>
      </c>
      <c r="K38" s="4">
        <v>0</v>
      </c>
      <c r="L38" s="4">
        <v>942596.154465323</v>
      </c>
      <c r="M38" s="4">
        <v>837468.445657679</v>
      </c>
      <c r="N38" s="4">
        <v>140643.431642616</v>
      </c>
      <c r="O38" s="4">
        <v>686317.370228548</v>
      </c>
      <c r="P38" s="4">
        <v>115270.739745205</v>
      </c>
      <c r="Q38" s="4">
        <v>27423.7476814083</v>
      </c>
      <c r="R38" s="4">
        <v>926128.821863241</v>
      </c>
      <c r="S38" s="4">
        <v>476215.363771002</v>
      </c>
      <c r="T38" s="4">
        <v>202626.057856181</v>
      </c>
      <c r="U38" s="4">
        <v>647331.772896024</v>
      </c>
      <c r="V38" s="4">
        <v>0</v>
      </c>
      <c r="W38" s="4">
        <v>3517749.96426376</v>
      </c>
      <c r="X38" s="4">
        <v>3043.23350070032</v>
      </c>
      <c r="Y38" s="4">
        <v>15451389.8301384</v>
      </c>
    </row>
    <row r="39" spans="1:25">
      <c r="A39" s="3" t="s">
        <v>36</v>
      </c>
      <c r="B39" s="4">
        <v>6609.19590837077</v>
      </c>
      <c r="C39" s="4">
        <v>1162.23192934602</v>
      </c>
      <c r="D39" s="4">
        <v>5671.50525288173</v>
      </c>
      <c r="E39" s="4">
        <v>930.321963108127</v>
      </c>
      <c r="F39" s="4">
        <v>231.489543213869</v>
      </c>
      <c r="G39" s="4">
        <v>5837.52079704211</v>
      </c>
      <c r="H39" s="4">
        <v>1615.73092932989</v>
      </c>
      <c r="I39" s="4">
        <v>0</v>
      </c>
      <c r="J39" s="4"/>
      <c r="K39" s="4"/>
      <c r="L39" s="4">
        <v>2944.72457343794</v>
      </c>
      <c r="M39" s="4">
        <v>2616.29956766153</v>
      </c>
      <c r="N39" s="4">
        <v>460.078190513191</v>
      </c>
      <c r="O39" s="4">
        <v>2245.10771761377</v>
      </c>
      <c r="P39" s="4">
        <v>368.27489812839</v>
      </c>
      <c r="Q39" s="4">
        <v>91.6368647903961</v>
      </c>
      <c r="R39" s="4">
        <v>2958.86014334041</v>
      </c>
      <c r="S39" s="4">
        <v>1521.44564151837</v>
      </c>
      <c r="T39" s="4">
        <v>0</v>
      </c>
      <c r="U39" s="4"/>
      <c r="V39" s="4"/>
      <c r="W39" s="4">
        <v>10989.6531127414</v>
      </c>
      <c r="X39" s="4">
        <v>-39.4264947283035</v>
      </c>
      <c r="Y39" s="4">
        <v>46214.6505383097</v>
      </c>
    </row>
    <row r="40" spans="1:25">
      <c r="A40" s="3" t="s">
        <v>37</v>
      </c>
      <c r="B40" s="4">
        <v>0.00169806668210384</v>
      </c>
      <c r="C40" s="4">
        <v>0.000286549123790994</v>
      </c>
      <c r="D40" s="4">
        <v>0.00139831372702328</v>
      </c>
      <c r="E40" s="4">
        <v>0.000234490132332057</v>
      </c>
      <c r="F40" s="4">
        <v>5.57827621480032e-05</v>
      </c>
      <c r="G40" s="4">
        <v>0.00147136268783374</v>
      </c>
      <c r="H40" s="4">
        <v>0.000407249290520651</v>
      </c>
      <c r="I40" s="4">
        <v>7.80742232152258e-05</v>
      </c>
      <c r="J40" s="4">
        <v>0</v>
      </c>
      <c r="K40" s="4">
        <v>0</v>
      </c>
      <c r="L40" s="4">
        <v>0.000756572925882603</v>
      </c>
      <c r="M40" s="4">
        <v>0.000672192379805529</v>
      </c>
      <c r="N40" s="4">
        <v>0.000113432611028923</v>
      </c>
      <c r="O40" s="4">
        <v>0.000553532933534726</v>
      </c>
      <c r="P40" s="4">
        <v>9.28246704057056e-05</v>
      </c>
      <c r="Q40" s="4">
        <v>2.20820230651573e-05</v>
      </c>
      <c r="R40" s="4">
        <v>0.000745788591560211</v>
      </c>
      <c r="S40" s="4">
        <v>0.000383484432232208</v>
      </c>
      <c r="T40" s="4">
        <v>0.000516888419783342</v>
      </c>
      <c r="U40" s="4">
        <v>0.00027640776774125</v>
      </c>
      <c r="V40" s="4">
        <v>0</v>
      </c>
      <c r="W40" s="4">
        <v>0.0028235150020277</v>
      </c>
      <c r="X40" s="4">
        <v>-2.59746936847649e-06</v>
      </c>
      <c r="Y40" s="4">
        <v>0.0125840129166667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1241968.52784687</v>
      </c>
      <c r="C44" s="4">
        <v>208739.66623286</v>
      </c>
      <c r="D44" s="4">
        <v>1018616.06417112</v>
      </c>
      <c r="E44" s="4">
        <v>171234.708531223</v>
      </c>
      <c r="F44" s="4">
        <v>40496.9042918958</v>
      </c>
      <c r="G44" s="4">
        <v>1074451.86920765</v>
      </c>
      <c r="H44" s="4">
        <v>297390.823521309</v>
      </c>
      <c r="I44" s="4">
        <v>3904.54235278198</v>
      </c>
      <c r="J44" s="4">
        <v>0</v>
      </c>
      <c r="K44" s="4">
        <v>0</v>
      </c>
      <c r="L44" s="4">
        <v>553358.577063087</v>
      </c>
      <c r="M44" s="4">
        <v>491642.518621602</v>
      </c>
      <c r="N44" s="4">
        <v>82631.1560574499</v>
      </c>
      <c r="O44" s="4">
        <v>403226.777546217</v>
      </c>
      <c r="P44" s="4">
        <v>67784.5384082925</v>
      </c>
      <c r="Q44" s="4">
        <v>16031.0020552312</v>
      </c>
      <c r="R44" s="4">
        <v>544606.678463058</v>
      </c>
      <c r="S44" s="4">
        <v>280036.709120688</v>
      </c>
      <c r="T44" s="4">
        <v>25849.9238749138</v>
      </c>
      <c r="U44" s="4">
        <v>88597.7734981297</v>
      </c>
      <c r="V44" s="4">
        <v>0</v>
      </c>
      <c r="W44" s="4">
        <v>2065123.123479</v>
      </c>
      <c r="X44" s="4">
        <v>2736.1005811544</v>
      </c>
      <c r="Y44" s="4">
        <v>8678427.98492454</v>
      </c>
    </row>
    <row r="45" spans="1:25">
      <c r="A45" s="3" t="s">
        <v>42</v>
      </c>
      <c r="B45" s="4">
        <v>7232123.18282912</v>
      </c>
      <c r="C45" s="4">
        <v>1212922.55420531</v>
      </c>
      <c r="D45" s="4">
        <v>5918867.36529857</v>
      </c>
      <c r="E45" s="4">
        <v>988378.993301489</v>
      </c>
      <c r="F45" s="4">
        <v>233649.858958267</v>
      </c>
      <c r="G45" s="4">
        <v>8074806.10891894</v>
      </c>
      <c r="H45" s="4">
        <v>4308631.32776238</v>
      </c>
      <c r="I45" s="4">
        <v>771097.261352641</v>
      </c>
      <c r="J45" s="4">
        <v>0</v>
      </c>
      <c r="K45" s="4">
        <v>0</v>
      </c>
      <c r="L45" s="4">
        <v>3222269.56953028</v>
      </c>
      <c r="M45" s="4">
        <v>2862889.98220588</v>
      </c>
      <c r="N45" s="4">
        <v>480144.452996935</v>
      </c>
      <c r="O45" s="4">
        <v>2343027.85748318</v>
      </c>
      <c r="P45" s="4">
        <v>391257.207186928</v>
      </c>
      <c r="Q45" s="4">
        <v>92492.0419142762</v>
      </c>
      <c r="R45" s="4">
        <v>4092871.40749685</v>
      </c>
      <c r="S45" s="4">
        <v>4057202.98815616</v>
      </c>
      <c r="T45" s="4">
        <v>5105029.91263961</v>
      </c>
      <c r="U45" s="4">
        <v>619151.061295024</v>
      </c>
      <c r="V45" s="4">
        <v>0</v>
      </c>
      <c r="W45" s="4">
        <v>12025445.477754</v>
      </c>
      <c r="X45" s="4">
        <v>-20643.6600385764</v>
      </c>
      <c r="Y45" s="4">
        <v>64011614.9512473</v>
      </c>
    </row>
    <row r="46" spans="1:25">
      <c r="A46" s="3" t="s">
        <v>43</v>
      </c>
      <c r="B46" s="4">
        <v>65234.5835101921</v>
      </c>
      <c r="C46" s="4">
        <v>10984.1178218926</v>
      </c>
      <c r="D46" s="4">
        <v>53600.7317921387</v>
      </c>
      <c r="E46" s="4">
        <v>8927.10343737607</v>
      </c>
      <c r="F46" s="4">
        <v>2121.39503382236</v>
      </c>
      <c r="G46" s="4">
        <v>117508.39102936</v>
      </c>
      <c r="H46" s="4">
        <v>32524.4137782141</v>
      </c>
      <c r="I46" s="4">
        <v>0</v>
      </c>
      <c r="J46" s="4">
        <v>0</v>
      </c>
      <c r="K46" s="4">
        <v>0</v>
      </c>
      <c r="L46" s="4">
        <v>29065.2423931259</v>
      </c>
      <c r="M46" s="4">
        <v>25823.5971516795</v>
      </c>
      <c r="N46" s="4">
        <v>4348.14508557139</v>
      </c>
      <c r="O46" s="4">
        <v>21218.2500501311</v>
      </c>
      <c r="P46" s="4">
        <v>3533.86057660897</v>
      </c>
      <c r="Q46" s="4">
        <v>839.770069880851</v>
      </c>
      <c r="R46" s="4">
        <v>59561.3971775497</v>
      </c>
      <c r="S46" s="4">
        <v>30626.4655132441</v>
      </c>
      <c r="T46" s="4">
        <v>0</v>
      </c>
      <c r="U46" s="4">
        <v>1206.50187260707</v>
      </c>
      <c r="V46" s="4">
        <v>0</v>
      </c>
      <c r="W46" s="4">
        <v>108470.902311004</v>
      </c>
      <c r="X46" s="4">
        <v>188.290933744712</v>
      </c>
      <c r="Y46" s="4">
        <v>575783.159538143</v>
      </c>
    </row>
    <row r="47" spans="1:25">
      <c r="A47" s="3" t="s">
        <v>44</v>
      </c>
      <c r="B47" s="4">
        <v>5088270.6203163</v>
      </c>
      <c r="C47" s="4">
        <v>812697.455205435</v>
      </c>
      <c r="D47" s="4">
        <v>4633318.30863138</v>
      </c>
      <c r="E47" s="4">
        <v>1105471.46444778</v>
      </c>
      <c r="F47" s="4">
        <v>287248.599240895</v>
      </c>
      <c r="G47" s="4">
        <v>4605128.87231704</v>
      </c>
      <c r="H47" s="4">
        <v>0</v>
      </c>
      <c r="I47" s="4">
        <v>0</v>
      </c>
      <c r="J47" s="4">
        <v>0</v>
      </c>
      <c r="K47" s="4">
        <v>0</v>
      </c>
      <c r="L47" s="4">
        <v>2153065.56900089</v>
      </c>
      <c r="M47" s="4">
        <v>2014229.93184659</v>
      </c>
      <c r="N47" s="4">
        <v>321712.358079842</v>
      </c>
      <c r="O47" s="4">
        <v>2092091.36525684</v>
      </c>
      <c r="P47" s="4">
        <v>700682.033637831</v>
      </c>
      <c r="Q47" s="4">
        <v>182067.053875759</v>
      </c>
      <c r="R47" s="4">
        <v>4895256.59517551</v>
      </c>
      <c r="S47" s="4">
        <v>0</v>
      </c>
      <c r="T47" s="4">
        <v>0</v>
      </c>
      <c r="U47" s="4">
        <v>0</v>
      </c>
      <c r="V47" s="4">
        <v>249497.171337808</v>
      </c>
      <c r="W47" s="4">
        <v>8035197.56847158</v>
      </c>
      <c r="X47" s="4">
        <v>14027.251964464</v>
      </c>
      <c r="Y47" s="4">
        <v>37189962.218806</v>
      </c>
    </row>
    <row r="48" spans="1:25">
      <c r="A48" s="3" t="s">
        <v>45</v>
      </c>
      <c r="B48" s="4">
        <v>69169.1584974631</v>
      </c>
      <c r="C48" s="4">
        <v>11679.2655631416</v>
      </c>
      <c r="D48" s="4">
        <v>56992.9411838054</v>
      </c>
      <c r="E48" s="4">
        <v>9552.13107171314</v>
      </c>
      <c r="F48" s="4">
        <v>2276.58229380067</v>
      </c>
      <c r="G48" s="4">
        <v>59937.0604999</v>
      </c>
      <c r="H48" s="4">
        <v>16589.6047020296</v>
      </c>
      <c r="I48" s="4">
        <v>3859.66006082124</v>
      </c>
      <c r="J48" s="4">
        <v>0</v>
      </c>
      <c r="K48" s="4"/>
      <c r="L48" s="4">
        <v>30818.2906930525</v>
      </c>
      <c r="M48" s="4">
        <v>27381.1280496654</v>
      </c>
      <c r="N48" s="4">
        <v>4623.32451134498</v>
      </c>
      <c r="O48" s="4">
        <v>22561.0814759017</v>
      </c>
      <c r="P48" s="4">
        <v>3781.28243429993</v>
      </c>
      <c r="Q48" s="4">
        <v>901.202105913192</v>
      </c>
      <c r="R48" s="4">
        <v>30380.2565486359</v>
      </c>
      <c r="S48" s="4">
        <v>15621.5254101026</v>
      </c>
      <c r="T48" s="4">
        <v>25552.7817963574</v>
      </c>
      <c r="U48" s="4">
        <v>183210.938925407</v>
      </c>
      <c r="V48" s="4"/>
      <c r="W48" s="4">
        <v>115013.243445334</v>
      </c>
      <c r="X48" s="4">
        <v>117.343353358561</v>
      </c>
      <c r="Y48" s="4">
        <v>690018.802622048</v>
      </c>
    </row>
    <row r="49" spans="1:25">
      <c r="A49" s="3" t="s">
        <v>46</v>
      </c>
      <c r="B49" s="4">
        <v>31494.5637247205</v>
      </c>
      <c r="C49" s="4">
        <v>5262.76742341597</v>
      </c>
      <c r="D49" s="4">
        <v>25681.4602429601</v>
      </c>
      <c r="E49" s="4">
        <v>4299.46655802998</v>
      </c>
      <c r="F49" s="4">
        <v>1048.51984081253</v>
      </c>
      <c r="G49" s="4">
        <v>26977.9994926014</v>
      </c>
      <c r="H49" s="4">
        <v>7467.07201689613</v>
      </c>
      <c r="I49" s="4">
        <v>1737.25415117118</v>
      </c>
      <c r="J49" s="4">
        <v>0</v>
      </c>
      <c r="K49" s="4"/>
      <c r="L49" s="4">
        <v>14032.3901750937</v>
      </c>
      <c r="M49" s="4">
        <v>12467.3582988081</v>
      </c>
      <c r="N49" s="4">
        <v>2083.30579475599</v>
      </c>
      <c r="O49" s="4">
        <v>10166.1978646259</v>
      </c>
      <c r="P49" s="4">
        <v>1701.97595182527</v>
      </c>
      <c r="Q49" s="4">
        <v>415.064410895727</v>
      </c>
      <c r="R49" s="4">
        <v>13674.320010331</v>
      </c>
      <c r="S49" s="4">
        <v>7031.33422080504</v>
      </c>
      <c r="T49" s="4">
        <v>11501.4471611906</v>
      </c>
      <c r="U49" s="4">
        <v>51192.7559370051</v>
      </c>
      <c r="V49" s="4"/>
      <c r="W49" s="4">
        <v>52368.599005129</v>
      </c>
      <c r="X49" s="4">
        <v>38.599934129291</v>
      </c>
      <c r="Y49" s="4">
        <v>280642.452215203</v>
      </c>
    </row>
    <row r="50" spans="1:25">
      <c r="A50" s="3" t="s">
        <v>47</v>
      </c>
      <c r="B50" s="4">
        <v>6794.47935503591</v>
      </c>
      <c r="C50" s="4">
        <v>1125.15032543229</v>
      </c>
      <c r="D50" s="4">
        <v>5490.55297814915</v>
      </c>
      <c r="E50" s="4">
        <v>924.265801249418</v>
      </c>
      <c r="F50" s="4">
        <v>222.521507824623</v>
      </c>
      <c r="G50" s="4">
        <v>5799.52000570062</v>
      </c>
      <c r="H50" s="4">
        <v>1605.21292758837</v>
      </c>
      <c r="I50" s="4">
        <v>373.46135348052</v>
      </c>
      <c r="J50" s="4">
        <v>0</v>
      </c>
      <c r="K50" s="4"/>
      <c r="L50" s="4">
        <v>3027.27753842951</v>
      </c>
      <c r="M50" s="4">
        <v>2689.64540399706</v>
      </c>
      <c r="N50" s="4">
        <v>445.399160623214</v>
      </c>
      <c r="O50" s="4">
        <v>2173.47640803939</v>
      </c>
      <c r="P50" s="4">
        <v>365.87752122017</v>
      </c>
      <c r="Q50" s="4">
        <v>88.0868009948985</v>
      </c>
      <c r="R50" s="4">
        <v>2939.59870842223</v>
      </c>
      <c r="S50" s="4">
        <v>1511.54141327304</v>
      </c>
      <c r="T50" s="4">
        <v>2472.49144341213</v>
      </c>
      <c r="U50" s="4">
        <v>5740.17486261766</v>
      </c>
      <c r="V50" s="4"/>
      <c r="W50" s="4">
        <v>11297.7391242038</v>
      </c>
      <c r="X50" s="4">
        <v>-4.02802513102337</v>
      </c>
      <c r="Y50" s="4">
        <v>55082.4446145629</v>
      </c>
    </row>
    <row r="51" spans="1:25">
      <c r="A51" s="3" t="s">
        <v>48</v>
      </c>
      <c r="B51" s="4">
        <v>2535.38489113709</v>
      </c>
      <c r="C51" s="4">
        <v>435.548686201419</v>
      </c>
      <c r="D51" s="4">
        <v>2125.40767406645</v>
      </c>
      <c r="E51" s="4">
        <v>357.588630859919</v>
      </c>
      <c r="F51" s="4">
        <v>81.1263083225402</v>
      </c>
      <c r="G51" s="4">
        <v>2243.77274987324</v>
      </c>
      <c r="H51" s="4">
        <v>621.039848319639</v>
      </c>
      <c r="I51" s="4">
        <v>144.488234758513</v>
      </c>
      <c r="J51" s="4">
        <v>0</v>
      </c>
      <c r="K51" s="4"/>
      <c r="L51" s="4">
        <v>1129.63971647424</v>
      </c>
      <c r="M51" s="4">
        <v>1003.65104719263</v>
      </c>
      <c r="N51" s="4">
        <v>172.415200760061</v>
      </c>
      <c r="O51" s="4">
        <v>841.358503493857</v>
      </c>
      <c r="P51" s="4">
        <v>141.554130531154</v>
      </c>
      <c r="Q51" s="4">
        <v>32.1144551217517</v>
      </c>
      <c r="R51" s="4">
        <v>1137.29954738272</v>
      </c>
      <c r="S51" s="4">
        <v>584.799333405732</v>
      </c>
      <c r="T51" s="4">
        <v>956.580703156427</v>
      </c>
      <c r="U51" s="4">
        <v>11150.6627628653</v>
      </c>
      <c r="V51" s="4"/>
      <c r="W51" s="4">
        <v>4215.79279040479</v>
      </c>
      <c r="X51" s="4">
        <v>1.19927516690087</v>
      </c>
      <c r="Y51" s="4">
        <v>29911.4244894944</v>
      </c>
    </row>
    <row r="52" spans="1:25">
      <c r="A52" s="3" t="s">
        <v>49</v>
      </c>
      <c r="B52" s="4">
        <v>533356.566525358</v>
      </c>
      <c r="C52" s="4">
        <v>89130.5136420987</v>
      </c>
      <c r="D52" s="4">
        <v>434942.599277628</v>
      </c>
      <c r="E52" s="4">
        <v>72868.0008482758</v>
      </c>
      <c r="F52" s="4">
        <v>17704.3631221796</v>
      </c>
      <c r="G52" s="4">
        <v>457227.161411488</v>
      </c>
      <c r="H52" s="4">
        <v>126553.050876766</v>
      </c>
      <c r="I52" s="4">
        <v>29443.2426098962</v>
      </c>
      <c r="J52" s="4">
        <v>0</v>
      </c>
      <c r="K52" s="4"/>
      <c r="L52" s="4">
        <v>237636.803270199</v>
      </c>
      <c r="M52" s="4">
        <v>211133.180761428</v>
      </c>
      <c r="N52" s="4">
        <v>35282.9795848428</v>
      </c>
      <c r="O52" s="4">
        <v>172175.276724117</v>
      </c>
      <c r="P52" s="4">
        <v>28845.3424227062</v>
      </c>
      <c r="Q52" s="4">
        <v>7008.40438450547</v>
      </c>
      <c r="R52" s="4">
        <v>231754.416196449</v>
      </c>
      <c r="S52" s="4">
        <v>119168.101682106</v>
      </c>
      <c r="T52" s="4">
        <v>194928.242884636</v>
      </c>
      <c r="U52" s="4">
        <v>876330.84232175</v>
      </c>
      <c r="V52" s="4"/>
      <c r="W52" s="4">
        <v>886855.788930818</v>
      </c>
      <c r="X52" s="4">
        <v>106.091140345456</v>
      </c>
      <c r="Y52" s="4">
        <v>4762450.96861759</v>
      </c>
    </row>
    <row r="53" spans="1:25">
      <c r="A53" s="3" t="s">
        <v>50</v>
      </c>
      <c r="B53" s="4">
        <v>-2144.81181111523</v>
      </c>
      <c r="C53" s="4">
        <v>-362.158234832764</v>
      </c>
      <c r="D53" s="4">
        <v>-1767.27405207682</v>
      </c>
      <c r="E53" s="4">
        <v>-296.183953707173</v>
      </c>
      <c r="F53" s="4">
        <v>-70.6066182438541</v>
      </c>
      <c r="G53" s="4">
        <v>-1858.47487007552</v>
      </c>
      <c r="H53" s="4">
        <v>-514.395654142234</v>
      </c>
      <c r="I53" s="4">
        <v>0</v>
      </c>
      <c r="J53" s="4">
        <v>0</v>
      </c>
      <c r="K53" s="4">
        <v>0</v>
      </c>
      <c r="L53" s="4">
        <v>-955.620038073267</v>
      </c>
      <c r="M53" s="4">
        <v>-849.039776083654</v>
      </c>
      <c r="N53" s="4">
        <v>-143.363042396423</v>
      </c>
      <c r="O53" s="4">
        <v>-699.5886341532</v>
      </c>
      <c r="P53" s="4">
        <v>-117.246630418523</v>
      </c>
      <c r="Q53" s="4">
        <v>-27.9501572273677</v>
      </c>
      <c r="R53" s="4">
        <v>-942.003876586194</v>
      </c>
      <c r="S53" s="4">
        <v>-484.378315599417</v>
      </c>
      <c r="T53" s="4">
        <v>0</v>
      </c>
      <c r="U53" s="4">
        <v>0</v>
      </c>
      <c r="V53" s="4">
        <v>0</v>
      </c>
      <c r="W53" s="4">
        <v>0</v>
      </c>
      <c r="X53" s="4">
        <v>5.75369369164309</v>
      </c>
      <c r="Y53" s="4">
        <v>-11227.34197104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-14273.7059676732</v>
      </c>
      <c r="C55" s="4">
        <v>-2406.42757058479</v>
      </c>
      <c r="D55" s="4">
        <v>-11742.9802629246</v>
      </c>
      <c r="E55" s="4">
        <v>-1973.46631789899</v>
      </c>
      <c r="F55" s="4">
        <v>-440.759500661223</v>
      </c>
      <c r="G55" s="4">
        <v>-12404.2461001253</v>
      </c>
      <c r="H55" s="4">
        <v>-3433.29382040875</v>
      </c>
      <c r="I55" s="4">
        <v>8.41547161436886</v>
      </c>
      <c r="J55" s="4">
        <v>0</v>
      </c>
      <c r="K55" s="4">
        <v>0</v>
      </c>
      <c r="L55" s="4">
        <v>-6359.64394152698</v>
      </c>
      <c r="M55" s="4">
        <v>-5650.35312462948</v>
      </c>
      <c r="N55" s="4">
        <v>-952.602328606382</v>
      </c>
      <c r="O55" s="4">
        <v>-4648.5464511705</v>
      </c>
      <c r="P55" s="4">
        <v>-781.211382730293</v>
      </c>
      <c r="Q55" s="4">
        <v>-174.477940586109</v>
      </c>
      <c r="R55" s="4">
        <v>-6287.3316721105</v>
      </c>
      <c r="S55" s="4">
        <v>-3232.94542692159</v>
      </c>
      <c r="T55" s="4">
        <v>55.7144169400381</v>
      </c>
      <c r="U55" s="4">
        <v>0</v>
      </c>
      <c r="V55" s="4">
        <v>0</v>
      </c>
      <c r="W55" s="4">
        <v>0</v>
      </c>
      <c r="X55" s="4">
        <v>38.0432013774668</v>
      </c>
      <c r="Y55" s="4">
        <v>-74659.8187186268</v>
      </c>
    </row>
    <row r="56" spans="1:25">
      <c r="A56" s="3" t="s">
        <v>53</v>
      </c>
      <c r="B56" s="4">
        <v>-5621.1472962322</v>
      </c>
      <c r="C56" s="4">
        <v>-946.986515079532</v>
      </c>
      <c r="D56" s="4">
        <v>-4621.142182614</v>
      </c>
      <c r="E56" s="4">
        <v>-779.713805744025</v>
      </c>
      <c r="F56" s="4">
        <v>-168.046613442676</v>
      </c>
      <c r="G56" s="4">
        <v>-4903.1092337833</v>
      </c>
      <c r="H56" s="4">
        <v>-1357.10098761803</v>
      </c>
      <c r="I56" s="4">
        <v>4.19867742465637</v>
      </c>
      <c r="J56" s="4">
        <v>0</v>
      </c>
      <c r="K56" s="4">
        <v>0</v>
      </c>
      <c r="L56" s="4">
        <v>-2504.49991248778</v>
      </c>
      <c r="M56" s="4">
        <v>-2225.17314432572</v>
      </c>
      <c r="N56" s="4">
        <v>-374.871685502001</v>
      </c>
      <c r="O56" s="4">
        <v>-1829.31365057022</v>
      </c>
      <c r="P56" s="4">
        <v>-308.655534069452</v>
      </c>
      <c r="Q56" s="4">
        <v>-66.5225071540418</v>
      </c>
      <c r="R56" s="4">
        <v>-2485.23559824177</v>
      </c>
      <c r="S56" s="4">
        <v>-1277.90793951569</v>
      </c>
      <c r="T56" s="4">
        <v>27.7972376776384</v>
      </c>
      <c r="U56" s="4">
        <v>0</v>
      </c>
      <c r="V56" s="4">
        <v>0</v>
      </c>
      <c r="W56" s="4">
        <v>0</v>
      </c>
      <c r="X56" s="4">
        <v>2.78773551878886</v>
      </c>
      <c r="Y56" s="4">
        <v>-29434.6429557594</v>
      </c>
    </row>
    <row r="57" spans="1:25">
      <c r="A57" s="3" t="s">
        <v>54</v>
      </c>
      <c r="B57" s="4">
        <v>-23.233138130999</v>
      </c>
      <c r="C57" s="4">
        <v>-3.92255816325877</v>
      </c>
      <c r="D57" s="4">
        <v>-19.1414541847723</v>
      </c>
      <c r="E57" s="4">
        <v>-3.20861134303938</v>
      </c>
      <c r="F57" s="4">
        <v>-0.761469706281122</v>
      </c>
      <c r="G57" s="4">
        <v>-20.1356288869655</v>
      </c>
      <c r="H57" s="4">
        <v>0.00417118996409398</v>
      </c>
      <c r="I57" s="4">
        <v>0</v>
      </c>
      <c r="J57" s="4">
        <v>0</v>
      </c>
      <c r="K57" s="4">
        <v>0</v>
      </c>
      <c r="L57" s="4">
        <v>-10.351515331204</v>
      </c>
      <c r="M57" s="4">
        <v>-9.19701126888479</v>
      </c>
      <c r="N57" s="4">
        <v>-1.55277394844102</v>
      </c>
      <c r="O57" s="4">
        <v>-7.5772876159723</v>
      </c>
      <c r="P57" s="4">
        <v>-1.27015276683744</v>
      </c>
      <c r="Q57" s="4">
        <v>-0.301433471022916</v>
      </c>
      <c r="R57" s="4">
        <v>-10.206132337023</v>
      </c>
      <c r="S57" s="4">
        <v>0.00392778195652168</v>
      </c>
      <c r="T57" s="4">
        <v>0</v>
      </c>
      <c r="U57" s="4">
        <v>0</v>
      </c>
      <c r="V57" s="4">
        <v>0</v>
      </c>
      <c r="W57" s="4">
        <v>0</v>
      </c>
      <c r="X57" s="4">
        <v>0.0203869573089342</v>
      </c>
      <c r="Y57" s="4">
        <v>-110.830681225472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-64524.1058745159</v>
      </c>
      <c r="C59" s="4">
        <v>-10888.6210804479</v>
      </c>
      <c r="D59" s="4">
        <v>-46583.1395718239</v>
      </c>
      <c r="E59" s="4">
        <v>-5567.49287311557</v>
      </c>
      <c r="F59" s="4">
        <v>-1295.04256577932</v>
      </c>
      <c r="G59" s="4">
        <v>108.138388523429</v>
      </c>
      <c r="H59" s="4">
        <v>0</v>
      </c>
      <c r="I59" s="4">
        <v>0</v>
      </c>
      <c r="J59" s="4">
        <v>0</v>
      </c>
      <c r="K59" s="4">
        <v>0</v>
      </c>
      <c r="L59" s="4">
        <v>-28748.6893688761</v>
      </c>
      <c r="M59" s="4">
        <v>-25542.3492726904</v>
      </c>
      <c r="N59" s="4">
        <v>-4310.3419871584</v>
      </c>
      <c r="O59" s="4">
        <v>-21033.7769980569</v>
      </c>
      <c r="P59" s="4">
        <v>-3528.84932271629</v>
      </c>
      <c r="Q59" s="4">
        <v>-820.838065766887</v>
      </c>
      <c r="R59" s="4">
        <v>114.951215109996</v>
      </c>
      <c r="S59" s="4">
        <v>0</v>
      </c>
      <c r="T59" s="4">
        <v>0</v>
      </c>
      <c r="U59" s="4">
        <v>0</v>
      </c>
      <c r="V59" s="4">
        <v>1446.0007893576</v>
      </c>
      <c r="W59" s="4">
        <v>0</v>
      </c>
      <c r="X59" s="4">
        <v>200.96117251007</v>
      </c>
      <c r="Y59" s="4">
        <v>-210973.195415446</v>
      </c>
    </row>
    <row r="60" spans="1:25">
      <c r="A60" s="3" t="s">
        <v>57</v>
      </c>
      <c r="B60" s="4">
        <v>-613893.714398474</v>
      </c>
      <c r="C60" s="4">
        <v>-103163.6735071</v>
      </c>
      <c r="D60" s="4">
        <v>-441349.530506909</v>
      </c>
      <c r="E60" s="4">
        <v>-52820.2498099078</v>
      </c>
      <c r="F60" s="4">
        <v>-12284.5826494149</v>
      </c>
      <c r="G60" s="4">
        <v>1035.67514368909</v>
      </c>
      <c r="H60" s="4">
        <v>0</v>
      </c>
      <c r="I60" s="4">
        <v>0</v>
      </c>
      <c r="J60" s="4">
        <v>0</v>
      </c>
      <c r="K60" s="4">
        <v>0</v>
      </c>
      <c r="L60" s="4">
        <v>-273520.097048221</v>
      </c>
      <c r="M60" s="4">
        <v>-243014.412318545</v>
      </c>
      <c r="N60" s="4">
        <v>-40838.1107379726</v>
      </c>
      <c r="O60" s="4">
        <v>-199283.425037639</v>
      </c>
      <c r="P60" s="4">
        <v>-33479.1093613187</v>
      </c>
      <c r="Q60" s="4">
        <v>-7786.34874802835</v>
      </c>
      <c r="R60" s="4">
        <v>1100.92371314084</v>
      </c>
      <c r="S60" s="4">
        <v>0</v>
      </c>
      <c r="T60" s="4">
        <v>0</v>
      </c>
      <c r="U60" s="4">
        <v>0</v>
      </c>
      <c r="V60" s="4">
        <v>10469.0438229589</v>
      </c>
      <c r="W60" s="4">
        <v>0</v>
      </c>
      <c r="X60" s="4">
        <v>-392.798809544264</v>
      </c>
      <c r="Y60" s="4">
        <v>-2009220.41025329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19892809.6880261</v>
      </c>
      <c r="C64" s="4">
        <v>3331582.10287847</v>
      </c>
      <c r="D64" s="4">
        <v>16257585.8740296</v>
      </c>
      <c r="E64" s="4">
        <v>2733949.44656626</v>
      </c>
      <c r="F64" s="4">
        <v>649265.611033355</v>
      </c>
      <c r="G64" s="4">
        <v>17154799.5051874</v>
      </c>
      <c r="H64" s="4">
        <v>4748169.83282167</v>
      </c>
      <c r="I64" s="4">
        <v>988727.643055492</v>
      </c>
      <c r="J64" s="4">
        <v>0</v>
      </c>
      <c r="K64" s="4">
        <v>0</v>
      </c>
      <c r="L64" s="4">
        <v>8857715.3492302</v>
      </c>
      <c r="M64" s="4">
        <v>7868876.00875197</v>
      </c>
      <c r="N64" s="4">
        <v>1317853.37977207</v>
      </c>
      <c r="O64" s="4">
        <v>6430912.95049084</v>
      </c>
      <c r="P64" s="4">
        <v>1081451.51673447</v>
      </c>
      <c r="Q64" s="4">
        <v>256825.99241088</v>
      </c>
      <c r="R64" s="4">
        <v>8688791.46008235</v>
      </c>
      <c r="S64" s="4">
        <v>4467775.85171029</v>
      </c>
      <c r="T64" s="4">
        <v>6540990.78177438</v>
      </c>
      <c r="U64" s="4">
        <v>18808649.9481459</v>
      </c>
      <c r="V64" s="4">
        <v>0</v>
      </c>
      <c r="W64" s="4">
        <v>33016933.5343952</v>
      </c>
      <c r="X64" s="4">
        <v>8292.45938324324</v>
      </c>
      <c r="Y64" s="4">
        <v>163101958.93648</v>
      </c>
    </row>
    <row r="65" spans="1:25">
      <c r="A65" s="3" t="s">
        <v>32</v>
      </c>
      <c r="B65" s="4">
        <v>6672544.1173624</v>
      </c>
      <c r="C65" s="4">
        <v>1123936.22565318</v>
      </c>
      <c r="D65" s="4">
        <v>5484628.36611531</v>
      </c>
      <c r="E65" s="4">
        <v>919159.545267857</v>
      </c>
      <c r="F65" s="4">
        <v>220045.317861428</v>
      </c>
      <c r="G65" s="4">
        <v>5767479.61896419</v>
      </c>
      <c r="H65" s="4">
        <v>1596344.66901806</v>
      </c>
      <c r="I65" s="4">
        <v>317212.716361533</v>
      </c>
      <c r="J65" s="4">
        <v>0</v>
      </c>
      <c r="K65" s="4">
        <v>0</v>
      </c>
      <c r="L65" s="4">
        <v>2971098.4709391</v>
      </c>
      <c r="M65" s="4">
        <v>2639417.11331287</v>
      </c>
      <c r="N65" s="4">
        <v>444588.519173993</v>
      </c>
      <c r="O65" s="4">
        <v>2169520.60789195</v>
      </c>
      <c r="P65" s="4">
        <v>363586.270989521</v>
      </c>
      <c r="Q65" s="4">
        <v>87041.968918057</v>
      </c>
      <c r="R65" s="4">
        <v>2921189.93546393</v>
      </c>
      <c r="S65" s="4">
        <v>1502075.62373711</v>
      </c>
      <c r="T65" s="4">
        <v>2098540.95630453</v>
      </c>
      <c r="U65" s="4">
        <v>6034364.45117142</v>
      </c>
      <c r="V65" s="4">
        <v>0</v>
      </c>
      <c r="W65" s="4">
        <v>11074702.3212554</v>
      </c>
      <c r="X65" s="4">
        <v>4917.94063437641</v>
      </c>
      <c r="Y65" s="4">
        <v>54412394.7563962</v>
      </c>
    </row>
    <row r="66" spans="1:25">
      <c r="A66" s="3" t="s">
        <v>33</v>
      </c>
      <c r="B66" s="4">
        <v>16285.9943823874</v>
      </c>
      <c r="C66" s="4">
        <v>3115.6680793579</v>
      </c>
      <c r="D66" s="4">
        <v>15203.9600979276</v>
      </c>
      <c r="E66" s="4">
        <v>2430.16850157653</v>
      </c>
      <c r="F66" s="4">
        <v>604.959729278891</v>
      </c>
      <c r="G66" s="4">
        <v>15248.6555524013</v>
      </c>
      <c r="H66" s="4">
        <v>4220.58015094299</v>
      </c>
      <c r="I66" s="4">
        <v>0</v>
      </c>
      <c r="J66" s="4"/>
      <c r="K66" s="4"/>
      <c r="L66" s="4">
        <v>7251.70072406519</v>
      </c>
      <c r="M66" s="4">
        <v>6442.1503288887</v>
      </c>
      <c r="N66" s="4">
        <v>1232.44560147031</v>
      </c>
      <c r="O66" s="4">
        <v>6014.13670209782</v>
      </c>
      <c r="P66" s="4">
        <v>961.286762361711</v>
      </c>
      <c r="Q66" s="4">
        <v>239.300188090027</v>
      </c>
      <c r="R66" s="4">
        <v>7723.34226939683</v>
      </c>
      <c r="S66" s="4">
        <v>3971.34195753589</v>
      </c>
      <c r="T66" s="4">
        <v>0</v>
      </c>
      <c r="U66" s="4"/>
      <c r="V66" s="4"/>
      <c r="W66" s="4">
        <v>27030.5503595342</v>
      </c>
      <c r="X66" s="4">
        <v>-259.742908120866</v>
      </c>
      <c r="Y66" s="4">
        <v>117716.498479192</v>
      </c>
    </row>
    <row r="67" spans="1:25">
      <c r="A67" s="3" t="s">
        <v>34</v>
      </c>
      <c r="B67" s="4">
        <v>2433596.1533805</v>
      </c>
      <c r="C67" s="4">
        <v>408476.035895725</v>
      </c>
      <c r="D67" s="4">
        <v>1993297.48629647</v>
      </c>
      <c r="E67" s="4">
        <v>335676.349326825</v>
      </c>
      <c r="F67" s="4">
        <v>78838.8321752396</v>
      </c>
      <c r="G67" s="4">
        <v>2106279.06034157</v>
      </c>
      <c r="H67" s="4">
        <v>582983.82856609</v>
      </c>
      <c r="I67" s="4">
        <v>75163.4434206957</v>
      </c>
      <c r="J67" s="4">
        <v>0</v>
      </c>
      <c r="K67" s="4">
        <v>0</v>
      </c>
      <c r="L67" s="4">
        <v>1083612.73946139</v>
      </c>
      <c r="M67" s="4">
        <v>962642.617440489</v>
      </c>
      <c r="N67" s="4">
        <v>161578.34561423</v>
      </c>
      <c r="O67" s="4">
        <v>788476.389922187</v>
      </c>
      <c r="P67" s="4">
        <v>132781.422702355</v>
      </c>
      <c r="Q67" s="4">
        <v>31185.790483643</v>
      </c>
      <c r="R67" s="4">
        <v>1066816.28698208</v>
      </c>
      <c r="S67" s="4">
        <v>548556.846724529</v>
      </c>
      <c r="T67" s="4">
        <v>497248.553728964</v>
      </c>
      <c r="U67" s="4">
        <v>1589043.59371492</v>
      </c>
      <c r="V67" s="4">
        <v>0</v>
      </c>
      <c r="W67" s="4">
        <v>4039141.96666188</v>
      </c>
      <c r="X67" s="4">
        <v>5218.81734060098</v>
      </c>
      <c r="Y67" s="4">
        <v>18920614.5601804</v>
      </c>
    </row>
    <row r="68" spans="1:25">
      <c r="A68" s="3" t="s">
        <v>35</v>
      </c>
      <c r="B68" s="4">
        <v>2115495.83100485</v>
      </c>
      <c r="C68" s="4">
        <v>355273.761529658</v>
      </c>
      <c r="D68" s="4">
        <v>1733678.9274584</v>
      </c>
      <c r="E68" s="4">
        <v>291180.832215853</v>
      </c>
      <c r="F68" s="4">
        <v>69274.0307888437</v>
      </c>
      <c r="G68" s="4">
        <v>1827081.62460367</v>
      </c>
      <c r="H68" s="4">
        <v>505706.513761506</v>
      </c>
      <c r="I68" s="4">
        <v>30595.2264806527</v>
      </c>
      <c r="J68" s="4">
        <v>0</v>
      </c>
      <c r="K68" s="4">
        <v>0</v>
      </c>
      <c r="L68" s="4">
        <v>941971.505654291</v>
      </c>
      <c r="M68" s="4">
        <v>836813.635291994</v>
      </c>
      <c r="N68" s="4">
        <v>140533.450150208</v>
      </c>
      <c r="O68" s="4">
        <v>685780.678199909</v>
      </c>
      <c r="P68" s="4">
        <v>115180.605493397</v>
      </c>
      <c r="Q68" s="4">
        <v>27402.3010048696</v>
      </c>
      <c r="R68" s="4">
        <v>925404.649114626</v>
      </c>
      <c r="S68" s="4">
        <v>475842.994203428</v>
      </c>
      <c r="T68" s="4">
        <v>202404.672087252</v>
      </c>
      <c r="U68" s="4">
        <v>646819.070877634</v>
      </c>
      <c r="V68" s="4">
        <v>0</v>
      </c>
      <c r="W68" s="4">
        <v>3511177.4726634</v>
      </c>
      <c r="X68" s="4">
        <v>-2634.84387618939</v>
      </c>
      <c r="Y68" s="4">
        <v>15434982.9387083</v>
      </c>
    </row>
    <row r="69" spans="1:25">
      <c r="A69" s="3" t="s">
        <v>36</v>
      </c>
      <c r="B69" s="4">
        <v>6609.22652463897</v>
      </c>
      <c r="C69" s="4">
        <v>1162.23731571601</v>
      </c>
      <c r="D69" s="4">
        <v>5671.53153750269</v>
      </c>
      <c r="E69" s="4">
        <v>930.326275517975</v>
      </c>
      <c r="F69" s="4">
        <v>231.490614349988</v>
      </c>
      <c r="G69" s="4">
        <v>5837.54785625727</v>
      </c>
      <c r="H69" s="4">
        <v>1615.73841888109</v>
      </c>
      <c r="I69" s="4">
        <v>0</v>
      </c>
      <c r="J69" s="4"/>
      <c r="K69" s="4"/>
      <c r="L69" s="4">
        <v>2942.90490644326</v>
      </c>
      <c r="M69" s="4">
        <v>2614.37096376803</v>
      </c>
      <c r="N69" s="4">
        <v>459.739045089187</v>
      </c>
      <c r="O69" s="4">
        <v>2243.4527423845</v>
      </c>
      <c r="P69" s="4">
        <v>368.003425586553</v>
      </c>
      <c r="Q69" s="4">
        <v>91.5693142435439</v>
      </c>
      <c r="R69" s="4">
        <v>2956.67903002496</v>
      </c>
      <c r="S69" s="4">
        <v>1520.32411323157</v>
      </c>
      <c r="T69" s="4">
        <v>0</v>
      </c>
      <c r="U69" s="4"/>
      <c r="V69" s="4"/>
      <c r="W69" s="4">
        <v>10969.6114475531</v>
      </c>
      <c r="X69" s="4">
        <v>-10.1029928790781</v>
      </c>
      <c r="Y69" s="4">
        <v>46214.6505383097</v>
      </c>
    </row>
    <row r="70" spans="1:25">
      <c r="A70" s="3" t="s">
        <v>37</v>
      </c>
      <c r="B70" s="4">
        <v>0.00169806668210384</v>
      </c>
      <c r="C70" s="4">
        <v>0.000286549123790994</v>
      </c>
      <c r="D70" s="4">
        <v>0.00139831372702328</v>
      </c>
      <c r="E70" s="4">
        <v>0.000234490132332057</v>
      </c>
      <c r="F70" s="4">
        <v>5.57827621480032e-05</v>
      </c>
      <c r="G70" s="4">
        <v>0.00147136268783374</v>
      </c>
      <c r="H70" s="4">
        <v>0.000407249290520651</v>
      </c>
      <c r="I70" s="4">
        <v>7.80945307847058e-05</v>
      </c>
      <c r="J70" s="4">
        <v>0</v>
      </c>
      <c r="K70" s="4">
        <v>0</v>
      </c>
      <c r="L70" s="4">
        <v>0.000756101905661978</v>
      </c>
      <c r="M70" s="4">
        <v>0.000671693761998375</v>
      </c>
      <c r="N70" s="4">
        <v>0.000113348469164971</v>
      </c>
      <c r="O70" s="4">
        <v>0.000553122334745154</v>
      </c>
      <c r="P70" s="4">
        <v>9.27558150675642e-05</v>
      </c>
      <c r="Q70" s="4">
        <v>2.20656430967895e-05</v>
      </c>
      <c r="R70" s="4">
        <v>0.000745235381670755</v>
      </c>
      <c r="S70" s="4">
        <v>0.000383199971752705</v>
      </c>
      <c r="T70" s="4">
        <v>0.000516639349124668</v>
      </c>
      <c r="U70" s="4">
        <v>0.000276202734421665</v>
      </c>
      <c r="V70" s="4">
        <v>0</v>
      </c>
      <c r="W70" s="4">
        <v>0.00281835274449643</v>
      </c>
      <c r="X70" s="4">
        <v>-1.38788107165225e-06</v>
      </c>
      <c r="Y70" s="4">
        <v>0.0125772391666667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1241968.01579794</v>
      </c>
      <c r="C74" s="4">
        <v>208739.580893119</v>
      </c>
      <c r="D74" s="4">
        <v>1018615.64772688</v>
      </c>
      <c r="E74" s="4">
        <v>171234.639048307</v>
      </c>
      <c r="F74" s="4">
        <v>40496.886983861</v>
      </c>
      <c r="G74" s="4">
        <v>1074451.43322099</v>
      </c>
      <c r="H74" s="4">
        <v>297390.702847283</v>
      </c>
      <c r="I74" s="4">
        <v>3903.36787585663</v>
      </c>
      <c r="J74" s="4">
        <v>0</v>
      </c>
      <c r="K74" s="4">
        <v>0</v>
      </c>
      <c r="L74" s="4">
        <v>553013.844163407</v>
      </c>
      <c r="M74" s="4">
        <v>491277.626258707</v>
      </c>
      <c r="N74" s="4">
        <v>82569.8282910477</v>
      </c>
      <c r="O74" s="4">
        <v>402927.507890553</v>
      </c>
      <c r="P74" s="4">
        <v>67734.2298149855</v>
      </c>
      <c r="Q74" s="4">
        <v>16019.1037572865</v>
      </c>
      <c r="R74" s="4">
        <v>544202.480152611</v>
      </c>
      <c r="S74" s="4">
        <v>279828.870382814</v>
      </c>
      <c r="T74" s="4">
        <v>25822.979131999</v>
      </c>
      <c r="U74" s="4">
        <v>88532.0535809339</v>
      </c>
      <c r="V74" s="4">
        <v>0</v>
      </c>
      <c r="W74" s="4">
        <v>2061346.59067932</v>
      </c>
      <c r="X74" s="4">
        <v>-115.431460257974</v>
      </c>
      <c r="Y74" s="4">
        <v>8669959.95703764</v>
      </c>
    </row>
    <row r="75" spans="1:25">
      <c r="A75" s="3" t="s">
        <v>42</v>
      </c>
      <c r="B75" s="4">
        <v>7231953.53993729</v>
      </c>
      <c r="C75" s="4">
        <v>1212894.07469603</v>
      </c>
      <c r="D75" s="4">
        <v>5918728.38986485</v>
      </c>
      <c r="E75" s="4">
        <v>988355.663842583</v>
      </c>
      <c r="F75" s="4">
        <v>233644.343544206</v>
      </c>
      <c r="G75" s="4">
        <v>8074685.41043483</v>
      </c>
      <c r="H75" s="4">
        <v>4308626.36003901</v>
      </c>
      <c r="I75" s="4">
        <v>771296.93904983</v>
      </c>
      <c r="J75" s="4">
        <v>0</v>
      </c>
      <c r="K75" s="4">
        <v>0</v>
      </c>
      <c r="L75" s="4">
        <v>3220187.94128315</v>
      </c>
      <c r="M75" s="4">
        <v>2860699.24758166</v>
      </c>
      <c r="N75" s="4">
        <v>479777.026735335</v>
      </c>
      <c r="O75" s="4">
        <v>2341234.87630611</v>
      </c>
      <c r="P75" s="4">
        <v>390957.752740495</v>
      </c>
      <c r="Q75" s="4">
        <v>92421.2516144589</v>
      </c>
      <c r="R75" s="4">
        <v>4089774.27079939</v>
      </c>
      <c r="S75" s="4">
        <v>4054188.76813535</v>
      </c>
      <c r="T75" s="4">
        <v>5102564.09211428</v>
      </c>
      <c r="U75" s="4">
        <v>618685.42365926</v>
      </c>
      <c r="V75" s="4">
        <v>0</v>
      </c>
      <c r="W75" s="4">
        <v>12003177.6856373</v>
      </c>
      <c r="X75" s="4">
        <v>-17434.6393989071</v>
      </c>
      <c r="Y75" s="4">
        <v>63976418.4186165</v>
      </c>
    </row>
    <row r="76" spans="1:25">
      <c r="A76" s="3" t="s">
        <v>43</v>
      </c>
      <c r="B76" s="4">
        <v>65169.5085414761</v>
      </c>
      <c r="C76" s="4">
        <v>10973.2227356121</v>
      </c>
      <c r="D76" s="4">
        <v>53547.5655199771</v>
      </c>
      <c r="E76" s="4">
        <v>8918.22117552639</v>
      </c>
      <c r="F76" s="4">
        <v>2119.28115159263</v>
      </c>
      <c r="G76" s="4">
        <v>117499.679856749</v>
      </c>
      <c r="H76" s="4">
        <v>32522.0026671437</v>
      </c>
      <c r="I76" s="4">
        <v>0</v>
      </c>
      <c r="J76" s="4">
        <v>0</v>
      </c>
      <c r="K76" s="4">
        <v>0</v>
      </c>
      <c r="L76" s="4">
        <v>29018.1711463858</v>
      </c>
      <c r="M76" s="4">
        <v>25778.7004604407</v>
      </c>
      <c r="N76" s="4">
        <v>4340.61002327509</v>
      </c>
      <c r="O76" s="4">
        <v>21181.4801556588</v>
      </c>
      <c r="P76" s="4">
        <v>3527.725733539</v>
      </c>
      <c r="Q76" s="4">
        <v>838.310971205107</v>
      </c>
      <c r="R76" s="4">
        <v>59512.8036671611</v>
      </c>
      <c r="S76" s="4">
        <v>30601.4787342126</v>
      </c>
      <c r="T76" s="4">
        <v>0</v>
      </c>
      <c r="U76" s="4">
        <v>1201.72615424722</v>
      </c>
      <c r="V76" s="4">
        <v>0</v>
      </c>
      <c r="W76" s="4">
        <v>108164.57633324</v>
      </c>
      <c r="X76" s="4">
        <v>-188.542297881164</v>
      </c>
      <c r="Y76" s="4">
        <v>574726.522729562</v>
      </c>
    </row>
    <row r="77" spans="1:25">
      <c r="A77" s="3" t="s">
        <v>44</v>
      </c>
      <c r="B77" s="4">
        <v>5086986.61002971</v>
      </c>
      <c r="C77" s="4">
        <v>812478.14430447</v>
      </c>
      <c r="D77" s="4">
        <v>4632490.65238381</v>
      </c>
      <c r="E77" s="4">
        <v>1105425.46265679</v>
      </c>
      <c r="F77" s="4">
        <v>287236.646015098</v>
      </c>
      <c r="G77" s="4">
        <v>4604937.23989349</v>
      </c>
      <c r="H77" s="4">
        <v>0</v>
      </c>
      <c r="I77" s="4">
        <v>0</v>
      </c>
      <c r="J77" s="4">
        <v>0</v>
      </c>
      <c r="K77" s="4">
        <v>0</v>
      </c>
      <c r="L77" s="4">
        <v>2151144.38670335</v>
      </c>
      <c r="M77" s="4">
        <v>2012227.91150511</v>
      </c>
      <c r="N77" s="4">
        <v>321386.967332273</v>
      </c>
      <c r="O77" s="4">
        <v>2090166.0609642</v>
      </c>
      <c r="P77" s="4">
        <v>700133.147089224</v>
      </c>
      <c r="Q77" s="4">
        <v>181924.429758086</v>
      </c>
      <c r="R77" s="4">
        <v>4891421.84507764</v>
      </c>
      <c r="S77" s="4">
        <v>0</v>
      </c>
      <c r="T77" s="4">
        <v>0</v>
      </c>
      <c r="U77" s="4">
        <v>0</v>
      </c>
      <c r="V77" s="4">
        <v>249181.762144341</v>
      </c>
      <c r="W77" s="4">
        <v>8018342.02595417</v>
      </c>
      <c r="X77" s="4">
        <v>10482.5969648445</v>
      </c>
      <c r="Y77" s="4">
        <v>37155965.8887766</v>
      </c>
    </row>
    <row r="78" spans="1:25">
      <c r="A78" s="3" t="s">
        <v>45</v>
      </c>
      <c r="B78" s="4">
        <v>69181.8960113975</v>
      </c>
      <c r="C78" s="4">
        <v>11681.4163021572</v>
      </c>
      <c r="D78" s="4">
        <v>57003.4364449632</v>
      </c>
      <c r="E78" s="4">
        <v>9553.8900985001</v>
      </c>
      <c r="F78" s="4">
        <v>2277.00152687102</v>
      </c>
      <c r="G78" s="4">
        <v>59948.0979212</v>
      </c>
      <c r="H78" s="4">
        <v>16592.6596809487</v>
      </c>
      <c r="I78" s="4">
        <v>3860.370817969</v>
      </c>
      <c r="J78" s="4">
        <v>0</v>
      </c>
      <c r="K78" s="4"/>
      <c r="L78" s="4">
        <v>30804.7757857885</v>
      </c>
      <c r="M78" s="4">
        <v>27365.8558193384</v>
      </c>
      <c r="N78" s="4">
        <v>4620.74578351881</v>
      </c>
      <c r="O78" s="4">
        <v>22548.4976980493</v>
      </c>
      <c r="P78" s="4">
        <v>3779.17336793263</v>
      </c>
      <c r="Q78" s="4">
        <v>900.69944707066</v>
      </c>
      <c r="R78" s="4">
        <v>30363.3115099011</v>
      </c>
      <c r="S78" s="4">
        <v>15612.8122725836</v>
      </c>
      <c r="T78" s="4">
        <v>25538.529353274</v>
      </c>
      <c r="U78" s="4">
        <v>183106.887342805</v>
      </c>
      <c r="V78" s="4"/>
      <c r="W78" s="4">
        <v>114824.104699833</v>
      </c>
      <c r="X78" s="4">
        <v>-106.595947564315</v>
      </c>
      <c r="Y78" s="4">
        <v>689457.565936537</v>
      </c>
    </row>
    <row r="79" spans="1:25">
      <c r="A79" s="3" t="s">
        <v>46</v>
      </c>
      <c r="B79" s="4">
        <v>31555.7685913484</v>
      </c>
      <c r="C79" s="4">
        <v>5272.99480681645</v>
      </c>
      <c r="D79" s="4">
        <v>25731.3682322473</v>
      </c>
      <c r="E79" s="4">
        <v>4307.82191356229</v>
      </c>
      <c r="F79" s="4">
        <v>1050.55747872282</v>
      </c>
      <c r="G79" s="4">
        <v>27030.4271075785</v>
      </c>
      <c r="H79" s="4">
        <v>7481.58312906422</v>
      </c>
      <c r="I79" s="4">
        <v>1740.63023885255</v>
      </c>
      <c r="J79" s="4">
        <v>0</v>
      </c>
      <c r="K79" s="4"/>
      <c r="L79" s="4">
        <v>14050.9068448278</v>
      </c>
      <c r="M79" s="4">
        <v>12482.3207128781</v>
      </c>
      <c r="N79" s="4">
        <v>2085.80602641602</v>
      </c>
      <c r="O79" s="4">
        <v>10178.3985937878</v>
      </c>
      <c r="P79" s="4">
        <v>1704.01853922174</v>
      </c>
      <c r="Q79" s="4">
        <v>415.562540927182</v>
      </c>
      <c r="R79" s="4">
        <v>13690.7309318122</v>
      </c>
      <c r="S79" s="4">
        <v>7039.77271527635</v>
      </c>
      <c r="T79" s="4">
        <v>11515.2503591662</v>
      </c>
      <c r="U79" s="4">
        <v>51253.6722842576</v>
      </c>
      <c r="V79" s="4"/>
      <c r="W79" s="4">
        <v>52374.4373241771</v>
      </c>
      <c r="X79" s="4">
        <v>32.2501631241408</v>
      </c>
      <c r="Y79" s="4">
        <v>280994.278534065</v>
      </c>
    </row>
    <row r="80" spans="1:25">
      <c r="A80" s="3" t="s">
        <v>47</v>
      </c>
      <c r="B80" s="4">
        <v>6794.54848334126</v>
      </c>
      <c r="C80" s="4">
        <v>1125.1617729224</v>
      </c>
      <c r="D80" s="4">
        <v>5490.60884006336</v>
      </c>
      <c r="E80" s="4">
        <v>924.275204902765</v>
      </c>
      <c r="F80" s="4">
        <v>222.523771800115</v>
      </c>
      <c r="G80" s="4">
        <v>5799.57901110323</v>
      </c>
      <c r="H80" s="4">
        <v>1605.2292593253</v>
      </c>
      <c r="I80" s="4">
        <v>373.465153146268</v>
      </c>
      <c r="J80" s="4">
        <v>0</v>
      </c>
      <c r="K80" s="4"/>
      <c r="L80" s="4">
        <v>3025.42362470832</v>
      </c>
      <c r="M80" s="4">
        <v>2687.6776277133</v>
      </c>
      <c r="N80" s="4">
        <v>445.073301346828</v>
      </c>
      <c r="O80" s="4">
        <v>2171.8862670778</v>
      </c>
      <c r="P80" s="4">
        <v>365.609840912592</v>
      </c>
      <c r="Q80" s="4">
        <v>88.0223556529019</v>
      </c>
      <c r="R80" s="4">
        <v>2937.44806335444</v>
      </c>
      <c r="S80" s="4">
        <v>1510.43555175667</v>
      </c>
      <c r="T80" s="4">
        <v>2470.68253952579</v>
      </c>
      <c r="U80" s="4">
        <v>5735.91692472864</v>
      </c>
      <c r="V80" s="4"/>
      <c r="W80" s="4">
        <v>11277.1981026761</v>
      </c>
      <c r="X80" s="4">
        <v>-0.333350740320904</v>
      </c>
      <c r="Y80" s="4">
        <v>55050.4323453178</v>
      </c>
    </row>
    <row r="81" spans="1:25">
      <c r="A81" s="3" t="s">
        <v>48</v>
      </c>
      <c r="B81" s="4">
        <v>2527.55712720838</v>
      </c>
      <c r="C81" s="4">
        <v>434.203970333244</v>
      </c>
      <c r="D81" s="4">
        <v>2118.84567648454</v>
      </c>
      <c r="E81" s="4">
        <v>356.484609377521</v>
      </c>
      <c r="F81" s="4">
        <v>80.8758384265586</v>
      </c>
      <c r="G81" s="4">
        <v>2236.84531118056</v>
      </c>
      <c r="H81" s="4">
        <v>619.122445821911</v>
      </c>
      <c r="I81" s="4">
        <v>144.042140835607</v>
      </c>
      <c r="J81" s="4">
        <v>0</v>
      </c>
      <c r="K81" s="4"/>
      <c r="L81" s="4">
        <v>1125.45095000863</v>
      </c>
      <c r="M81" s="4">
        <v>999.810180208567</v>
      </c>
      <c r="N81" s="4">
        <v>171.75538592302</v>
      </c>
      <c r="O81" s="4">
        <v>838.138713003063</v>
      </c>
      <c r="P81" s="4">
        <v>141.012417763619</v>
      </c>
      <c r="Q81" s="4">
        <v>31.9915564801041</v>
      </c>
      <c r="R81" s="4">
        <v>1132.94722164685</v>
      </c>
      <c r="S81" s="4">
        <v>582.561367871535</v>
      </c>
      <c r="T81" s="4">
        <v>952.91996942769</v>
      </c>
      <c r="U81" s="4">
        <v>11107.8773357802</v>
      </c>
      <c r="V81" s="4"/>
      <c r="W81" s="4">
        <v>4195.09294977359</v>
      </c>
      <c r="X81" s="4">
        <v>0.572782245887189</v>
      </c>
      <c r="Y81" s="4">
        <v>29798.1079498011</v>
      </c>
    </row>
    <row r="82" spans="1:25">
      <c r="A82" s="3" t="s">
        <v>49</v>
      </c>
      <c r="B82" s="4">
        <v>533361.992994947</v>
      </c>
      <c r="C82" s="4">
        <v>89131.4204726357</v>
      </c>
      <c r="D82" s="4">
        <v>434947.024465084</v>
      </c>
      <c r="E82" s="4">
        <v>72868.7422209622</v>
      </c>
      <c r="F82" s="4">
        <v>17704.5432496855</v>
      </c>
      <c r="G82" s="4">
        <v>457231.813326252</v>
      </c>
      <c r="H82" s="4">
        <v>126554.338451205</v>
      </c>
      <c r="I82" s="4">
        <v>29443.5421709603</v>
      </c>
      <c r="J82" s="4">
        <v>0</v>
      </c>
      <c r="K82" s="4"/>
      <c r="L82" s="4">
        <v>237491.273788793</v>
      </c>
      <c r="M82" s="4">
        <v>210978.713237493</v>
      </c>
      <c r="N82" s="4">
        <v>35257.1661410542</v>
      </c>
      <c r="O82" s="4">
        <v>172049.311262022</v>
      </c>
      <c r="P82" s="4">
        <v>28824.2388301538</v>
      </c>
      <c r="Q82" s="4">
        <v>7003.27695324098</v>
      </c>
      <c r="R82" s="4">
        <v>231584.861933581</v>
      </c>
      <c r="S82" s="4">
        <v>119080.916894133</v>
      </c>
      <c r="T82" s="4">
        <v>194785.63108428</v>
      </c>
      <c r="U82" s="4">
        <v>875680.799006669</v>
      </c>
      <c r="V82" s="4"/>
      <c r="W82" s="4">
        <v>885243.349162817</v>
      </c>
      <c r="X82" s="4">
        <v>-374.848068853245</v>
      </c>
      <c r="Y82" s="4">
        <v>4758848.10757712</v>
      </c>
    </row>
    <row r="83" spans="1:25">
      <c r="A83" s="3" t="s">
        <v>50</v>
      </c>
      <c r="B83" s="4">
        <v>-2144.81181111523</v>
      </c>
      <c r="C83" s="4">
        <v>-362.158234832764</v>
      </c>
      <c r="D83" s="4">
        <v>-1767.27405207682</v>
      </c>
      <c r="E83" s="4">
        <v>-296.183953707173</v>
      </c>
      <c r="F83" s="4">
        <v>-70.6066182438541</v>
      </c>
      <c r="G83" s="4">
        <v>-1858.47487007552</v>
      </c>
      <c r="H83" s="4">
        <v>-514.395654142234</v>
      </c>
      <c r="I83" s="4">
        <v>0</v>
      </c>
      <c r="J83" s="4">
        <v>0</v>
      </c>
      <c r="K83" s="4">
        <v>0</v>
      </c>
      <c r="L83" s="4">
        <v>-955.025096930426</v>
      </c>
      <c r="M83" s="4">
        <v>-848.4099766928</v>
      </c>
      <c r="N83" s="4">
        <v>-143.256698784126</v>
      </c>
      <c r="O83" s="4">
        <v>-699.069694395548</v>
      </c>
      <c r="P83" s="4">
        <v>-117.159659397261</v>
      </c>
      <c r="Q83" s="4">
        <v>-27.9294244036627</v>
      </c>
      <c r="R83" s="4">
        <v>-941.305118430961</v>
      </c>
      <c r="S83" s="4">
        <v>-484.019014213662</v>
      </c>
      <c r="T83" s="4">
        <v>0</v>
      </c>
      <c r="U83" s="4">
        <v>0</v>
      </c>
      <c r="V83" s="4">
        <v>0</v>
      </c>
      <c r="W83" s="4">
        <v>0</v>
      </c>
      <c r="X83" s="4">
        <v>2.73790640204309</v>
      </c>
      <c r="Y83" s="4">
        <v>-11227.34197104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-14273.7059676732</v>
      </c>
      <c r="C85" s="4">
        <v>-2406.42757058479</v>
      </c>
      <c r="D85" s="4">
        <v>-11742.9802629246</v>
      </c>
      <c r="E85" s="4">
        <v>-1973.46631789899</v>
      </c>
      <c r="F85" s="4">
        <v>-440.759500661223</v>
      </c>
      <c r="G85" s="4">
        <v>-12404.2461001253</v>
      </c>
      <c r="H85" s="4">
        <v>-3433.29382040875</v>
      </c>
      <c r="I85" s="4">
        <v>8.41547161436886</v>
      </c>
      <c r="J85" s="4">
        <v>0</v>
      </c>
      <c r="K85" s="4">
        <v>0</v>
      </c>
      <c r="L85" s="4">
        <v>-6355.68461283577</v>
      </c>
      <c r="M85" s="4">
        <v>-5646.16181456811</v>
      </c>
      <c r="N85" s="4">
        <v>-951.895708748065</v>
      </c>
      <c r="O85" s="4">
        <v>-4645.09825968905</v>
      </c>
      <c r="P85" s="4">
        <v>-780.631896978469</v>
      </c>
      <c r="Q85" s="4">
        <v>-174.348516613529</v>
      </c>
      <c r="R85" s="4">
        <v>-6282.66786510318</v>
      </c>
      <c r="S85" s="4">
        <v>-3230.54729774332</v>
      </c>
      <c r="T85" s="4">
        <v>55.6730891873944</v>
      </c>
      <c r="U85" s="4">
        <v>0</v>
      </c>
      <c r="V85" s="4">
        <v>0</v>
      </c>
      <c r="W85" s="4">
        <v>0</v>
      </c>
      <c r="X85" s="4">
        <v>18.0082331277607</v>
      </c>
      <c r="Y85" s="4">
        <v>-74659.8187186269</v>
      </c>
    </row>
    <row r="86" spans="1:25">
      <c r="A86" s="3" t="s">
        <v>53</v>
      </c>
      <c r="B86" s="4">
        <v>-5621.1472962322</v>
      </c>
      <c r="C86" s="4">
        <v>-946.986515079532</v>
      </c>
      <c r="D86" s="4">
        <v>-4621.142182614</v>
      </c>
      <c r="E86" s="4">
        <v>-779.713805744025</v>
      </c>
      <c r="F86" s="4">
        <v>-168.046613442676</v>
      </c>
      <c r="G86" s="4">
        <v>-4903.1092337833</v>
      </c>
      <c r="H86" s="4">
        <v>-1357.10098761803</v>
      </c>
      <c r="I86" s="4">
        <v>4.19867742465637</v>
      </c>
      <c r="J86" s="4">
        <v>0</v>
      </c>
      <c r="K86" s="4">
        <v>0</v>
      </c>
      <c r="L86" s="4">
        <v>-2502.9406839442</v>
      </c>
      <c r="M86" s="4">
        <v>-2223.52255888754</v>
      </c>
      <c r="N86" s="4">
        <v>-374.593613772233</v>
      </c>
      <c r="O86" s="4">
        <v>-1827.95670516523</v>
      </c>
      <c r="P86" s="4">
        <v>-308.426580052436</v>
      </c>
      <c r="Q86" s="4">
        <v>-66.4731621932238</v>
      </c>
      <c r="R86" s="4">
        <v>-2483.3921040852</v>
      </c>
      <c r="S86" s="4">
        <v>-1276.96001497252</v>
      </c>
      <c r="T86" s="4">
        <v>27.7766182863567</v>
      </c>
      <c r="U86" s="4">
        <v>0</v>
      </c>
      <c r="V86" s="4">
        <v>0</v>
      </c>
      <c r="W86" s="4">
        <v>0</v>
      </c>
      <c r="X86" s="4">
        <v>0.854938843672516</v>
      </c>
      <c r="Y86" s="4">
        <v>-29428.6818230317</v>
      </c>
    </row>
    <row r="87" spans="1:25">
      <c r="A87" s="3" t="s">
        <v>54</v>
      </c>
      <c r="B87" s="4">
        <v>-23.233138130999</v>
      </c>
      <c r="C87" s="4">
        <v>-3.92255816325877</v>
      </c>
      <c r="D87" s="4">
        <v>-19.1414541847723</v>
      </c>
      <c r="E87" s="4">
        <v>-3.20861134303938</v>
      </c>
      <c r="F87" s="4">
        <v>-0.761469706281122</v>
      </c>
      <c r="G87" s="4">
        <v>-20.1356288869655</v>
      </c>
      <c r="H87" s="4">
        <v>0.00417118996409398</v>
      </c>
      <c r="I87" s="4">
        <v>0</v>
      </c>
      <c r="J87" s="4">
        <v>0</v>
      </c>
      <c r="K87" s="4">
        <v>0</v>
      </c>
      <c r="L87" s="4">
        <v>-10.3450707799013</v>
      </c>
      <c r="M87" s="4">
        <v>-9.19018912431868</v>
      </c>
      <c r="N87" s="4">
        <v>-1.5516221342217</v>
      </c>
      <c r="O87" s="4">
        <v>-7.57166694747208</v>
      </c>
      <c r="P87" s="4">
        <v>-1.26921059491407</v>
      </c>
      <c r="Q87" s="4">
        <v>-0.301209874176477</v>
      </c>
      <c r="R87" s="4">
        <v>-10.1985616482168</v>
      </c>
      <c r="S87" s="4">
        <v>0.00392486841259441</v>
      </c>
      <c r="T87" s="4">
        <v>0</v>
      </c>
      <c r="U87" s="4">
        <v>0</v>
      </c>
      <c r="V87" s="4">
        <v>0</v>
      </c>
      <c r="W87" s="4">
        <v>0</v>
      </c>
      <c r="X87" s="4">
        <v>-0.00838576531154615</v>
      </c>
      <c r="Y87" s="4">
        <v>-110.830681225472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-64524.1058745159</v>
      </c>
      <c r="C89" s="4">
        <v>-10888.6210804479</v>
      </c>
      <c r="D89" s="4">
        <v>-46583.1395718239</v>
      </c>
      <c r="E89" s="4">
        <v>-5567.49287311557</v>
      </c>
      <c r="F89" s="4">
        <v>-1295.04256577932</v>
      </c>
      <c r="G89" s="4">
        <v>108.138388523429</v>
      </c>
      <c r="H89" s="4">
        <v>0</v>
      </c>
      <c r="I89" s="4">
        <v>0</v>
      </c>
      <c r="J89" s="4">
        <v>0</v>
      </c>
      <c r="K89" s="4">
        <v>0</v>
      </c>
      <c r="L89" s="4">
        <v>-28730.7912739986</v>
      </c>
      <c r="M89" s="4">
        <v>-25523.4025089862</v>
      </c>
      <c r="N89" s="4">
        <v>-4307.14466845278</v>
      </c>
      <c r="O89" s="4">
        <v>-21018.1745960094</v>
      </c>
      <c r="P89" s="4">
        <v>-3526.23169841121</v>
      </c>
      <c r="Q89" s="4">
        <v>-820.229185796393</v>
      </c>
      <c r="R89" s="4">
        <v>114.865946778295</v>
      </c>
      <c r="S89" s="4">
        <v>0</v>
      </c>
      <c r="T89" s="4">
        <v>0</v>
      </c>
      <c r="U89" s="4">
        <v>0</v>
      </c>
      <c r="V89" s="4">
        <v>1444.92817716443</v>
      </c>
      <c r="W89" s="4">
        <v>0</v>
      </c>
      <c r="X89" s="4">
        <v>142.49960503022</v>
      </c>
      <c r="Y89" s="4">
        <v>-210973.943779841</v>
      </c>
    </row>
    <row r="90" spans="1:25">
      <c r="A90" s="3" t="s">
        <v>57</v>
      </c>
      <c r="B90" s="4">
        <v>-613893.714398474</v>
      </c>
      <c r="C90" s="4">
        <v>-103163.6735071</v>
      </c>
      <c r="D90" s="4">
        <v>-441349.530506909</v>
      </c>
      <c r="E90" s="4">
        <v>-52820.2498099078</v>
      </c>
      <c r="F90" s="4">
        <v>-12284.5826494149</v>
      </c>
      <c r="G90" s="4">
        <v>1035.67514368909</v>
      </c>
      <c r="H90" s="4">
        <v>0</v>
      </c>
      <c r="I90" s="4">
        <v>0</v>
      </c>
      <c r="J90" s="4">
        <v>0</v>
      </c>
      <c r="K90" s="4">
        <v>0</v>
      </c>
      <c r="L90" s="4">
        <v>-273349.811419368</v>
      </c>
      <c r="M90" s="4">
        <v>-242834.149469668</v>
      </c>
      <c r="N90" s="4">
        <v>-40807.8179083657</v>
      </c>
      <c r="O90" s="4">
        <v>-199135.600891785</v>
      </c>
      <c r="P90" s="4">
        <v>-33454.2752801884</v>
      </c>
      <c r="Q90" s="4">
        <v>-7780.57300249013</v>
      </c>
      <c r="R90" s="4">
        <v>1100.10707167898</v>
      </c>
      <c r="S90" s="4">
        <v>0</v>
      </c>
      <c r="T90" s="4">
        <v>0</v>
      </c>
      <c r="U90" s="4">
        <v>0</v>
      </c>
      <c r="V90" s="4">
        <v>10461.2781120838</v>
      </c>
      <c r="W90" s="4">
        <v>0</v>
      </c>
      <c r="X90" s="4">
        <v>-605.878349726252</v>
      </c>
      <c r="Y90" s="4">
        <v>-2008882.79686595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125915456.443678</v>
      </c>
      <c r="C4" s="4">
        <v>126120020.044452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78203344.7362957</v>
      </c>
      <c r="C5" s="4">
        <v>78153902.3306221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792825.776855787</v>
      </c>
      <c r="C6" s="4">
        <v>792825.776855787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23602437.4605246</v>
      </c>
      <c r="C7" s="4">
        <v>23601093.5531091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35124432.8202059</v>
      </c>
      <c r="C8" s="4">
        <v>35088872.9936263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12400.9428787897</v>
      </c>
      <c r="C9" s="4">
        <v>12400.9428787897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2697528.45863238</v>
      </c>
      <c r="C14" s="4">
        <v>2694389.51553216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73337856.0958635</v>
      </c>
      <c r="C15" s="4">
        <v>73350506.461009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2070547.12523744</v>
      </c>
      <c r="C16" s="4">
        <v>2069570.04341151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103717532.32842</v>
      </c>
      <c r="C17" s="4">
        <v>103611225.568457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961108.394155412</v>
      </c>
      <c r="C18" s="4">
        <v>960637.902367092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585077.934854771</v>
      </c>
      <c r="C19" s="4">
        <v>586717.557076783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14391.6446109161</v>
      </c>
      <c r="C20" s="4">
        <v>14380.9577461061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106878.117640852</v>
      </c>
      <c r="C21" s="4">
        <v>106794.944008447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6445343.58284086</v>
      </c>
      <c r="C22" s="4">
        <v>6441178.57327472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-8468.84990044932</v>
      </c>
      <c r="C23" s="4">
        <v>-8468.84990044932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-228972.334088546</v>
      </c>
      <c r="C25" s="4">
        <v>-228972.334088546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-52465.9047207571</v>
      </c>
      <c r="C26" s="4">
        <v>-52458.6152052729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-5642.53890593318</v>
      </c>
      <c r="C27" s="4">
        <v>-5642.53890593318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-23489.8407064379</v>
      </c>
      <c r="C28" s="4">
        <v>-23457.5273872699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-516363.017237588</v>
      </c>
      <c r="C29" s="4">
        <v>-516371.080141719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-2411683.49568224</v>
      </c>
      <c r="C30" s="4">
        <v>-2411035.04371659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7752208.21846677</v>
      </c>
      <c r="C34" s="4">
        <v>3901821.05894212</v>
      </c>
      <c r="D34" s="4">
        <v>4501319.14506243</v>
      </c>
      <c r="E34" s="4">
        <v>7293716.77787944</v>
      </c>
      <c r="F34" s="4">
        <v>647960.917800694</v>
      </c>
      <c r="G34" s="4">
        <v>9502042.28166014</v>
      </c>
      <c r="H34" s="4">
        <v>2255193.18234463</v>
      </c>
      <c r="I34" s="4">
        <v>956140.871840566</v>
      </c>
      <c r="J34" s="4">
        <v>0</v>
      </c>
      <c r="K34" s="4">
        <v>0</v>
      </c>
      <c r="L34" s="4">
        <v>3395115.27603651</v>
      </c>
      <c r="M34" s="4">
        <v>3508445.57597063</v>
      </c>
      <c r="N34" s="4">
        <v>1765861.60313197</v>
      </c>
      <c r="O34" s="4">
        <v>2037178.67160818</v>
      </c>
      <c r="P34" s="4">
        <v>3300944.40714016</v>
      </c>
      <c r="Q34" s="4">
        <v>293250.071643372</v>
      </c>
      <c r="R34" s="4">
        <v>8256193.5032308</v>
      </c>
      <c r="S34" s="4">
        <v>3506440.19827509</v>
      </c>
      <c r="T34" s="4">
        <v>7060755.00433763</v>
      </c>
      <c r="U34" s="4">
        <v>9909880.1636727</v>
      </c>
      <c r="V34" s="4">
        <v>0</v>
      </c>
      <c r="W34" s="4">
        <v>46074369.3922208</v>
      </c>
      <c r="X34" s="4">
        <v>-3379.877586405</v>
      </c>
      <c r="Y34" s="4">
        <v>125915456.443678</v>
      </c>
    </row>
    <row r="35" spans="1:25">
      <c r="A35" s="3" t="s">
        <v>32</v>
      </c>
      <c r="B35" s="4">
        <v>4845483.65618776</v>
      </c>
      <c r="C35" s="4">
        <v>2438816.09441762</v>
      </c>
      <c r="D35" s="4">
        <v>2863188.52530967</v>
      </c>
      <c r="E35" s="4">
        <v>4639370.26286844</v>
      </c>
      <c r="F35" s="4">
        <v>405005.122227309</v>
      </c>
      <c r="G35" s="4">
        <v>6044036.77035419</v>
      </c>
      <c r="H35" s="4">
        <v>1434477.99055274</v>
      </c>
      <c r="I35" s="4">
        <v>541899.014978263</v>
      </c>
      <c r="J35" s="4">
        <v>0</v>
      </c>
      <c r="K35" s="4">
        <v>0</v>
      </c>
      <c r="L35" s="4">
        <v>2128321.20503594</v>
      </c>
      <c r="M35" s="4">
        <v>2192938.47867675</v>
      </c>
      <c r="N35" s="4">
        <v>1103744.02956346</v>
      </c>
      <c r="O35" s="4">
        <v>1295803.83185055</v>
      </c>
      <c r="P35" s="4">
        <v>2099656.9771277</v>
      </c>
      <c r="Q35" s="4">
        <v>183294.667697262</v>
      </c>
      <c r="R35" s="4">
        <v>5251580.20113209</v>
      </c>
      <c r="S35" s="4">
        <v>2230368.25802463</v>
      </c>
      <c r="T35" s="4">
        <v>4001728.50522325</v>
      </c>
      <c r="U35" s="4">
        <v>5616488.592219</v>
      </c>
      <c r="V35" s="4">
        <v>0</v>
      </c>
      <c r="W35" s="4">
        <v>28882983.1724005</v>
      </c>
      <c r="X35" s="4">
        <v>4159.38044850825</v>
      </c>
      <c r="Y35" s="4">
        <v>78203344.7362957</v>
      </c>
    </row>
    <row r="36" spans="1:25">
      <c r="A36" s="3" t="s">
        <v>33</v>
      </c>
      <c r="B36" s="4">
        <v>55378.5408328909</v>
      </c>
      <c r="C36" s="4">
        <v>27872.981574532</v>
      </c>
      <c r="D36" s="4">
        <v>39691.9212952101</v>
      </c>
      <c r="E36" s="4">
        <v>64314.8425977979</v>
      </c>
      <c r="F36" s="4">
        <v>4628.76242914437</v>
      </c>
      <c r="G36" s="4">
        <v>83787.5081132872</v>
      </c>
      <c r="H36" s="4">
        <v>19885.9373029139</v>
      </c>
      <c r="I36" s="4">
        <v>0</v>
      </c>
      <c r="J36" s="4"/>
      <c r="K36" s="4"/>
      <c r="L36" s="4">
        <v>21061.1615530706</v>
      </c>
      <c r="M36" s="4">
        <v>25062.8712637045</v>
      </c>
      <c r="N36" s="4">
        <v>12614.5784708578</v>
      </c>
      <c r="O36" s="4">
        <v>17963.5197798514</v>
      </c>
      <c r="P36" s="4">
        <v>29107.2064400922</v>
      </c>
      <c r="Q36" s="4">
        <v>2094.85615054371</v>
      </c>
      <c r="R36" s="4">
        <v>72801.8103510226</v>
      </c>
      <c r="S36" s="4">
        <v>30919.2358708806</v>
      </c>
      <c r="T36" s="4">
        <v>0</v>
      </c>
      <c r="U36" s="4"/>
      <c r="V36" s="4"/>
      <c r="W36" s="4">
        <v>285816.432824703</v>
      </c>
      <c r="X36" s="4">
        <v>-176.389994716126</v>
      </c>
      <c r="Y36" s="4">
        <v>792825.776855787</v>
      </c>
    </row>
    <row r="37" spans="1:25">
      <c r="A37" s="3" t="s">
        <v>34</v>
      </c>
      <c r="B37" s="4">
        <v>1561721.04115356</v>
      </c>
      <c r="C37" s="4">
        <v>786041.328463075</v>
      </c>
      <c r="D37" s="4">
        <v>975840.11901658</v>
      </c>
      <c r="E37" s="4">
        <v>1581203.46929997</v>
      </c>
      <c r="F37" s="4">
        <v>130534.961220979</v>
      </c>
      <c r="G37" s="4">
        <v>2059945.93411732</v>
      </c>
      <c r="H37" s="4">
        <v>488902.899915141</v>
      </c>
      <c r="I37" s="4">
        <v>58311.3995246558</v>
      </c>
      <c r="J37" s="4">
        <v>0</v>
      </c>
      <c r="K37" s="4">
        <v>0</v>
      </c>
      <c r="L37" s="4">
        <v>641099.687659501</v>
      </c>
      <c r="M37" s="4">
        <v>706793.873864645</v>
      </c>
      <c r="N37" s="4">
        <v>355741.634339356</v>
      </c>
      <c r="O37" s="4">
        <v>441639.575709889</v>
      </c>
      <c r="P37" s="4">
        <v>715611.108504526</v>
      </c>
      <c r="Q37" s="4">
        <v>59076.6907052738</v>
      </c>
      <c r="R37" s="4">
        <v>1789858.61503604</v>
      </c>
      <c r="S37" s="4">
        <v>760160.501874796</v>
      </c>
      <c r="T37" s="4">
        <v>430608.624868301</v>
      </c>
      <c r="U37" s="4">
        <v>1359702.52832425</v>
      </c>
      <c r="V37" s="4">
        <v>0</v>
      </c>
      <c r="W37" s="4">
        <v>8700224.12344845</v>
      </c>
      <c r="X37" s="4">
        <v>-580.656521706158</v>
      </c>
      <c r="Y37" s="4">
        <v>23602437.4605246</v>
      </c>
    </row>
    <row r="38" spans="1:25">
      <c r="A38" s="3" t="s">
        <v>35</v>
      </c>
      <c r="B38" s="4">
        <v>2388704.2044569</v>
      </c>
      <c r="C38" s="4">
        <v>1202276.31996924</v>
      </c>
      <c r="D38" s="4">
        <v>1493904.49467635</v>
      </c>
      <c r="E38" s="4">
        <v>2420649.57543003</v>
      </c>
      <c r="F38" s="4">
        <v>199657.558860099</v>
      </c>
      <c r="G38" s="4">
        <v>3153551.92904901</v>
      </c>
      <c r="H38" s="4">
        <v>748456.868507907</v>
      </c>
      <c r="I38" s="4">
        <v>50588.3377934731</v>
      </c>
      <c r="J38" s="4">
        <v>0</v>
      </c>
      <c r="K38" s="4">
        <v>0</v>
      </c>
      <c r="L38" s="4">
        <v>996808.379519741</v>
      </c>
      <c r="M38" s="4">
        <v>1081064.70598474</v>
      </c>
      <c r="N38" s="4">
        <v>544118.645554723</v>
      </c>
      <c r="O38" s="4">
        <v>676101.888334794</v>
      </c>
      <c r="P38" s="4">
        <v>1095522.34080374</v>
      </c>
      <c r="Q38" s="4">
        <v>90359.7606451226</v>
      </c>
      <c r="R38" s="4">
        <v>2740077.78295914</v>
      </c>
      <c r="S38" s="4">
        <v>1163722.58969084</v>
      </c>
      <c r="T38" s="4">
        <v>373576.603360544</v>
      </c>
      <c r="U38" s="4">
        <v>1179616.5305966</v>
      </c>
      <c r="V38" s="4">
        <v>0</v>
      </c>
      <c r="W38" s="4">
        <v>13527469.2483695</v>
      </c>
      <c r="X38" s="4">
        <v>-1794.94435663221</v>
      </c>
      <c r="Y38" s="4">
        <v>35124432.8202059</v>
      </c>
    </row>
    <row r="39" spans="1:25">
      <c r="A39" s="3" t="s">
        <v>36</v>
      </c>
      <c r="B39" s="4">
        <v>818.681835912538</v>
      </c>
      <c r="C39" s="4">
        <v>412.056789229111</v>
      </c>
      <c r="D39" s="4">
        <v>700.51924556826</v>
      </c>
      <c r="E39" s="4">
        <v>1135.08702892867</v>
      </c>
      <c r="F39" s="4">
        <v>68.4287391199049</v>
      </c>
      <c r="G39" s="4">
        <v>1478.7583985925</v>
      </c>
      <c r="H39" s="4">
        <v>350.965167275389</v>
      </c>
      <c r="I39" s="4">
        <v>0</v>
      </c>
      <c r="J39" s="4"/>
      <c r="K39" s="4"/>
      <c r="L39" s="4">
        <v>286.990155798677</v>
      </c>
      <c r="M39" s="4">
        <v>370.513869647188</v>
      </c>
      <c r="N39" s="4">
        <v>186.486066741053</v>
      </c>
      <c r="O39" s="4">
        <v>317.036588638268</v>
      </c>
      <c r="P39" s="4">
        <v>513.710539340245</v>
      </c>
      <c r="Q39" s="4">
        <v>30.9690478207978</v>
      </c>
      <c r="R39" s="4">
        <v>1284.87278012557</v>
      </c>
      <c r="S39" s="4">
        <v>545.69088819669</v>
      </c>
      <c r="T39" s="4">
        <v>0</v>
      </c>
      <c r="U39" s="4"/>
      <c r="V39" s="4"/>
      <c r="W39" s="4">
        <v>3894.68085031733</v>
      </c>
      <c r="X39" s="4">
        <v>5.4948875374792</v>
      </c>
      <c r="Y39" s="4">
        <v>12400.9428787897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189149.501285009</v>
      </c>
      <c r="C44" s="4">
        <v>95202.2296878162</v>
      </c>
      <c r="D44" s="4">
        <v>116705.518962161</v>
      </c>
      <c r="E44" s="4">
        <v>189103.899166793</v>
      </c>
      <c r="F44" s="4">
        <v>15809.8803592789</v>
      </c>
      <c r="G44" s="4">
        <v>246359.064963869</v>
      </c>
      <c r="H44" s="4">
        <v>58470.3021988918</v>
      </c>
      <c r="I44" s="4">
        <v>1550.24253515955</v>
      </c>
      <c r="J44" s="4">
        <v>0</v>
      </c>
      <c r="K44" s="4">
        <v>0</v>
      </c>
      <c r="L44" s="4">
        <v>79504.840698273</v>
      </c>
      <c r="M44" s="4">
        <v>85604.0901222972</v>
      </c>
      <c r="N44" s="4">
        <v>43086.0255759255</v>
      </c>
      <c r="O44" s="4">
        <v>52817.8488187115</v>
      </c>
      <c r="P44" s="4">
        <v>85583.4518028142</v>
      </c>
      <c r="Q44" s="4">
        <v>7155.13609025681</v>
      </c>
      <c r="R44" s="4">
        <v>214057.9942001</v>
      </c>
      <c r="S44" s="4">
        <v>90911.3328474739</v>
      </c>
      <c r="T44" s="4">
        <v>11447.9812132642</v>
      </c>
      <c r="U44" s="4">
        <v>36148.4840315136</v>
      </c>
      <c r="V44" s="4">
        <v>0</v>
      </c>
      <c r="W44" s="4">
        <v>1078942.86378349</v>
      </c>
      <c r="X44" s="4">
        <v>-82.229710717707</v>
      </c>
      <c r="Y44" s="4">
        <v>2697528.45863238</v>
      </c>
    </row>
    <row r="45" spans="1:25">
      <c r="A45" s="3" t="s">
        <v>42</v>
      </c>
      <c r="B45" s="4">
        <v>4246884.49052252</v>
      </c>
      <c r="C45" s="4">
        <v>2137530.73615104</v>
      </c>
      <c r="D45" s="4">
        <v>2626524.5841808</v>
      </c>
      <c r="E45" s="4">
        <v>4255891.6197191</v>
      </c>
      <c r="F45" s="4">
        <v>354971.782842122</v>
      </c>
      <c r="G45" s="4">
        <v>6574451.69911709</v>
      </c>
      <c r="H45" s="4">
        <v>2538196.70554483</v>
      </c>
      <c r="I45" s="4">
        <v>1004944.17725251</v>
      </c>
      <c r="J45" s="4">
        <v>0</v>
      </c>
      <c r="K45" s="4">
        <v>0</v>
      </c>
      <c r="L45" s="4">
        <v>1780428.13611581</v>
      </c>
      <c r="M45" s="4">
        <v>1922028.23795914</v>
      </c>
      <c r="N45" s="4">
        <v>967390.199464174</v>
      </c>
      <c r="O45" s="4">
        <v>1188695.95576598</v>
      </c>
      <c r="P45" s="4">
        <v>1926104.62776852</v>
      </c>
      <c r="Q45" s="4">
        <v>160650.894043345</v>
      </c>
      <c r="R45" s="4">
        <v>5712450.41819281</v>
      </c>
      <c r="S45" s="4">
        <v>3946462.33818372</v>
      </c>
      <c r="T45" s="4">
        <v>7421149.78826969</v>
      </c>
      <c r="U45" s="4">
        <v>421991.162028369</v>
      </c>
      <c r="V45" s="4">
        <v>0</v>
      </c>
      <c r="W45" s="4">
        <v>24161802.1628615</v>
      </c>
      <c r="X45" s="4">
        <v>-10693.6201195604</v>
      </c>
      <c r="Y45" s="4">
        <v>73337856.0958635</v>
      </c>
    </row>
    <row r="46" spans="1:25">
      <c r="A46" s="3" t="s">
        <v>43</v>
      </c>
      <c r="B46" s="4">
        <v>113267.291846823</v>
      </c>
      <c r="C46" s="4">
        <v>57009.3955377125</v>
      </c>
      <c r="D46" s="4">
        <v>69850.536586302</v>
      </c>
      <c r="E46" s="4">
        <v>113182.383702395</v>
      </c>
      <c r="F46" s="4">
        <v>9467.33837811984</v>
      </c>
      <c r="G46" s="4">
        <v>341623.064296537</v>
      </c>
      <c r="H46" s="4">
        <v>81080.0439206874</v>
      </c>
      <c r="I46" s="4">
        <v>0</v>
      </c>
      <c r="J46" s="4">
        <v>0</v>
      </c>
      <c r="K46" s="4">
        <v>0</v>
      </c>
      <c r="L46" s="4">
        <v>47685.7848857173</v>
      </c>
      <c r="M46" s="4">
        <v>51261.7976430923</v>
      </c>
      <c r="N46" s="4">
        <v>25800.9532157027</v>
      </c>
      <c r="O46" s="4">
        <v>31612.5159643681</v>
      </c>
      <c r="P46" s="4">
        <v>51223.3704497962</v>
      </c>
      <c r="Q46" s="4">
        <v>4284.66838259163</v>
      </c>
      <c r="R46" s="4">
        <v>296831.569508243</v>
      </c>
      <c r="S46" s="4">
        <v>126065.619347887</v>
      </c>
      <c r="T46" s="4">
        <v>0</v>
      </c>
      <c r="U46" s="4">
        <v>3388.33187607528</v>
      </c>
      <c r="V46" s="4">
        <v>0</v>
      </c>
      <c r="W46" s="4">
        <v>647133.392815876</v>
      </c>
      <c r="X46" s="4">
        <v>-220.933120484942</v>
      </c>
      <c r="Y46" s="4">
        <v>2070547.12523744</v>
      </c>
    </row>
    <row r="47" spans="1:25">
      <c r="A47" s="3" t="s">
        <v>44</v>
      </c>
      <c r="B47" s="4">
        <v>6983507.81738109</v>
      </c>
      <c r="C47" s="4">
        <v>3450198.08449451</v>
      </c>
      <c r="D47" s="4">
        <v>4811019.41172286</v>
      </c>
      <c r="E47" s="4">
        <v>9212497.03793194</v>
      </c>
      <c r="F47" s="4">
        <v>835807.004515946</v>
      </c>
      <c r="G47" s="4">
        <v>9604892.23785566</v>
      </c>
      <c r="H47" s="4">
        <v>0</v>
      </c>
      <c r="I47" s="4">
        <v>0</v>
      </c>
      <c r="J47" s="4">
        <v>0</v>
      </c>
      <c r="K47" s="4">
        <v>0</v>
      </c>
      <c r="L47" s="4">
        <v>2886809.3064987</v>
      </c>
      <c r="M47" s="4">
        <v>3160551.98933922</v>
      </c>
      <c r="N47" s="4">
        <v>1561468.92145284</v>
      </c>
      <c r="O47" s="4">
        <v>2329753.45441222</v>
      </c>
      <c r="P47" s="4">
        <v>6430481.77526804</v>
      </c>
      <c r="Q47" s="4">
        <v>583407.700219754</v>
      </c>
      <c r="R47" s="4">
        <v>12002739.1050307</v>
      </c>
      <c r="S47" s="4">
        <v>0</v>
      </c>
      <c r="T47" s="4">
        <v>0</v>
      </c>
      <c r="U47" s="4">
        <v>0</v>
      </c>
      <c r="V47" s="4">
        <v>712740.908334142</v>
      </c>
      <c r="W47" s="4">
        <v>39176259.8729184</v>
      </c>
      <c r="X47" s="4">
        <v>-24602.2989557311</v>
      </c>
      <c r="Y47" s="4">
        <v>103717532.32842</v>
      </c>
    </row>
    <row r="48" spans="1:25">
      <c r="A48" s="3" t="s">
        <v>45</v>
      </c>
      <c r="B48" s="4">
        <v>44314.2860310981</v>
      </c>
      <c r="C48" s="4">
        <v>22304.149937077</v>
      </c>
      <c r="D48" s="4">
        <v>27218.9695976746</v>
      </c>
      <c r="E48" s="4">
        <v>44104.2833963278</v>
      </c>
      <c r="F48" s="4">
        <v>3703.96726186901</v>
      </c>
      <c r="G48" s="4">
        <v>57457.7788522343</v>
      </c>
      <c r="H48" s="4">
        <v>13636.8990264675</v>
      </c>
      <c r="I48" s="4">
        <v>5665.98956379416</v>
      </c>
      <c r="J48" s="4">
        <v>0</v>
      </c>
      <c r="K48" s="4"/>
      <c r="L48" s="4">
        <v>18924.6941644259</v>
      </c>
      <c r="M48" s="4">
        <v>20055.4805026706</v>
      </c>
      <c r="N48" s="4">
        <v>10094.2717181041</v>
      </c>
      <c r="O48" s="4">
        <v>12318.5898490131</v>
      </c>
      <c r="P48" s="4">
        <v>19960.4388327182</v>
      </c>
      <c r="Q48" s="4">
        <v>1676.31817763721</v>
      </c>
      <c r="R48" s="4">
        <v>49924.2716889919</v>
      </c>
      <c r="S48" s="4">
        <v>21203.0487235292</v>
      </c>
      <c r="T48" s="4">
        <v>41841.2865146877</v>
      </c>
      <c r="U48" s="4">
        <v>290040.681466675</v>
      </c>
      <c r="V48" s="4"/>
      <c r="W48" s="4">
        <v>256822.899570137</v>
      </c>
      <c r="X48" s="4">
        <v>-159.910719720606</v>
      </c>
      <c r="Y48" s="4">
        <v>961108.394155412</v>
      </c>
    </row>
    <row r="49" spans="1:25">
      <c r="A49" s="3" t="s">
        <v>46</v>
      </c>
      <c r="B49" s="4">
        <v>30352.0859831764</v>
      </c>
      <c r="C49" s="4">
        <v>15276.7321174201</v>
      </c>
      <c r="D49" s="4">
        <v>15641.8345636397</v>
      </c>
      <c r="E49" s="4">
        <v>25345.2615815472</v>
      </c>
      <c r="F49" s="4">
        <v>2536.95010977328</v>
      </c>
      <c r="G49" s="4">
        <v>33019.0703206352</v>
      </c>
      <c r="H49" s="4">
        <v>7836.67132466648</v>
      </c>
      <c r="I49" s="4">
        <v>3256.05534324669</v>
      </c>
      <c r="J49" s="4">
        <v>0</v>
      </c>
      <c r="K49" s="4"/>
      <c r="L49" s="4">
        <v>14633.9824852611</v>
      </c>
      <c r="M49" s="4">
        <v>13736.5559319583</v>
      </c>
      <c r="N49" s="4">
        <v>6913.84721645824</v>
      </c>
      <c r="O49" s="4">
        <v>7079.08298233509</v>
      </c>
      <c r="P49" s="4">
        <v>11470.5988747532</v>
      </c>
      <c r="Q49" s="4">
        <v>1148.15690423401</v>
      </c>
      <c r="R49" s="4">
        <v>28689.8148611816</v>
      </c>
      <c r="S49" s="4">
        <v>12184.6853602633</v>
      </c>
      <c r="T49" s="4">
        <v>24044.7927040012</v>
      </c>
      <c r="U49" s="4">
        <v>133337.623035959</v>
      </c>
      <c r="V49" s="4"/>
      <c r="W49" s="4">
        <v>198594.58660041</v>
      </c>
      <c r="X49" s="4">
        <v>-20.4534461492555</v>
      </c>
      <c r="Y49" s="4">
        <v>585077.934854771</v>
      </c>
    </row>
    <row r="50" spans="1:25">
      <c r="A50" s="3" t="s">
        <v>47</v>
      </c>
      <c r="B50" s="4">
        <v>837.903724028068</v>
      </c>
      <c r="C50" s="4">
        <v>421.731499418543</v>
      </c>
      <c r="D50" s="4">
        <v>422.121253194158</v>
      </c>
      <c r="E50" s="4">
        <v>683.98457596568</v>
      </c>
      <c r="F50" s="4">
        <v>70.0353822742427</v>
      </c>
      <c r="G50" s="4">
        <v>891.075230743859</v>
      </c>
      <c r="H50" s="4">
        <v>211.485775979795</v>
      </c>
      <c r="I50" s="4">
        <v>87.8701380179413</v>
      </c>
      <c r="J50" s="4">
        <v>0</v>
      </c>
      <c r="K50" s="4"/>
      <c r="L50" s="4">
        <v>403.311258666441</v>
      </c>
      <c r="M50" s="4">
        <v>379.213190720645</v>
      </c>
      <c r="N50" s="4">
        <v>190.864586152085</v>
      </c>
      <c r="O50" s="4">
        <v>191.040978461377</v>
      </c>
      <c r="P50" s="4">
        <v>309.553431996639</v>
      </c>
      <c r="Q50" s="4">
        <v>31.6961722617503</v>
      </c>
      <c r="R50" s="4">
        <v>774.242979865164</v>
      </c>
      <c r="S50" s="4">
        <v>328.824258633126</v>
      </c>
      <c r="T50" s="4">
        <v>648.889232763049</v>
      </c>
      <c r="U50" s="4">
        <v>2036.08348849446</v>
      </c>
      <c r="V50" s="4"/>
      <c r="W50" s="4">
        <v>5473.24918331854</v>
      </c>
      <c r="X50" s="4">
        <v>-1.53173003940741</v>
      </c>
      <c r="Y50" s="4">
        <v>14391.6446109161</v>
      </c>
    </row>
    <row r="51" spans="1:25">
      <c r="A51" s="3" t="s">
        <v>48</v>
      </c>
      <c r="B51" s="4">
        <v>3736.56183601967</v>
      </c>
      <c r="C51" s="4">
        <v>1880.67647939215</v>
      </c>
      <c r="D51" s="4">
        <v>3318.677190166</v>
      </c>
      <c r="E51" s="4">
        <v>5377.42175620473</v>
      </c>
      <c r="F51" s="4">
        <v>312.316951306709</v>
      </c>
      <c r="G51" s="4">
        <v>7005.54881000358</v>
      </c>
      <c r="H51" s="4">
        <v>1662.68107913979</v>
      </c>
      <c r="I51" s="4">
        <v>690.826677240889</v>
      </c>
      <c r="J51" s="4">
        <v>0</v>
      </c>
      <c r="K51" s="4"/>
      <c r="L51" s="4">
        <v>1028.90521345847</v>
      </c>
      <c r="M51" s="4">
        <v>1691.06962474193</v>
      </c>
      <c r="N51" s="4">
        <v>851.144717480307</v>
      </c>
      <c r="O51" s="4">
        <v>1501.94602335067</v>
      </c>
      <c r="P51" s="4">
        <v>2433.67967410144</v>
      </c>
      <c r="Q51" s="4">
        <v>141.346439005914</v>
      </c>
      <c r="R51" s="4">
        <v>6087.0247529158</v>
      </c>
      <c r="S51" s="4">
        <v>2585.18508234663</v>
      </c>
      <c r="T51" s="4">
        <v>5101.50550208035</v>
      </c>
      <c r="U51" s="4">
        <v>47539.2351156461</v>
      </c>
      <c r="V51" s="4"/>
      <c r="W51" s="4">
        <v>13963.0483857413</v>
      </c>
      <c r="X51" s="4">
        <v>-30.6836694902105</v>
      </c>
      <c r="Y51" s="4">
        <v>106878.117640852</v>
      </c>
    </row>
    <row r="52" spans="1:25">
      <c r="A52" s="3" t="s">
        <v>49</v>
      </c>
      <c r="B52" s="4">
        <v>340780.272809813</v>
      </c>
      <c r="C52" s="4">
        <v>171520.630954409</v>
      </c>
      <c r="D52" s="4">
        <v>176491.755462125</v>
      </c>
      <c r="E52" s="4">
        <v>285978.584607478</v>
      </c>
      <c r="F52" s="4">
        <v>28483.7935353973</v>
      </c>
      <c r="G52" s="4">
        <v>372564.590227978</v>
      </c>
      <c r="H52" s="4">
        <v>88423.635567991</v>
      </c>
      <c r="I52" s="4">
        <v>36739.0999484987</v>
      </c>
      <c r="J52" s="4">
        <v>0</v>
      </c>
      <c r="K52" s="4"/>
      <c r="L52" s="4">
        <v>163240.596969252</v>
      </c>
      <c r="M52" s="4">
        <v>154228.189803978</v>
      </c>
      <c r="N52" s="4">
        <v>77625.7270059116</v>
      </c>
      <c r="O52" s="4">
        <v>79875.5272299499</v>
      </c>
      <c r="P52" s="4">
        <v>129426.386871081</v>
      </c>
      <c r="Q52" s="4">
        <v>12891.0159015169</v>
      </c>
      <c r="R52" s="4">
        <v>323716.234699459</v>
      </c>
      <c r="S52" s="4">
        <v>137483.650030762</v>
      </c>
      <c r="T52" s="4">
        <v>271304.983874257</v>
      </c>
      <c r="U52" s="4">
        <v>1379634.5261905</v>
      </c>
      <c r="V52" s="4"/>
      <c r="W52" s="4">
        <v>2215302.56060945</v>
      </c>
      <c r="X52" s="4">
        <v>-368.179458942864</v>
      </c>
      <c r="Y52" s="4">
        <v>6445343.58284086</v>
      </c>
    </row>
    <row r="53" spans="1:25">
      <c r="A53" s="3" t="s">
        <v>50</v>
      </c>
      <c r="B53" s="4">
        <v>-1023.61389624941</v>
      </c>
      <c r="C53" s="4">
        <v>-515.202655044485</v>
      </c>
      <c r="D53" s="4">
        <v>-627.986585676425</v>
      </c>
      <c r="E53" s="4">
        <v>-1017.55866416529</v>
      </c>
      <c r="F53" s="4">
        <v>-85.5577895995283</v>
      </c>
      <c r="G53" s="4">
        <v>-1325.64586004933</v>
      </c>
      <c r="H53" s="4">
        <v>-314.625784349204</v>
      </c>
      <c r="I53" s="4">
        <v>0</v>
      </c>
      <c r="J53" s="4">
        <v>0</v>
      </c>
      <c r="K53" s="4">
        <v>0</v>
      </c>
      <c r="L53" s="4">
        <v>-437.540254783969</v>
      </c>
      <c r="M53" s="4">
        <v>-463.260730954489</v>
      </c>
      <c r="N53" s="4">
        <v>-233.167173130528</v>
      </c>
      <c r="O53" s="4">
        <v>-284.210214198957</v>
      </c>
      <c r="P53" s="4">
        <v>-460.520292150689</v>
      </c>
      <c r="Q53" s="4">
        <v>-38.7212056166442</v>
      </c>
      <c r="R53" s="4">
        <v>-1151.83540684181</v>
      </c>
      <c r="S53" s="4">
        <v>-489.189354726991</v>
      </c>
      <c r="T53" s="4">
        <v>0</v>
      </c>
      <c r="U53" s="4">
        <v>0</v>
      </c>
      <c r="V53" s="4">
        <v>0</v>
      </c>
      <c r="W53" s="4">
        <v>0</v>
      </c>
      <c r="X53" s="4">
        <v>-0.21403291157396</v>
      </c>
      <c r="Y53" s="4">
        <v>-8468.84990044932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-27846.7712575221</v>
      </c>
      <c r="C55" s="4">
        <v>-13995.3186480727</v>
      </c>
      <c r="D55" s="4">
        <v>-17059.0587746445</v>
      </c>
      <c r="E55" s="4">
        <v>-27641.6621860591</v>
      </c>
      <c r="F55" s="4">
        <v>-1811.75268504836</v>
      </c>
      <c r="G55" s="4">
        <v>-36063.3605781765</v>
      </c>
      <c r="H55" s="4">
        <v>-8559.19627565899</v>
      </c>
      <c r="I55" s="4">
        <v>63.939238973129</v>
      </c>
      <c r="J55" s="4">
        <v>0</v>
      </c>
      <c r="K55" s="4">
        <v>0</v>
      </c>
      <c r="L55" s="4">
        <v>-11903.0070181446</v>
      </c>
      <c r="M55" s="4">
        <v>-12602.7163706449</v>
      </c>
      <c r="N55" s="4">
        <v>-6333.91317820423</v>
      </c>
      <c r="O55" s="4">
        <v>-7720.48139078</v>
      </c>
      <c r="P55" s="4">
        <v>-12509.8893987569</v>
      </c>
      <c r="Q55" s="4">
        <v>-819.951620683895</v>
      </c>
      <c r="R55" s="4">
        <v>-31334.9566845108</v>
      </c>
      <c r="S55" s="4">
        <v>-13308.0882475418</v>
      </c>
      <c r="T55" s="4">
        <v>472.168186560212</v>
      </c>
      <c r="U55" s="4">
        <v>0</v>
      </c>
      <c r="V55" s="4">
        <v>0</v>
      </c>
      <c r="W55" s="4">
        <v>0</v>
      </c>
      <c r="X55" s="4">
        <v>1.68280036975329</v>
      </c>
      <c r="Y55" s="4">
        <v>-228972.334088546</v>
      </c>
    </row>
    <row r="56" spans="1:25">
      <c r="A56" s="3" t="s">
        <v>53</v>
      </c>
      <c r="B56" s="4">
        <v>-6260.85810960937</v>
      </c>
      <c r="C56" s="4">
        <v>-3145.35196438447</v>
      </c>
      <c r="D56" s="4">
        <v>-3962.77130419307</v>
      </c>
      <c r="E56" s="4">
        <v>-6421.08026932432</v>
      </c>
      <c r="F56" s="4">
        <v>-375.806287228858</v>
      </c>
      <c r="G56" s="4">
        <v>-8380.24063319688</v>
      </c>
      <c r="H56" s="4">
        <v>-1988.94732123747</v>
      </c>
      <c r="I56" s="4">
        <v>18.2847298851762</v>
      </c>
      <c r="J56" s="4">
        <v>0</v>
      </c>
      <c r="K56" s="4">
        <v>0</v>
      </c>
      <c r="L56" s="4">
        <v>-2574.67571357428</v>
      </c>
      <c r="M56" s="4">
        <v>-2833.49973548353</v>
      </c>
      <c r="N56" s="4">
        <v>-1423.50358418234</v>
      </c>
      <c r="O56" s="4">
        <v>-1793.44608129338</v>
      </c>
      <c r="P56" s="4">
        <v>-2906.01207152803</v>
      </c>
      <c r="Q56" s="4">
        <v>-170.08004283337</v>
      </c>
      <c r="R56" s="4">
        <v>-7281.47552077853</v>
      </c>
      <c r="S56" s="4">
        <v>-3092.47336061379</v>
      </c>
      <c r="T56" s="4">
        <v>135.026126214221</v>
      </c>
      <c r="U56" s="4">
        <v>0</v>
      </c>
      <c r="V56" s="4">
        <v>0</v>
      </c>
      <c r="W56" s="4">
        <v>0</v>
      </c>
      <c r="X56" s="4">
        <v>-8.9935773948225</v>
      </c>
      <c r="Y56" s="4">
        <v>-52465.9047207571</v>
      </c>
    </row>
    <row r="57" spans="1:25">
      <c r="A57" s="3" t="s">
        <v>54</v>
      </c>
      <c r="B57" s="4">
        <v>-762.161855652684</v>
      </c>
      <c r="C57" s="4">
        <v>-382.546188851546</v>
      </c>
      <c r="D57" s="4">
        <v>-466.290056249164</v>
      </c>
      <c r="E57" s="4">
        <v>-755.553538200789</v>
      </c>
      <c r="F57" s="4">
        <v>-36.8840870721909</v>
      </c>
      <c r="G57" s="4">
        <v>-987.048644352626</v>
      </c>
      <c r="H57" s="4">
        <v>8.00199734628043</v>
      </c>
      <c r="I57" s="4">
        <v>0</v>
      </c>
      <c r="J57" s="4">
        <v>0</v>
      </c>
      <c r="K57" s="4">
        <v>0</v>
      </c>
      <c r="L57" s="4">
        <v>-325.783475322851</v>
      </c>
      <c r="M57" s="4">
        <v>-344.934412915845</v>
      </c>
      <c r="N57" s="4">
        <v>-173.130345065226</v>
      </c>
      <c r="O57" s="4">
        <v>-211.030617194907</v>
      </c>
      <c r="P57" s="4">
        <v>-341.943662219356</v>
      </c>
      <c r="Q57" s="4">
        <v>-16.6927678495377</v>
      </c>
      <c r="R57" s="4">
        <v>-857.632955454827</v>
      </c>
      <c r="S57" s="4">
        <v>12.4417390852153</v>
      </c>
      <c r="T57" s="4">
        <v>0</v>
      </c>
      <c r="U57" s="4">
        <v>0</v>
      </c>
      <c r="V57" s="4">
        <v>0</v>
      </c>
      <c r="W57" s="4">
        <v>0</v>
      </c>
      <c r="X57" s="4">
        <v>-1.35003596312223</v>
      </c>
      <c r="Y57" s="4">
        <v>-5642.53890593318</v>
      </c>
    </row>
    <row r="58" spans="1:25">
      <c r="A58" s="3" t="s">
        <v>55</v>
      </c>
      <c r="B58" s="4">
        <v>-3131.97780555975</v>
      </c>
      <c r="C58" s="4">
        <v>-1576.09874701084</v>
      </c>
      <c r="D58" s="4">
        <v>-1926.83287631906</v>
      </c>
      <c r="E58" s="4">
        <v>-3122.14549230392</v>
      </c>
      <c r="F58" s="4">
        <v>-254.717246141835</v>
      </c>
      <c r="G58" s="4">
        <v>-4068.16110754791</v>
      </c>
      <c r="H58" s="4">
        <v>2.10820681518495</v>
      </c>
      <c r="I58" s="4">
        <v>0</v>
      </c>
      <c r="J58" s="4">
        <v>0</v>
      </c>
      <c r="K58" s="4">
        <v>0</v>
      </c>
      <c r="L58" s="4">
        <v>-1340.33486932936</v>
      </c>
      <c r="M58" s="4">
        <v>-1417.45079160523</v>
      </c>
      <c r="N58" s="4">
        <v>-713.300845437908</v>
      </c>
      <c r="O58" s="4">
        <v>-872.033888931508</v>
      </c>
      <c r="P58" s="4">
        <v>-1413.00094519092</v>
      </c>
      <c r="Q58" s="4">
        <v>-115.278327176626</v>
      </c>
      <c r="R58" s="4">
        <v>-3534.76908549022</v>
      </c>
      <c r="S58" s="4">
        <v>3.27790150347853</v>
      </c>
      <c r="T58" s="4">
        <v>0</v>
      </c>
      <c r="U58" s="4">
        <v>0</v>
      </c>
      <c r="V58" s="4">
        <v>0</v>
      </c>
      <c r="W58" s="4">
        <v>0</v>
      </c>
      <c r="X58" s="4">
        <v>-9.12478671141372</v>
      </c>
      <c r="Y58" s="4">
        <v>-23489.8407064379</v>
      </c>
    </row>
    <row r="59" spans="1:25">
      <c r="A59" s="3" t="s">
        <v>56</v>
      </c>
      <c r="B59" s="4">
        <v>-113191.154583862</v>
      </c>
      <c r="C59" s="4">
        <v>-56942.956136499</v>
      </c>
      <c r="D59" s="4">
        <v>-64867.7364731471</v>
      </c>
      <c r="E59" s="4">
        <v>-72919.6436960907</v>
      </c>
      <c r="F59" s="4">
        <v>-5674.27902305168</v>
      </c>
      <c r="G59" s="4">
        <v>620.033055231982</v>
      </c>
      <c r="H59" s="4">
        <v>0</v>
      </c>
      <c r="I59" s="4">
        <v>0</v>
      </c>
      <c r="J59" s="4">
        <v>0</v>
      </c>
      <c r="K59" s="4">
        <v>0</v>
      </c>
      <c r="L59" s="4">
        <v>-48383.1714256519</v>
      </c>
      <c r="M59" s="4">
        <v>-51227.339920096</v>
      </c>
      <c r="N59" s="4">
        <v>-25770.8844899037</v>
      </c>
      <c r="O59" s="4">
        <v>-31412.4347035417</v>
      </c>
      <c r="P59" s="4">
        <v>-50899.1685876312</v>
      </c>
      <c r="Q59" s="4">
        <v>-3960.74459457419</v>
      </c>
      <c r="R59" s="4">
        <v>774.823372730107</v>
      </c>
      <c r="S59" s="4">
        <v>0</v>
      </c>
      <c r="T59" s="4">
        <v>0</v>
      </c>
      <c r="U59" s="4">
        <v>0</v>
      </c>
      <c r="V59" s="4">
        <v>7887.64895763764</v>
      </c>
      <c r="W59" s="4">
        <v>0</v>
      </c>
      <c r="X59" s="4">
        <v>-396.008989138065</v>
      </c>
      <c r="Y59" s="4">
        <v>-516363.017237588</v>
      </c>
    </row>
    <row r="60" spans="1:25">
      <c r="A60" s="3" t="s">
        <v>57</v>
      </c>
      <c r="B60" s="4">
        <v>-526966.311266303</v>
      </c>
      <c r="C60" s="4">
        <v>-265159.569759085</v>
      </c>
      <c r="D60" s="4">
        <v>-296731.079061444</v>
      </c>
      <c r="E60" s="4">
        <v>-333563.736537564</v>
      </c>
      <c r="F60" s="4">
        <v>-27384.8231527918</v>
      </c>
      <c r="G60" s="4">
        <v>1581.68338061399</v>
      </c>
      <c r="H60" s="4">
        <v>0</v>
      </c>
      <c r="I60" s="4">
        <v>0</v>
      </c>
      <c r="J60" s="4">
        <v>0</v>
      </c>
      <c r="K60" s="4">
        <v>0</v>
      </c>
      <c r="L60" s="4">
        <v>-227794.683170805</v>
      </c>
      <c r="M60" s="4">
        <v>-238491.094581756</v>
      </c>
      <c r="N60" s="4">
        <v>-120004.248238772</v>
      </c>
      <c r="O60" s="4">
        <v>-143693.092318516</v>
      </c>
      <c r="P60" s="4">
        <v>-232833.23944239</v>
      </c>
      <c r="Q60" s="4">
        <v>-19115.0787324972</v>
      </c>
      <c r="R60" s="4">
        <v>1976.54825209273</v>
      </c>
      <c r="S60" s="4">
        <v>0</v>
      </c>
      <c r="T60" s="4">
        <v>0</v>
      </c>
      <c r="U60" s="4">
        <v>0</v>
      </c>
      <c r="V60" s="4">
        <v>17504.0976868123</v>
      </c>
      <c r="W60" s="4">
        <v>0</v>
      </c>
      <c r="X60" s="4">
        <v>-1008.8687398388</v>
      </c>
      <c r="Y60" s="4">
        <v>-2411683.49568224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7770920.89944963</v>
      </c>
      <c r="C64" s="4">
        <v>3911239.47633631</v>
      </c>
      <c r="D64" s="4">
        <v>4512184.66193063</v>
      </c>
      <c r="E64" s="4">
        <v>7311322.72851924</v>
      </c>
      <c r="F64" s="4">
        <v>649524.999363323</v>
      </c>
      <c r="G64" s="4">
        <v>9524978.80257025</v>
      </c>
      <c r="H64" s="4">
        <v>2260636.88424049</v>
      </c>
      <c r="I64" s="4">
        <v>958244.301064213</v>
      </c>
      <c r="J64" s="4">
        <v>0</v>
      </c>
      <c r="K64" s="4">
        <v>0</v>
      </c>
      <c r="L64" s="4">
        <v>3400653.65921596</v>
      </c>
      <c r="M64" s="4">
        <v>3514027.50165263</v>
      </c>
      <c r="N64" s="4">
        <v>1768671.08329061</v>
      </c>
      <c r="O64" s="4">
        <v>2040419.81635438</v>
      </c>
      <c r="P64" s="4">
        <v>3306196.1991267</v>
      </c>
      <c r="Q64" s="4">
        <v>293716.63156876</v>
      </c>
      <c r="R64" s="4">
        <v>8269329.08066911</v>
      </c>
      <c r="S64" s="4">
        <v>3512018.9334076</v>
      </c>
      <c r="T64" s="4">
        <v>7070479.33256477</v>
      </c>
      <c r="U64" s="4">
        <v>9928555.3519411</v>
      </c>
      <c r="V64" s="4">
        <v>0</v>
      </c>
      <c r="W64" s="4">
        <v>46123064.1281805</v>
      </c>
      <c r="X64" s="4">
        <v>-6164.42699411977</v>
      </c>
      <c r="Y64" s="4">
        <v>126120020.044452</v>
      </c>
    </row>
    <row r="65" spans="1:25">
      <c r="A65" s="3" t="s">
        <v>32</v>
      </c>
      <c r="B65" s="4">
        <v>4845720.61458717</v>
      </c>
      <c r="C65" s="4">
        <v>2438935.35969621</v>
      </c>
      <c r="D65" s="4">
        <v>2863327.78604679</v>
      </c>
      <c r="E65" s="4">
        <v>4639595.91413691</v>
      </c>
      <c r="F65" s="4">
        <v>405024.928168744</v>
      </c>
      <c r="G65" s="4">
        <v>6044330.74226991</v>
      </c>
      <c r="H65" s="4">
        <v>1434547.76118104</v>
      </c>
      <c r="I65" s="4">
        <v>541651.514994829</v>
      </c>
      <c r="J65" s="4">
        <v>0</v>
      </c>
      <c r="K65" s="4">
        <v>0</v>
      </c>
      <c r="L65" s="4">
        <v>2126763.53807448</v>
      </c>
      <c r="M65" s="4">
        <v>2191245.50684725</v>
      </c>
      <c r="N65" s="4">
        <v>1102891.92743328</v>
      </c>
      <c r="O65" s="4">
        <v>1294803.11492132</v>
      </c>
      <c r="P65" s="4">
        <v>2098035.4644952</v>
      </c>
      <c r="Q65" s="4">
        <v>183153.162264288</v>
      </c>
      <c r="R65" s="4">
        <v>5247524.53693099</v>
      </c>
      <c r="S65" s="4">
        <v>2228645.80033515</v>
      </c>
      <c r="T65" s="4">
        <v>3996617.39492745</v>
      </c>
      <c r="U65" s="4">
        <v>5612156.56812817</v>
      </c>
      <c r="V65" s="4">
        <v>0</v>
      </c>
      <c r="W65" s="4">
        <v>28845292.9589722</v>
      </c>
      <c r="X65" s="4">
        <v>13637.7362106726</v>
      </c>
      <c r="Y65" s="4">
        <v>78153902.3306221</v>
      </c>
    </row>
    <row r="66" spans="1:25">
      <c r="A66" s="3" t="s">
        <v>33</v>
      </c>
      <c r="B66" s="4">
        <v>55378.5408328909</v>
      </c>
      <c r="C66" s="4">
        <v>27872.981574532</v>
      </c>
      <c r="D66" s="4">
        <v>39691.9212952101</v>
      </c>
      <c r="E66" s="4">
        <v>64314.8425977979</v>
      </c>
      <c r="F66" s="4">
        <v>4628.76242914437</v>
      </c>
      <c r="G66" s="4">
        <v>83787.5081132872</v>
      </c>
      <c r="H66" s="4">
        <v>19885.9373029139</v>
      </c>
      <c r="I66" s="4">
        <v>0</v>
      </c>
      <c r="J66" s="4"/>
      <c r="K66" s="4"/>
      <c r="L66" s="4">
        <v>21044.7193701687</v>
      </c>
      <c r="M66" s="4">
        <v>25042.2978185191</v>
      </c>
      <c r="N66" s="4">
        <v>12604.2234985173</v>
      </c>
      <c r="O66" s="4">
        <v>17948.7740036935</v>
      </c>
      <c r="P66" s="4">
        <v>29083.3131076046</v>
      </c>
      <c r="Q66" s="4">
        <v>2093.13653878291</v>
      </c>
      <c r="R66" s="4">
        <v>72742.049279001</v>
      </c>
      <c r="S66" s="4">
        <v>30893.8550915727</v>
      </c>
      <c r="T66" s="4">
        <v>0</v>
      </c>
      <c r="U66" s="4"/>
      <c r="V66" s="4"/>
      <c r="W66" s="4">
        <v>285429.519833443</v>
      </c>
      <c r="X66" s="4">
        <v>383.394168706961</v>
      </c>
      <c r="Y66" s="4">
        <v>792825.776855787</v>
      </c>
    </row>
    <row r="67" spans="1:25">
      <c r="A67" s="3" t="s">
        <v>34</v>
      </c>
      <c r="B67" s="4">
        <v>1562600.77636467</v>
      </c>
      <c r="C67" s="4">
        <v>786484.114476592</v>
      </c>
      <c r="D67" s="4">
        <v>976389.813813607</v>
      </c>
      <c r="E67" s="4">
        <v>1582094.16778959</v>
      </c>
      <c r="F67" s="4">
        <v>130608.493048137</v>
      </c>
      <c r="G67" s="4">
        <v>2061106.3102282</v>
      </c>
      <c r="H67" s="4">
        <v>489178.300951743</v>
      </c>
      <c r="I67" s="4">
        <v>58316.6656543511</v>
      </c>
      <c r="J67" s="4">
        <v>0</v>
      </c>
      <c r="K67" s="4">
        <v>0</v>
      </c>
      <c r="L67" s="4">
        <v>640960.06046163</v>
      </c>
      <c r="M67" s="4">
        <v>706611.50374573</v>
      </c>
      <c r="N67" s="4">
        <v>355649.844290578</v>
      </c>
      <c r="O67" s="4">
        <v>441525.618709812</v>
      </c>
      <c r="P67" s="4">
        <v>715426.458170562</v>
      </c>
      <c r="Q67" s="4">
        <v>59061.4474731132</v>
      </c>
      <c r="R67" s="4">
        <v>1789396.77481712</v>
      </c>
      <c r="S67" s="4">
        <v>759964.35638618</v>
      </c>
      <c r="T67" s="4">
        <v>430294.006231245</v>
      </c>
      <c r="U67" s="4">
        <v>1359397.35767803</v>
      </c>
      <c r="V67" s="4">
        <v>0</v>
      </c>
      <c r="W67" s="4">
        <v>8693341.02641024</v>
      </c>
      <c r="X67" s="4">
        <v>2686.45640801941</v>
      </c>
      <c r="Y67" s="4">
        <v>23601093.5531091</v>
      </c>
    </row>
    <row r="68" spans="1:25">
      <c r="A68" s="3" t="s">
        <v>35</v>
      </c>
      <c r="B68" s="4">
        <v>2388623.54896712</v>
      </c>
      <c r="C68" s="4">
        <v>1202235.72466018</v>
      </c>
      <c r="D68" s="4">
        <v>1493854.17583195</v>
      </c>
      <c r="E68" s="4">
        <v>2420568.04124242</v>
      </c>
      <c r="F68" s="4">
        <v>199650.81734804</v>
      </c>
      <c r="G68" s="4">
        <v>3153445.70867856</v>
      </c>
      <c r="H68" s="4">
        <v>748431.658405895</v>
      </c>
      <c r="I68" s="4">
        <v>50561.5663371128</v>
      </c>
      <c r="J68" s="4">
        <v>0</v>
      </c>
      <c r="K68" s="4">
        <v>0</v>
      </c>
      <c r="L68" s="4">
        <v>995996.596776355</v>
      </c>
      <c r="M68" s="4">
        <v>1080140.81609814</v>
      </c>
      <c r="N68" s="4">
        <v>543653.635726026</v>
      </c>
      <c r="O68" s="4">
        <v>675524.139964402</v>
      </c>
      <c r="P68" s="4">
        <v>1094586.18567971</v>
      </c>
      <c r="Q68" s="4">
        <v>90282.5381915971</v>
      </c>
      <c r="R68" s="4">
        <v>2737736.30824776</v>
      </c>
      <c r="S68" s="4">
        <v>1162728.15550661</v>
      </c>
      <c r="T68" s="4">
        <v>373072.409000117</v>
      </c>
      <c r="U68" s="4">
        <v>1178621.22100949</v>
      </c>
      <c r="V68" s="4">
        <v>0</v>
      </c>
      <c r="W68" s="4">
        <v>13508701.416879</v>
      </c>
      <c r="X68" s="4">
        <v>-9541.67092414699</v>
      </c>
      <c r="Y68" s="4">
        <v>35088872.9936263</v>
      </c>
    </row>
    <row r="69" spans="1:25">
      <c r="A69" s="3" t="s">
        <v>36</v>
      </c>
      <c r="B69" s="4">
        <v>818.68227409988</v>
      </c>
      <c r="C69" s="4">
        <v>412.057009776411</v>
      </c>
      <c r="D69" s="4">
        <v>700.519615465485</v>
      </c>
      <c r="E69" s="4">
        <v>1135.08762829199</v>
      </c>
      <c r="F69" s="4">
        <v>68.4287757453752</v>
      </c>
      <c r="G69" s="4">
        <v>1478.75917942562</v>
      </c>
      <c r="H69" s="4">
        <v>350.965352596552</v>
      </c>
      <c r="I69" s="4">
        <v>0</v>
      </c>
      <c r="J69" s="4"/>
      <c r="K69" s="4"/>
      <c r="L69" s="4">
        <v>286.766266150984</v>
      </c>
      <c r="M69" s="4">
        <v>370.209922804162</v>
      </c>
      <c r="N69" s="4">
        <v>186.333085015138</v>
      </c>
      <c r="O69" s="4">
        <v>316.776508993572</v>
      </c>
      <c r="P69" s="4">
        <v>513.289119039447</v>
      </c>
      <c r="Q69" s="4">
        <v>30.9436427143017</v>
      </c>
      <c r="R69" s="4">
        <v>1283.81874009325</v>
      </c>
      <c r="S69" s="4">
        <v>545.24323294994</v>
      </c>
      <c r="T69" s="4">
        <v>0</v>
      </c>
      <c r="U69" s="4"/>
      <c r="V69" s="4"/>
      <c r="W69" s="4">
        <v>3889.41074538304</v>
      </c>
      <c r="X69" s="4">
        <v>13.6517802445232</v>
      </c>
      <c r="Y69" s="4">
        <v>12400.9428787897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189072.375121867</v>
      </c>
      <c r="C74" s="4">
        <v>95163.4107501584</v>
      </c>
      <c r="D74" s="4">
        <v>116657.960310439</v>
      </c>
      <c r="E74" s="4">
        <v>189026.837460031</v>
      </c>
      <c r="F74" s="4">
        <v>15803.4338426158</v>
      </c>
      <c r="G74" s="4">
        <v>246258.671211513</v>
      </c>
      <c r="H74" s="4">
        <v>58446.4749732122</v>
      </c>
      <c r="I74" s="4">
        <v>1548.89949789324</v>
      </c>
      <c r="J74" s="4">
        <v>0</v>
      </c>
      <c r="K74" s="4">
        <v>0</v>
      </c>
      <c r="L74" s="4">
        <v>79410.3908303807</v>
      </c>
      <c r="M74" s="4">
        <v>85498.943378523</v>
      </c>
      <c r="N74" s="4">
        <v>43033.1033932937</v>
      </c>
      <c r="O74" s="4">
        <v>52752.9859230219</v>
      </c>
      <c r="P74" s="4">
        <v>85478.3511478048</v>
      </c>
      <c r="Q74" s="4">
        <v>7146.3475001313</v>
      </c>
      <c r="R74" s="4">
        <v>213795.120537885</v>
      </c>
      <c r="S74" s="4">
        <v>90799.6892945582</v>
      </c>
      <c r="T74" s="4">
        <v>11428.6741657755</v>
      </c>
      <c r="U74" s="4">
        <v>36105.8003080086</v>
      </c>
      <c r="V74" s="4">
        <v>0</v>
      </c>
      <c r="W74" s="4">
        <v>1077043.09693154</v>
      </c>
      <c r="X74" s="4">
        <v>-81.0510464934669</v>
      </c>
      <c r="Y74" s="4">
        <v>2694389.51553216</v>
      </c>
    </row>
    <row r="75" spans="1:25">
      <c r="A75" s="3" t="s">
        <v>42</v>
      </c>
      <c r="B75" s="4">
        <v>4250665.0227129</v>
      </c>
      <c r="C75" s="4">
        <v>2139433.54367359</v>
      </c>
      <c r="D75" s="4">
        <v>2628852.52251004</v>
      </c>
      <c r="E75" s="4">
        <v>4259663.69681531</v>
      </c>
      <c r="F75" s="4">
        <v>355287.775013491</v>
      </c>
      <c r="G75" s="4">
        <v>6580645.00505994</v>
      </c>
      <c r="H75" s="4">
        <v>2540880.97632268</v>
      </c>
      <c r="I75" s="4">
        <v>1005970.25273334</v>
      </c>
      <c r="J75" s="4">
        <v>0</v>
      </c>
      <c r="K75" s="4">
        <v>0</v>
      </c>
      <c r="L75" s="4">
        <v>1780628.96098881</v>
      </c>
      <c r="M75" s="4">
        <v>1922160.06100177</v>
      </c>
      <c r="N75" s="4">
        <v>967456.548291415</v>
      </c>
      <c r="O75" s="4">
        <v>1188772.88566191</v>
      </c>
      <c r="P75" s="4">
        <v>1926229.2811989</v>
      </c>
      <c r="Q75" s="4">
        <v>160661.912346425</v>
      </c>
      <c r="R75" s="4">
        <v>5713138.08018323</v>
      </c>
      <c r="S75" s="4">
        <v>3947392.9486816</v>
      </c>
      <c r="T75" s="4">
        <v>7422628.94047664</v>
      </c>
      <c r="U75" s="4">
        <v>421858.68782366</v>
      </c>
      <c r="V75" s="4">
        <v>0</v>
      </c>
      <c r="W75" s="4">
        <v>24150669.8377268</v>
      </c>
      <c r="X75" s="4">
        <v>-12490.4782135285</v>
      </c>
      <c r="Y75" s="4">
        <v>73350506.461009</v>
      </c>
    </row>
    <row r="76" spans="1:25">
      <c r="A76" s="3" t="s">
        <v>43</v>
      </c>
      <c r="B76" s="4">
        <v>113267.291846823</v>
      </c>
      <c r="C76" s="4">
        <v>57009.3955377125</v>
      </c>
      <c r="D76" s="4">
        <v>69850.536586302</v>
      </c>
      <c r="E76" s="4">
        <v>113182.383702395</v>
      </c>
      <c r="F76" s="4">
        <v>9467.33837811984</v>
      </c>
      <c r="G76" s="4">
        <v>341623.064296537</v>
      </c>
      <c r="H76" s="4">
        <v>81080.0439206874</v>
      </c>
      <c r="I76" s="4">
        <v>0</v>
      </c>
      <c r="J76" s="4">
        <v>0</v>
      </c>
      <c r="K76" s="4">
        <v>0</v>
      </c>
      <c r="L76" s="4">
        <v>47648.5571955477</v>
      </c>
      <c r="M76" s="4">
        <v>51219.718195258</v>
      </c>
      <c r="N76" s="4">
        <v>25779.7738986512</v>
      </c>
      <c r="O76" s="4">
        <v>31586.5660898495</v>
      </c>
      <c r="P76" s="4">
        <v>51181.3225458241</v>
      </c>
      <c r="Q76" s="4">
        <v>4281.15121214537</v>
      </c>
      <c r="R76" s="4">
        <v>296587.908358635</v>
      </c>
      <c r="S76" s="4">
        <v>125962.135430097</v>
      </c>
      <c r="T76" s="4">
        <v>0</v>
      </c>
      <c r="U76" s="4">
        <v>3385.55048445462</v>
      </c>
      <c r="V76" s="4">
        <v>0</v>
      </c>
      <c r="W76" s="4">
        <v>646257.360901672</v>
      </c>
      <c r="X76" s="4">
        <v>199.944830795463</v>
      </c>
      <c r="Y76" s="4">
        <v>2069570.04341151</v>
      </c>
    </row>
    <row r="77" spans="1:25">
      <c r="A77" s="3" t="s">
        <v>44</v>
      </c>
      <c r="B77" s="4">
        <v>6981003.1759917</v>
      </c>
      <c r="C77" s="4">
        <v>3448983.44701932</v>
      </c>
      <c r="D77" s="4">
        <v>4809013.74116125</v>
      </c>
      <c r="E77" s="4">
        <v>9207418.7840181</v>
      </c>
      <c r="F77" s="4">
        <v>835346.278159734</v>
      </c>
      <c r="G77" s="4">
        <v>9599597.68184137</v>
      </c>
      <c r="H77" s="4">
        <v>0</v>
      </c>
      <c r="I77" s="4">
        <v>0</v>
      </c>
      <c r="J77" s="4">
        <v>0</v>
      </c>
      <c r="K77" s="4">
        <v>0</v>
      </c>
      <c r="L77" s="4">
        <v>2883530.12940842</v>
      </c>
      <c r="M77" s="4">
        <v>3156824.97183785</v>
      </c>
      <c r="N77" s="4">
        <v>1559637.89136355</v>
      </c>
      <c r="O77" s="4">
        <v>2326870.56578756</v>
      </c>
      <c r="P77" s="4">
        <v>6421661.36458033</v>
      </c>
      <c r="Q77" s="4">
        <v>582607.465386012</v>
      </c>
      <c r="R77" s="4">
        <v>11986275.4726025</v>
      </c>
      <c r="S77" s="4">
        <v>0</v>
      </c>
      <c r="T77" s="4">
        <v>0</v>
      </c>
      <c r="U77" s="4">
        <v>0</v>
      </c>
      <c r="V77" s="4">
        <v>711901.381461416</v>
      </c>
      <c r="W77" s="4">
        <v>39109317.9141649</v>
      </c>
      <c r="X77" s="4">
        <v>-8764.69632684377</v>
      </c>
      <c r="Y77" s="4">
        <v>103611225.568457</v>
      </c>
    </row>
    <row r="78" spans="1:25">
      <c r="A78" s="3" t="s">
        <v>45</v>
      </c>
      <c r="B78" s="4">
        <v>44317.0142089891</v>
      </c>
      <c r="C78" s="4">
        <v>22305.5230764004</v>
      </c>
      <c r="D78" s="4">
        <v>27220.6453144179</v>
      </c>
      <c r="E78" s="4">
        <v>44106.9986455541</v>
      </c>
      <c r="F78" s="4">
        <v>3704.19529401164</v>
      </c>
      <c r="G78" s="4">
        <v>57461.3162000283</v>
      </c>
      <c r="H78" s="4">
        <v>13637.7385725769</v>
      </c>
      <c r="I78" s="4">
        <v>5666.33838646159</v>
      </c>
      <c r="J78" s="4">
        <v>0</v>
      </c>
      <c r="K78" s="4"/>
      <c r="L78" s="4">
        <v>18911.0840705739</v>
      </c>
      <c r="M78" s="4">
        <v>20040.2511795671</v>
      </c>
      <c r="N78" s="4">
        <v>10086.6065352396</v>
      </c>
      <c r="O78" s="4">
        <v>12309.2356086614</v>
      </c>
      <c r="P78" s="4">
        <v>19945.281680426</v>
      </c>
      <c r="Q78" s="4">
        <v>1675.04524921507</v>
      </c>
      <c r="R78" s="4">
        <v>49886.3612103994</v>
      </c>
      <c r="S78" s="4">
        <v>21186.9479833975</v>
      </c>
      <c r="T78" s="4">
        <v>41809.5139290689</v>
      </c>
      <c r="U78" s="4">
        <v>289813.744353466</v>
      </c>
      <c r="V78" s="4"/>
      <c r="W78" s="4">
        <v>256491.025175904</v>
      </c>
      <c r="X78" s="4">
        <v>63.0356927320948</v>
      </c>
      <c r="Y78" s="4">
        <v>960637.902367092</v>
      </c>
    </row>
    <row r="79" spans="1:25">
      <c r="A79" s="3" t="s">
        <v>46</v>
      </c>
      <c r="B79" s="4">
        <v>30462.1394426468</v>
      </c>
      <c r="C79" s="4">
        <v>15332.1239352957</v>
      </c>
      <c r="D79" s="4">
        <v>15698.550204441</v>
      </c>
      <c r="E79" s="4">
        <v>25437.1608243135</v>
      </c>
      <c r="F79" s="4">
        <v>2546.14882304257</v>
      </c>
      <c r="G79" s="4">
        <v>33138.7939837566</v>
      </c>
      <c r="H79" s="4">
        <v>7865.08626756331</v>
      </c>
      <c r="I79" s="4">
        <v>3267.8614561758</v>
      </c>
      <c r="J79" s="4">
        <v>0</v>
      </c>
      <c r="K79" s="4"/>
      <c r="L79" s="4">
        <v>14675.5777712039</v>
      </c>
      <c r="M79" s="4">
        <v>13775.0463742617</v>
      </c>
      <c r="N79" s="4">
        <v>6933.22012468196</v>
      </c>
      <c r="O79" s="4">
        <v>7098.91888854349</v>
      </c>
      <c r="P79" s="4">
        <v>11502.740004332</v>
      </c>
      <c r="Q79" s="4">
        <v>1151.37409108176</v>
      </c>
      <c r="R79" s="4">
        <v>28770.2050018457</v>
      </c>
      <c r="S79" s="4">
        <v>12218.8273920191</v>
      </c>
      <c r="T79" s="4">
        <v>24112.167285436</v>
      </c>
      <c r="U79" s="4">
        <v>133708.153626653</v>
      </c>
      <c r="V79" s="4"/>
      <c r="W79" s="4">
        <v>199044.85504572</v>
      </c>
      <c r="X79" s="4">
        <v>-21.3934662302782</v>
      </c>
      <c r="Y79" s="4">
        <v>586717.557076783</v>
      </c>
    </row>
    <row r="80" spans="1:25">
      <c r="A80" s="3" t="s">
        <v>47</v>
      </c>
      <c r="B80" s="4">
        <v>837.923071563331</v>
      </c>
      <c r="C80" s="4">
        <v>421.741237369125</v>
      </c>
      <c r="D80" s="4">
        <v>422.131000144311</v>
      </c>
      <c r="E80" s="4">
        <v>684.000369445674</v>
      </c>
      <c r="F80" s="4">
        <v>70.0369994194938</v>
      </c>
      <c r="G80" s="4">
        <v>891.095806030677</v>
      </c>
      <c r="H80" s="4">
        <v>211.490659271743</v>
      </c>
      <c r="I80" s="4">
        <v>87.8721669749026</v>
      </c>
      <c r="J80" s="4">
        <v>0</v>
      </c>
      <c r="K80" s="4"/>
      <c r="L80" s="4">
        <v>403.005704008633</v>
      </c>
      <c r="M80" s="4">
        <v>378.91065368473</v>
      </c>
      <c r="N80" s="4">
        <v>190.712314006578</v>
      </c>
      <c r="O80" s="4">
        <v>190.888565589736</v>
      </c>
      <c r="P80" s="4">
        <v>309.306469654439</v>
      </c>
      <c r="Q80" s="4">
        <v>31.6708849926347</v>
      </c>
      <c r="R80" s="4">
        <v>773.625287279732</v>
      </c>
      <c r="S80" s="4">
        <v>328.561921987202</v>
      </c>
      <c r="T80" s="4">
        <v>648.371547645756</v>
      </c>
      <c r="U80" s="4">
        <v>2034.41212165054</v>
      </c>
      <c r="V80" s="4"/>
      <c r="W80" s="4">
        <v>5465.96619142281</v>
      </c>
      <c r="X80" s="4">
        <v>-0.765226035984773</v>
      </c>
      <c r="Y80" s="4">
        <v>14380.9577461061</v>
      </c>
    </row>
    <row r="81" spans="1:25">
      <c r="A81" s="3" t="s">
        <v>48</v>
      </c>
      <c r="B81" s="4">
        <v>3736.64811474097</v>
      </c>
      <c r="C81" s="4">
        <v>1880.71990497132</v>
      </c>
      <c r="D81" s="4">
        <v>3318.75381976213</v>
      </c>
      <c r="E81" s="4">
        <v>5377.54592304403</v>
      </c>
      <c r="F81" s="4">
        <v>312.324162831201</v>
      </c>
      <c r="G81" s="4">
        <v>7005.71057095385</v>
      </c>
      <c r="H81" s="4">
        <v>1662.71947111716</v>
      </c>
      <c r="I81" s="4">
        <v>690.842628707765</v>
      </c>
      <c r="J81" s="4">
        <v>0</v>
      </c>
      <c r="K81" s="4"/>
      <c r="L81" s="4">
        <v>1028.12569943882</v>
      </c>
      <c r="M81" s="4">
        <v>1689.72048604023</v>
      </c>
      <c r="N81" s="4">
        <v>850.465672536033</v>
      </c>
      <c r="O81" s="4">
        <v>1500.74776783339</v>
      </c>
      <c r="P81" s="4">
        <v>2431.73807962903</v>
      </c>
      <c r="Q81" s="4">
        <v>141.233672536444</v>
      </c>
      <c r="R81" s="4">
        <v>6082.16851249129</v>
      </c>
      <c r="S81" s="4">
        <v>2583.12261655894</v>
      </c>
      <c r="T81" s="4">
        <v>5097.43551086942</v>
      </c>
      <c r="U81" s="4">
        <v>47500.2114204949</v>
      </c>
      <c r="V81" s="4"/>
      <c r="W81" s="4">
        <v>13944.4684225738</v>
      </c>
      <c r="X81" s="4">
        <v>-39.7584486836969</v>
      </c>
      <c r="Y81" s="4">
        <v>106794.944008447</v>
      </c>
    </row>
    <row r="82" spans="1:25">
      <c r="A82" s="3" t="s">
        <v>49</v>
      </c>
      <c r="B82" s="4">
        <v>340788.141563891</v>
      </c>
      <c r="C82" s="4">
        <v>171524.591435023</v>
      </c>
      <c r="D82" s="4">
        <v>176495.830728011</v>
      </c>
      <c r="E82" s="4">
        <v>285985.187968451</v>
      </c>
      <c r="F82" s="4">
        <v>28484.4512376894</v>
      </c>
      <c r="G82" s="4">
        <v>372573.192894777</v>
      </c>
      <c r="H82" s="4">
        <v>88425.6773054342</v>
      </c>
      <c r="I82" s="4">
        <v>36739.9482691487</v>
      </c>
      <c r="J82" s="4">
        <v>0</v>
      </c>
      <c r="K82" s="4"/>
      <c r="L82" s="4">
        <v>163116.923444956</v>
      </c>
      <c r="M82" s="4">
        <v>154105.146248164</v>
      </c>
      <c r="N82" s="4">
        <v>77563.7970468971</v>
      </c>
      <c r="O82" s="4">
        <v>79811.8023758531</v>
      </c>
      <c r="P82" s="4">
        <v>129323.130242853</v>
      </c>
      <c r="Q82" s="4">
        <v>12880.731423455</v>
      </c>
      <c r="R82" s="4">
        <v>323457.973245164</v>
      </c>
      <c r="S82" s="4">
        <v>137373.965302001</v>
      </c>
      <c r="T82" s="4">
        <v>271088.536219854</v>
      </c>
      <c r="U82" s="4">
        <v>1378502.02086013</v>
      </c>
      <c r="V82" s="4"/>
      <c r="W82" s="4">
        <v>2212354.76304805</v>
      </c>
      <c r="X82" s="4">
        <v>582.762414922388</v>
      </c>
      <c r="Y82" s="4">
        <v>6441178.57327472</v>
      </c>
    </row>
    <row r="83" spans="1:25">
      <c r="A83" s="3" t="s">
        <v>50</v>
      </c>
      <c r="B83" s="4">
        <v>-1023.61389624941</v>
      </c>
      <c r="C83" s="4">
        <v>-515.202655044485</v>
      </c>
      <c r="D83" s="4">
        <v>-627.986585676425</v>
      </c>
      <c r="E83" s="4">
        <v>-1017.55866416529</v>
      </c>
      <c r="F83" s="4">
        <v>-85.5577895995283</v>
      </c>
      <c r="G83" s="4">
        <v>-1325.64586004933</v>
      </c>
      <c r="H83" s="4">
        <v>-314.625784349204</v>
      </c>
      <c r="I83" s="4">
        <v>0</v>
      </c>
      <c r="J83" s="4">
        <v>0</v>
      </c>
      <c r="K83" s="4">
        <v>0</v>
      </c>
      <c r="L83" s="4">
        <v>-437.198672631534</v>
      </c>
      <c r="M83" s="4">
        <v>-462.880452527705</v>
      </c>
      <c r="N83" s="4">
        <v>-232.975772392561</v>
      </c>
      <c r="O83" s="4">
        <v>-283.976913584616</v>
      </c>
      <c r="P83" s="4">
        <v>-460.142263277315</v>
      </c>
      <c r="Q83" s="4">
        <v>-38.6894204076438</v>
      </c>
      <c r="R83" s="4">
        <v>-1150.88989575666</v>
      </c>
      <c r="S83" s="4">
        <v>-488.787792181787</v>
      </c>
      <c r="T83" s="4">
        <v>0</v>
      </c>
      <c r="U83" s="4">
        <v>0</v>
      </c>
      <c r="V83" s="4">
        <v>0</v>
      </c>
      <c r="W83" s="4">
        <v>0</v>
      </c>
      <c r="X83" s="4">
        <v>-3.11748255582109</v>
      </c>
      <c r="Y83" s="4">
        <v>-8468.84990044932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-27846.7712575221</v>
      </c>
      <c r="C85" s="4">
        <v>-13995.3186480727</v>
      </c>
      <c r="D85" s="4">
        <v>-17059.0587746445</v>
      </c>
      <c r="E85" s="4">
        <v>-27641.6621860591</v>
      </c>
      <c r="F85" s="4">
        <v>-1811.75268504836</v>
      </c>
      <c r="G85" s="4">
        <v>-36063.3605781765</v>
      </c>
      <c r="H85" s="4">
        <v>-8559.19627565899</v>
      </c>
      <c r="I85" s="4">
        <v>63.939238973129</v>
      </c>
      <c r="J85" s="4">
        <v>0</v>
      </c>
      <c r="K85" s="4">
        <v>0</v>
      </c>
      <c r="L85" s="4">
        <v>-11893.7144908554</v>
      </c>
      <c r="M85" s="4">
        <v>-12592.3711355874</v>
      </c>
      <c r="N85" s="4">
        <v>-6328.7138371467</v>
      </c>
      <c r="O85" s="4">
        <v>-7714.14385271314</v>
      </c>
      <c r="P85" s="4">
        <v>-12499.6203628945</v>
      </c>
      <c r="Q85" s="4">
        <v>-819.278544181791</v>
      </c>
      <c r="R85" s="4">
        <v>-31309.2346510313</v>
      </c>
      <c r="S85" s="4">
        <v>-13297.1639914499</v>
      </c>
      <c r="T85" s="4">
        <v>471.780596239762</v>
      </c>
      <c r="U85" s="4">
        <v>0</v>
      </c>
      <c r="V85" s="4">
        <v>0</v>
      </c>
      <c r="W85" s="4">
        <v>0</v>
      </c>
      <c r="X85" s="4">
        <v>-76.6926527167897</v>
      </c>
      <c r="Y85" s="4">
        <v>-228972.334088546</v>
      </c>
    </row>
    <row r="86" spans="1:25">
      <c r="A86" s="3" t="s">
        <v>53</v>
      </c>
      <c r="B86" s="4">
        <v>-6260.85810960937</v>
      </c>
      <c r="C86" s="4">
        <v>-3145.35196438447</v>
      </c>
      <c r="D86" s="4">
        <v>-3962.77130419307</v>
      </c>
      <c r="E86" s="4">
        <v>-6421.08026932432</v>
      </c>
      <c r="F86" s="4">
        <v>-375.806287228858</v>
      </c>
      <c r="G86" s="4">
        <v>-8380.24063319688</v>
      </c>
      <c r="H86" s="4">
        <v>-1988.94732123747</v>
      </c>
      <c r="I86" s="4">
        <v>18.2847298851762</v>
      </c>
      <c r="J86" s="4">
        <v>0</v>
      </c>
      <c r="K86" s="4">
        <v>0</v>
      </c>
      <c r="L86" s="4">
        <v>-2572.66569675308</v>
      </c>
      <c r="M86" s="4">
        <v>-2831.17379082709</v>
      </c>
      <c r="N86" s="4">
        <v>-1422.33506790771</v>
      </c>
      <c r="O86" s="4">
        <v>-1791.97388905099</v>
      </c>
      <c r="P86" s="4">
        <v>-2903.62660342133</v>
      </c>
      <c r="Q86" s="4">
        <v>-169.940428644655</v>
      </c>
      <c r="R86" s="4">
        <v>-7275.49835096747</v>
      </c>
      <c r="S86" s="4">
        <v>-3089.93483138852</v>
      </c>
      <c r="T86" s="4">
        <v>134.915286854395</v>
      </c>
      <c r="U86" s="4">
        <v>0</v>
      </c>
      <c r="V86" s="4">
        <v>0</v>
      </c>
      <c r="W86" s="4">
        <v>0</v>
      </c>
      <c r="X86" s="4">
        <v>-19.6106738771526</v>
      </c>
      <c r="Y86" s="4">
        <v>-52458.6152052729</v>
      </c>
    </row>
    <row r="87" spans="1:25">
      <c r="A87" s="3" t="s">
        <v>54</v>
      </c>
      <c r="B87" s="4">
        <v>-762.161855652684</v>
      </c>
      <c r="C87" s="4">
        <v>-382.546188851546</v>
      </c>
      <c r="D87" s="4">
        <v>-466.290056249164</v>
      </c>
      <c r="E87" s="4">
        <v>-755.553538200789</v>
      </c>
      <c r="F87" s="4">
        <v>-36.8840870721909</v>
      </c>
      <c r="G87" s="4">
        <v>-987.048644352626</v>
      </c>
      <c r="H87" s="4">
        <v>8.00199734628043</v>
      </c>
      <c r="I87" s="4">
        <v>0</v>
      </c>
      <c r="J87" s="4">
        <v>0</v>
      </c>
      <c r="K87" s="4">
        <v>0</v>
      </c>
      <c r="L87" s="4">
        <v>-325.529140277077</v>
      </c>
      <c r="M87" s="4">
        <v>-344.651265420012</v>
      </c>
      <c r="N87" s="4">
        <v>-172.988226964444</v>
      </c>
      <c r="O87" s="4">
        <v>-210.857387767615</v>
      </c>
      <c r="P87" s="4">
        <v>-341.662969751316</v>
      </c>
      <c r="Q87" s="4">
        <v>-16.6790651998798</v>
      </c>
      <c r="R87" s="4">
        <v>-856.928947346074</v>
      </c>
      <c r="S87" s="4">
        <v>12.4315259921348</v>
      </c>
      <c r="T87" s="4">
        <v>0</v>
      </c>
      <c r="U87" s="4">
        <v>0</v>
      </c>
      <c r="V87" s="4">
        <v>0</v>
      </c>
      <c r="W87" s="4">
        <v>0</v>
      </c>
      <c r="X87" s="4">
        <v>-3.19105616617352</v>
      </c>
      <c r="Y87" s="4">
        <v>-5642.53890593318</v>
      </c>
    </row>
    <row r="88" spans="1:25">
      <c r="A88" s="3" t="s">
        <v>55</v>
      </c>
      <c r="B88" s="4">
        <v>-3131.97780555975</v>
      </c>
      <c r="C88" s="4">
        <v>-1576.09874701084</v>
      </c>
      <c r="D88" s="4">
        <v>-1926.83287631906</v>
      </c>
      <c r="E88" s="4">
        <v>-3122.14549230392</v>
      </c>
      <c r="F88" s="4">
        <v>-254.717246141835</v>
      </c>
      <c r="G88" s="4">
        <v>-4068.16110754791</v>
      </c>
      <c r="H88" s="4">
        <v>2.10820681518495</v>
      </c>
      <c r="I88" s="4">
        <v>0</v>
      </c>
      <c r="J88" s="4">
        <v>0</v>
      </c>
      <c r="K88" s="4">
        <v>0</v>
      </c>
      <c r="L88" s="4">
        <v>-1339.28848682022</v>
      </c>
      <c r="M88" s="4">
        <v>-1416.28724390723</v>
      </c>
      <c r="N88" s="4">
        <v>-712.715315723857</v>
      </c>
      <c r="O88" s="4">
        <v>-871.318059479047</v>
      </c>
      <c r="P88" s="4">
        <v>-1411.84105025362</v>
      </c>
      <c r="Q88" s="4">
        <v>-115.183698260398</v>
      </c>
      <c r="R88" s="4">
        <v>-3531.86748745469</v>
      </c>
      <c r="S88" s="4">
        <v>3.27521076121698</v>
      </c>
      <c r="T88" s="4">
        <v>0</v>
      </c>
      <c r="U88" s="4">
        <v>0</v>
      </c>
      <c r="V88" s="4">
        <v>0</v>
      </c>
      <c r="W88" s="4">
        <v>0</v>
      </c>
      <c r="X88" s="4">
        <v>15.5238119361458</v>
      </c>
      <c r="Y88" s="4">
        <v>-23457.5273872699</v>
      </c>
    </row>
    <row r="89" spans="1:25">
      <c r="A89" s="3" t="s">
        <v>56</v>
      </c>
      <c r="B89" s="4">
        <v>-113191.154583862</v>
      </c>
      <c r="C89" s="4">
        <v>-56942.956136499</v>
      </c>
      <c r="D89" s="4">
        <v>-64867.7364731471</v>
      </c>
      <c r="E89" s="4">
        <v>-72919.6436960907</v>
      </c>
      <c r="F89" s="4">
        <v>-5674.27902305168</v>
      </c>
      <c r="G89" s="4">
        <v>620.033055231982</v>
      </c>
      <c r="H89" s="4">
        <v>0</v>
      </c>
      <c r="I89" s="4">
        <v>0</v>
      </c>
      <c r="J89" s="4">
        <v>0</v>
      </c>
      <c r="K89" s="4">
        <v>0</v>
      </c>
      <c r="L89" s="4">
        <v>-48345.3992946158</v>
      </c>
      <c r="M89" s="4">
        <v>-51185.2887576912</v>
      </c>
      <c r="N89" s="4">
        <v>-25749.7298554704</v>
      </c>
      <c r="O89" s="4">
        <v>-31386.6490704147</v>
      </c>
      <c r="P89" s="4">
        <v>-50857.3868123547</v>
      </c>
      <c r="Q89" s="4">
        <v>-3957.49332455996</v>
      </c>
      <c r="R89" s="4">
        <v>774.187340807845</v>
      </c>
      <c r="S89" s="4">
        <v>0</v>
      </c>
      <c r="T89" s="4">
        <v>0</v>
      </c>
      <c r="U89" s="4">
        <v>0</v>
      </c>
      <c r="V89" s="4">
        <v>7881.17419615622</v>
      </c>
      <c r="W89" s="4">
        <v>0</v>
      </c>
      <c r="X89" s="4">
        <v>-568.757706157804</v>
      </c>
      <c r="Y89" s="4">
        <v>-516371.080141719</v>
      </c>
    </row>
    <row r="90" spans="1:25">
      <c r="A90" s="3" t="s">
        <v>57</v>
      </c>
      <c r="B90" s="4">
        <v>-526966.311266303</v>
      </c>
      <c r="C90" s="4">
        <v>-265159.569759085</v>
      </c>
      <c r="D90" s="4">
        <v>-296731.079061444</v>
      </c>
      <c r="E90" s="4">
        <v>-333563.736537564</v>
      </c>
      <c r="F90" s="4">
        <v>-27384.8231527918</v>
      </c>
      <c r="G90" s="4">
        <v>1581.68338061399</v>
      </c>
      <c r="H90" s="4">
        <v>0</v>
      </c>
      <c r="I90" s="4">
        <v>0</v>
      </c>
      <c r="J90" s="4">
        <v>0</v>
      </c>
      <c r="K90" s="4">
        <v>0</v>
      </c>
      <c r="L90" s="4">
        <v>-227616.846737836</v>
      </c>
      <c r="M90" s="4">
        <v>-238295.323578108</v>
      </c>
      <c r="N90" s="4">
        <v>-119905.739939496</v>
      </c>
      <c r="O90" s="4">
        <v>-143575.138476466</v>
      </c>
      <c r="P90" s="4">
        <v>-232642.112821716</v>
      </c>
      <c r="Q90" s="4">
        <v>-19099.387672188</v>
      </c>
      <c r="R90" s="4">
        <v>1974.92575614273</v>
      </c>
      <c r="S90" s="4">
        <v>0</v>
      </c>
      <c r="T90" s="4">
        <v>0</v>
      </c>
      <c r="U90" s="4">
        <v>0</v>
      </c>
      <c r="V90" s="4">
        <v>17489.7290380453</v>
      </c>
      <c r="W90" s="4">
        <v>0</v>
      </c>
      <c r="X90" s="4">
        <v>-1141.3128883913</v>
      </c>
      <c r="Y90" s="4">
        <v>-2411035.04371659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104255331.600172</v>
      </c>
      <c r="C4" s="4">
        <v>104287244.203253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6882309.96577507</v>
      </c>
      <c r="C5" s="4">
        <v>6879522.34384129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11520.5345763077</v>
      </c>
      <c r="C6" s="4">
        <v>11520.5345763077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22551949.1390505</v>
      </c>
      <c r="C7" s="4">
        <v>22556689.0243708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6793920.32859907</v>
      </c>
      <c r="C8" s="4">
        <v>6791404.57175463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7206.11889716065</v>
      </c>
      <c r="C9" s="4">
        <v>7206.11889716065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4694805.18842824</v>
      </c>
      <c r="C14" s="4">
        <v>4694651.54201063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38192974.6859149</v>
      </c>
      <c r="C15" s="4">
        <v>38177823.4895662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586902.471174067</v>
      </c>
      <c r="C16" s="4">
        <v>584412.166785237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35527121.4590307</v>
      </c>
      <c r="C17" s="4">
        <v>35507836.3575314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176151.444232793</v>
      </c>
      <c r="C18" s="4">
        <v>176083.745753073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164804.96292111</v>
      </c>
      <c r="C19" s="4">
        <v>165354.389607163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14203.1336091195</v>
      </c>
      <c r="C20" s="4">
        <v>14203.1336091195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4095575.13740118</v>
      </c>
      <c r="C22" s="4">
        <v>4094868.81064376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-12483.4028959535</v>
      </c>
      <c r="C23" s="4">
        <v>-12483.4028959535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-189600.570892528</v>
      </c>
      <c r="C25" s="4">
        <v>-189600.570892528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-21297.0850902348</v>
      </c>
      <c r="C26" s="4">
        <v>-21297.0850902348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-1346.35666143715</v>
      </c>
      <c r="C27" s="4">
        <v>-1346.35666143715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-605837.650248463</v>
      </c>
      <c r="C29" s="4">
        <v>-605839.596257187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-885676.277191162</v>
      </c>
      <c r="C30" s="4">
        <v>-885536.992728797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10643900.0526258</v>
      </c>
      <c r="C34" s="4">
        <v>940129.518904061</v>
      </c>
      <c r="D34" s="4">
        <v>2694504.6784072</v>
      </c>
      <c r="E34" s="4">
        <v>586050.077265206</v>
      </c>
      <c r="F34" s="4">
        <v>195384.8540636</v>
      </c>
      <c r="G34" s="4">
        <v>2826950.30742094</v>
      </c>
      <c r="H34" s="4">
        <v>218427.996231023</v>
      </c>
      <c r="I34" s="4">
        <v>458982.08274647</v>
      </c>
      <c r="J34" s="4">
        <v>0</v>
      </c>
      <c r="K34" s="4">
        <v>0</v>
      </c>
      <c r="L34" s="4">
        <v>5318784.33485961</v>
      </c>
      <c r="M34" s="4">
        <v>7193670.42518098</v>
      </c>
      <c r="N34" s="4">
        <v>635385.702847836</v>
      </c>
      <c r="O34" s="4">
        <v>1821078.60086378</v>
      </c>
      <c r="P34" s="4">
        <v>1584325.70304255</v>
      </c>
      <c r="Q34" s="4">
        <v>528202.722406767</v>
      </c>
      <c r="R34" s="4">
        <v>7642367.44779783</v>
      </c>
      <c r="S34" s="4">
        <v>2952487.35660764</v>
      </c>
      <c r="T34" s="4">
        <v>6204052.68372792</v>
      </c>
      <c r="U34" s="4">
        <v>9206678.36487201</v>
      </c>
      <c r="V34" s="4">
        <v>0</v>
      </c>
      <c r="W34" s="4">
        <v>42598032.1686114</v>
      </c>
      <c r="X34" s="4">
        <v>5936.52168979063</v>
      </c>
      <c r="Y34" s="4">
        <v>104255331.600172</v>
      </c>
    </row>
    <row r="35" spans="1:25">
      <c r="A35" s="3" t="s">
        <v>32</v>
      </c>
      <c r="B35" s="4">
        <v>734355.878795877</v>
      </c>
      <c r="C35" s="4">
        <v>64862.4691723238</v>
      </c>
      <c r="D35" s="4">
        <v>190659.888703296</v>
      </c>
      <c r="E35" s="4">
        <v>41468.1939138412</v>
      </c>
      <c r="F35" s="4">
        <v>13480.2107779923</v>
      </c>
      <c r="G35" s="4">
        <v>200031.581055273</v>
      </c>
      <c r="H35" s="4">
        <v>15455.7005541028</v>
      </c>
      <c r="I35" s="4">
        <v>26642.7370074542</v>
      </c>
      <c r="J35" s="4">
        <v>0</v>
      </c>
      <c r="K35" s="4">
        <v>0</v>
      </c>
      <c r="L35" s="4">
        <v>347859.752276472</v>
      </c>
      <c r="M35" s="4">
        <v>496313.77039739</v>
      </c>
      <c r="N35" s="4">
        <v>43837.2423531026</v>
      </c>
      <c r="O35" s="4">
        <v>128857.316946982</v>
      </c>
      <c r="P35" s="4">
        <v>112104.968543021</v>
      </c>
      <c r="Q35" s="4">
        <v>36442.3540692404</v>
      </c>
      <c r="R35" s="4">
        <v>540764.667696979</v>
      </c>
      <c r="S35" s="4">
        <v>208914.430663174</v>
      </c>
      <c r="T35" s="4">
        <v>360129.404276238</v>
      </c>
      <c r="U35" s="4">
        <v>534424.152070868</v>
      </c>
      <c r="V35" s="4">
        <v>0</v>
      </c>
      <c r="W35" s="4">
        <v>2786001.45911527</v>
      </c>
      <c r="X35" s="4">
        <v>-296.212613829353</v>
      </c>
      <c r="Y35" s="4">
        <v>6882309.96577507</v>
      </c>
    </row>
    <row r="36" spans="1:25">
      <c r="A36" s="3" t="s">
        <v>33</v>
      </c>
      <c r="B36" s="4">
        <v>1412.94101706753</v>
      </c>
      <c r="C36" s="4">
        <v>124.798950765027</v>
      </c>
      <c r="D36" s="4">
        <v>489.805061912276</v>
      </c>
      <c r="E36" s="4">
        <v>106.531748368781</v>
      </c>
      <c r="F36" s="4">
        <v>25.9366654191862</v>
      </c>
      <c r="G36" s="4">
        <v>513.880930118758</v>
      </c>
      <c r="H36" s="4">
        <v>39.7056791456579</v>
      </c>
      <c r="I36" s="4">
        <v>0</v>
      </c>
      <c r="J36" s="4"/>
      <c r="K36" s="4"/>
      <c r="L36" s="4">
        <v>572.267254599294</v>
      </c>
      <c r="M36" s="4">
        <v>954.934935197589</v>
      </c>
      <c r="N36" s="4">
        <v>84.3452603625789</v>
      </c>
      <c r="O36" s="4">
        <v>331.034317361243</v>
      </c>
      <c r="P36" s="4">
        <v>287.997551196195</v>
      </c>
      <c r="Q36" s="4">
        <v>70.1170894244862</v>
      </c>
      <c r="R36" s="4">
        <v>1389.22388627572</v>
      </c>
      <c r="S36" s="4">
        <v>536.700961808413</v>
      </c>
      <c r="T36" s="4">
        <v>0</v>
      </c>
      <c r="U36" s="4"/>
      <c r="V36" s="4"/>
      <c r="W36" s="4">
        <v>4583.27643794324</v>
      </c>
      <c r="X36" s="4">
        <v>-2.96317065827974</v>
      </c>
      <c r="Y36" s="4">
        <v>11520.5345763077</v>
      </c>
    </row>
    <row r="37" spans="1:25">
      <c r="A37" s="3" t="s">
        <v>34</v>
      </c>
      <c r="B37" s="4">
        <v>2379111.76729441</v>
      </c>
      <c r="C37" s="4">
        <v>210136.621928698</v>
      </c>
      <c r="D37" s="4">
        <v>642285.19239386</v>
      </c>
      <c r="E37" s="4">
        <v>139695.911328395</v>
      </c>
      <c r="F37" s="4">
        <v>43672.1881223543</v>
      </c>
      <c r="G37" s="4">
        <v>673856.065881115</v>
      </c>
      <c r="H37" s="4">
        <v>52066.3663001614</v>
      </c>
      <c r="I37" s="4">
        <v>30083.3319900878</v>
      </c>
      <c r="J37" s="4">
        <v>0</v>
      </c>
      <c r="K37" s="4">
        <v>0</v>
      </c>
      <c r="L37" s="4">
        <v>1267136.62855042</v>
      </c>
      <c r="M37" s="4">
        <v>1607920.58117492</v>
      </c>
      <c r="N37" s="4">
        <v>142020.649850333</v>
      </c>
      <c r="O37" s="4">
        <v>434087.878523019</v>
      </c>
      <c r="P37" s="4">
        <v>377653.431871101</v>
      </c>
      <c r="Q37" s="4">
        <v>118063.238679592</v>
      </c>
      <c r="R37" s="4">
        <v>1821700.10165096</v>
      </c>
      <c r="S37" s="4">
        <v>703780.151163127</v>
      </c>
      <c r="T37" s="4">
        <v>406635.865722186</v>
      </c>
      <c r="U37" s="4">
        <v>1357616.46389072</v>
      </c>
      <c r="V37" s="4">
        <v>0</v>
      </c>
      <c r="W37" s="4">
        <v>10148470.6780165</v>
      </c>
      <c r="X37" s="4">
        <v>-4043.9752814892</v>
      </c>
      <c r="Y37" s="4">
        <v>22551949.1390505</v>
      </c>
    </row>
    <row r="38" spans="1:25">
      <c r="A38" s="3" t="s">
        <v>35</v>
      </c>
      <c r="B38" s="4">
        <v>751451.457442986</v>
      </c>
      <c r="C38" s="4">
        <v>66372.4474743963</v>
      </c>
      <c r="D38" s="4">
        <v>200495.166761532</v>
      </c>
      <c r="E38" s="4">
        <v>43607.3497713702</v>
      </c>
      <c r="F38" s="4">
        <v>13794.0259324548</v>
      </c>
      <c r="G38" s="4">
        <v>210350.302174264</v>
      </c>
      <c r="H38" s="4">
        <v>16252.9899764783</v>
      </c>
      <c r="I38" s="4">
        <v>6350.50313172903</v>
      </c>
      <c r="J38" s="4">
        <v>0</v>
      </c>
      <c r="K38" s="4">
        <v>0</v>
      </c>
      <c r="L38" s="4">
        <v>386398.320370014</v>
      </c>
      <c r="M38" s="4">
        <v>507867.802087562</v>
      </c>
      <c r="N38" s="4">
        <v>44857.7598514424</v>
      </c>
      <c r="O38" s="4">
        <v>135504.480913305</v>
      </c>
      <c r="P38" s="4">
        <v>117887.954911204</v>
      </c>
      <c r="Q38" s="4">
        <v>37290.720846256</v>
      </c>
      <c r="R38" s="4">
        <v>568660.261820324</v>
      </c>
      <c r="S38" s="4">
        <v>219691.37766511</v>
      </c>
      <c r="T38" s="4">
        <v>85839.638361633</v>
      </c>
      <c r="U38" s="4">
        <v>286588.852872602</v>
      </c>
      <c r="V38" s="4">
        <v>0</v>
      </c>
      <c r="W38" s="4">
        <v>3094656.04257363</v>
      </c>
      <c r="X38" s="4">
        <v>2.8736607702347</v>
      </c>
      <c r="Y38" s="4">
        <v>6793920.32859907</v>
      </c>
    </row>
    <row r="39" spans="1:25">
      <c r="A39" s="3" t="s">
        <v>36</v>
      </c>
      <c r="B39" s="4">
        <v>877.910975526929</v>
      </c>
      <c r="C39" s="4">
        <v>77.5420681312314</v>
      </c>
      <c r="D39" s="4">
        <v>303.712209063347</v>
      </c>
      <c r="E39" s="4">
        <v>66.0568768034858</v>
      </c>
      <c r="F39" s="4">
        <v>16.1153812969003</v>
      </c>
      <c r="G39" s="4">
        <v>318.640872906797</v>
      </c>
      <c r="H39" s="4">
        <v>24.6202019199385</v>
      </c>
      <c r="I39" s="4">
        <v>0</v>
      </c>
      <c r="J39" s="4"/>
      <c r="K39" s="4"/>
      <c r="L39" s="4">
        <v>361.184988116059</v>
      </c>
      <c r="M39" s="4">
        <v>593.335355402165</v>
      </c>
      <c r="N39" s="4">
        <v>52.406738081442</v>
      </c>
      <c r="O39" s="4">
        <v>205.263627552233</v>
      </c>
      <c r="P39" s="4">
        <v>178.577926771806</v>
      </c>
      <c r="Q39" s="4">
        <v>43.5662647160716</v>
      </c>
      <c r="R39" s="4">
        <v>861.412607164796</v>
      </c>
      <c r="S39" s="4">
        <v>332.790833318194</v>
      </c>
      <c r="T39" s="4">
        <v>0</v>
      </c>
      <c r="U39" s="4"/>
      <c r="V39" s="4"/>
      <c r="W39" s="4">
        <v>2892.72299343822</v>
      </c>
      <c r="X39" s="4">
        <v>0.258976951039398</v>
      </c>
      <c r="Y39" s="4">
        <v>7206.11889716065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540791.672710145</v>
      </c>
      <c r="C44" s="4">
        <v>47765.7825213125</v>
      </c>
      <c r="D44" s="4">
        <v>142816.481503132</v>
      </c>
      <c r="E44" s="4">
        <v>31062.3361281864</v>
      </c>
      <c r="F44" s="4">
        <v>9927.04756046777</v>
      </c>
      <c r="G44" s="4">
        <v>149836.479975501</v>
      </c>
      <c r="H44" s="4">
        <v>11577.3107144629</v>
      </c>
      <c r="I44" s="4">
        <v>1253.21927695901</v>
      </c>
      <c r="J44" s="4">
        <v>0</v>
      </c>
      <c r="K44" s="4">
        <v>0</v>
      </c>
      <c r="L44" s="4">
        <v>279680.621473429</v>
      </c>
      <c r="M44" s="4">
        <v>365493.57311932</v>
      </c>
      <c r="N44" s="4">
        <v>32282.4618194743</v>
      </c>
      <c r="O44" s="4">
        <v>96522.3925570438</v>
      </c>
      <c r="P44" s="4">
        <v>83973.809463662</v>
      </c>
      <c r="Q44" s="4">
        <v>26836.7452125727</v>
      </c>
      <c r="R44" s="4">
        <v>405067.409232982</v>
      </c>
      <c r="S44" s="4">
        <v>156490.303888596</v>
      </c>
      <c r="T44" s="4">
        <v>16939.7427716407</v>
      </c>
      <c r="U44" s="4">
        <v>56555.9401407185</v>
      </c>
      <c r="V44" s="4">
        <v>0</v>
      </c>
      <c r="W44" s="4">
        <v>2239956.23067067</v>
      </c>
      <c r="X44" s="4">
        <v>-24.3723120337382</v>
      </c>
      <c r="Y44" s="4">
        <v>4694805.18842824</v>
      </c>
    </row>
    <row r="45" spans="1:25">
      <c r="A45" s="3" t="s">
        <v>42</v>
      </c>
      <c r="B45" s="4">
        <v>3784812.16532608</v>
      </c>
      <c r="C45" s="4">
        <v>334296.040223757</v>
      </c>
      <c r="D45" s="4">
        <v>996259.893659946</v>
      </c>
      <c r="E45" s="4">
        <v>216684.792694727</v>
      </c>
      <c r="F45" s="4">
        <v>69475.9410483138</v>
      </c>
      <c r="G45" s="4">
        <v>1212054.75763148</v>
      </c>
      <c r="H45" s="4">
        <v>145210.707333768</v>
      </c>
      <c r="I45" s="4">
        <v>286288.573125656</v>
      </c>
      <c r="J45" s="4">
        <v>0</v>
      </c>
      <c r="K45" s="4">
        <v>0</v>
      </c>
      <c r="L45" s="4">
        <v>1951413.04634795</v>
      </c>
      <c r="M45" s="4">
        <v>2557961.95040884</v>
      </c>
      <c r="N45" s="4">
        <v>225933.682759403</v>
      </c>
      <c r="O45" s="4">
        <v>673321.366922032</v>
      </c>
      <c r="P45" s="4">
        <v>585784.901056072</v>
      </c>
      <c r="Q45" s="4">
        <v>187821.012940676</v>
      </c>
      <c r="R45" s="4">
        <v>3276664.53858611</v>
      </c>
      <c r="S45" s="4">
        <v>1962810.55929088</v>
      </c>
      <c r="T45" s="4">
        <v>3869757.57265446</v>
      </c>
      <c r="U45" s="4">
        <v>232209.803823399</v>
      </c>
      <c r="V45" s="4">
        <v>0</v>
      </c>
      <c r="W45" s="4">
        <v>15628826.1544585</v>
      </c>
      <c r="X45" s="4">
        <v>-4612.77437717226</v>
      </c>
      <c r="Y45" s="4">
        <v>38192974.6859149</v>
      </c>
    </row>
    <row r="46" spans="1:25">
      <c r="A46" s="3" t="s">
        <v>43</v>
      </c>
      <c r="B46" s="4">
        <v>60423.1527175394</v>
      </c>
      <c r="C46" s="4">
        <v>5336.9149667084</v>
      </c>
      <c r="D46" s="4">
        <v>15827.4942052095</v>
      </c>
      <c r="E46" s="4">
        <v>3442.45243892497</v>
      </c>
      <c r="F46" s="4">
        <v>1109.1581861356</v>
      </c>
      <c r="G46" s="4">
        <v>31627.5191366479</v>
      </c>
      <c r="H46" s="4">
        <v>2443.7414455576</v>
      </c>
      <c r="I46" s="4">
        <v>0</v>
      </c>
      <c r="J46" s="4">
        <v>0</v>
      </c>
      <c r="K46" s="4">
        <v>0</v>
      </c>
      <c r="L46" s="4">
        <v>31007.379180452</v>
      </c>
      <c r="M46" s="4">
        <v>40836.93425824</v>
      </c>
      <c r="N46" s="4">
        <v>3606.94925430503</v>
      </c>
      <c r="O46" s="4">
        <v>10696.9979430285</v>
      </c>
      <c r="P46" s="4">
        <v>9306.3137299481</v>
      </c>
      <c r="Q46" s="4">
        <v>2998.49431167204</v>
      </c>
      <c r="R46" s="4">
        <v>85501.7232068134</v>
      </c>
      <c r="S46" s="4">
        <v>33032.0098399645</v>
      </c>
      <c r="T46" s="4">
        <v>0</v>
      </c>
      <c r="U46" s="4">
        <v>1129.48044801068</v>
      </c>
      <c r="V46" s="4">
        <v>0</v>
      </c>
      <c r="W46" s="4">
        <v>248337.449431119</v>
      </c>
      <c r="X46" s="4">
        <v>238.306473790608</v>
      </c>
      <c r="Y46" s="4">
        <v>586902.471174067</v>
      </c>
    </row>
    <row r="47" spans="1:25">
      <c r="A47" s="3" t="s">
        <v>44</v>
      </c>
      <c r="B47" s="4">
        <v>4376497.5711155</v>
      </c>
      <c r="C47" s="4">
        <v>229745.517495338</v>
      </c>
      <c r="D47" s="4">
        <v>829617.829107448</v>
      </c>
      <c r="E47" s="4">
        <v>173070.908867924</v>
      </c>
      <c r="F47" s="4">
        <v>61248.8487567431</v>
      </c>
      <c r="G47" s="4">
        <v>609378.256787935</v>
      </c>
      <c r="H47" s="4">
        <v>0</v>
      </c>
      <c r="I47" s="4">
        <v>0</v>
      </c>
      <c r="J47" s="4">
        <v>0</v>
      </c>
      <c r="K47" s="4">
        <v>0</v>
      </c>
      <c r="L47" s="4">
        <v>2066932.0286258</v>
      </c>
      <c r="M47" s="4">
        <v>2957852.00796237</v>
      </c>
      <c r="N47" s="4">
        <v>242614.538367153</v>
      </c>
      <c r="O47" s="4">
        <v>876088.242436101</v>
      </c>
      <c r="P47" s="4">
        <v>1299664.67222932</v>
      </c>
      <c r="Q47" s="4">
        <v>459944.224390728</v>
      </c>
      <c r="R47" s="4">
        <v>4576086.16926115</v>
      </c>
      <c r="S47" s="4">
        <v>0</v>
      </c>
      <c r="T47" s="4">
        <v>0</v>
      </c>
      <c r="U47" s="4">
        <v>0</v>
      </c>
      <c r="V47" s="4">
        <v>215197.545187774</v>
      </c>
      <c r="W47" s="4">
        <v>16554015.2603422</v>
      </c>
      <c r="X47" s="4">
        <v>-832.161902715699</v>
      </c>
      <c r="Y47" s="4">
        <v>35527121.4590307</v>
      </c>
    </row>
    <row r="48" spans="1:25">
      <c r="A48" s="3" t="s">
        <v>45</v>
      </c>
      <c r="B48" s="4">
        <v>13138.7977500032</v>
      </c>
      <c r="C48" s="4">
        <v>1160.493009763</v>
      </c>
      <c r="D48" s="4">
        <v>3440.79744596672</v>
      </c>
      <c r="E48" s="4">
        <v>748.367455147534</v>
      </c>
      <c r="F48" s="4">
        <v>241.182467729226</v>
      </c>
      <c r="G48" s="4">
        <v>3609.92633473499</v>
      </c>
      <c r="H48" s="4">
        <v>278.92565842699</v>
      </c>
      <c r="I48" s="4">
        <v>574.460391948968</v>
      </c>
      <c r="J48" s="4">
        <v>0</v>
      </c>
      <c r="K48" s="4"/>
      <c r="L48" s="4">
        <v>6569.23828252869</v>
      </c>
      <c r="M48" s="4">
        <v>8879.84482467174</v>
      </c>
      <c r="N48" s="4">
        <v>784.318173008577</v>
      </c>
      <c r="O48" s="4">
        <v>2325.45990696172</v>
      </c>
      <c r="P48" s="4">
        <v>2023.13392746851</v>
      </c>
      <c r="Q48" s="4">
        <v>652.011828971613</v>
      </c>
      <c r="R48" s="4">
        <v>9759.06206667498</v>
      </c>
      <c r="S48" s="4">
        <v>3770.23318507275</v>
      </c>
      <c r="T48" s="4">
        <v>7764.97094405109</v>
      </c>
      <c r="U48" s="4">
        <v>57783.7697483473</v>
      </c>
      <c r="V48" s="4"/>
      <c r="W48" s="4">
        <v>52612.8916053929</v>
      </c>
      <c r="X48" s="4">
        <v>33.5592259224845</v>
      </c>
      <c r="Y48" s="4">
        <v>176151.444232793</v>
      </c>
    </row>
    <row r="49" spans="1:25">
      <c r="A49" s="3" t="s">
        <v>46</v>
      </c>
      <c r="B49" s="4">
        <v>15400.1944077478</v>
      </c>
      <c r="C49" s="4">
        <v>1360.23236670785</v>
      </c>
      <c r="D49" s="4">
        <v>3650.67582635575</v>
      </c>
      <c r="E49" s="4">
        <v>794.015637549649</v>
      </c>
      <c r="F49" s="4">
        <v>282.693817306804</v>
      </c>
      <c r="G49" s="4">
        <v>3830.12107283152</v>
      </c>
      <c r="H49" s="4">
        <v>295.939291562593</v>
      </c>
      <c r="I49" s="4">
        <v>609.500762256502</v>
      </c>
      <c r="J49" s="4">
        <v>0</v>
      </c>
      <c r="K49" s="4"/>
      <c r="L49" s="4">
        <v>5569.21372694667</v>
      </c>
      <c r="M49" s="4">
        <v>10408.2077532965</v>
      </c>
      <c r="N49" s="4">
        <v>919.311840526561</v>
      </c>
      <c r="O49" s="4">
        <v>2467.30602449614</v>
      </c>
      <c r="P49" s="4">
        <v>2146.53906208487</v>
      </c>
      <c r="Q49" s="4">
        <v>764.233464383119</v>
      </c>
      <c r="R49" s="4">
        <v>10354.3357416978</v>
      </c>
      <c r="S49" s="4">
        <v>4000.20616284845</v>
      </c>
      <c r="T49" s="4">
        <v>8238.61100891907</v>
      </c>
      <c r="U49" s="4">
        <v>49116.1398795718</v>
      </c>
      <c r="V49" s="4"/>
      <c r="W49" s="4">
        <v>44603.715916714</v>
      </c>
      <c r="X49" s="4">
        <v>-6.23084269314165</v>
      </c>
      <c r="Y49" s="4">
        <v>164804.96292111</v>
      </c>
    </row>
    <row r="50" spans="1:25">
      <c r="A50" s="3" t="s">
        <v>47</v>
      </c>
      <c r="B50" s="4">
        <v>1497.829758068</v>
      </c>
      <c r="C50" s="4">
        <v>132.29680501418</v>
      </c>
      <c r="D50" s="4">
        <v>347.639102558452</v>
      </c>
      <c r="E50" s="4">
        <v>75.6108996757136</v>
      </c>
      <c r="F50" s="4">
        <v>27.4949264128083</v>
      </c>
      <c r="G50" s="4">
        <v>364.726948045268</v>
      </c>
      <c r="H50" s="4">
        <v>28.1811025202156</v>
      </c>
      <c r="I50" s="4">
        <v>58.0402939285509</v>
      </c>
      <c r="J50" s="4">
        <v>0</v>
      </c>
      <c r="K50" s="4"/>
      <c r="L50" s="4">
        <v>551.051337242586</v>
      </c>
      <c r="M50" s="4">
        <v>1012.30691563208</v>
      </c>
      <c r="N50" s="4">
        <v>89.4126785173691</v>
      </c>
      <c r="O50" s="4">
        <v>234.951579622758</v>
      </c>
      <c r="P50" s="4">
        <v>204.406238363474</v>
      </c>
      <c r="Q50" s="4">
        <v>74.3296866751591</v>
      </c>
      <c r="R50" s="4">
        <v>986.001539453576</v>
      </c>
      <c r="S50" s="4">
        <v>380.923463667166</v>
      </c>
      <c r="T50" s="4">
        <v>784.529625115423</v>
      </c>
      <c r="U50" s="4">
        <v>2941.05496021961</v>
      </c>
      <c r="V50" s="4"/>
      <c r="W50" s="4">
        <v>4413.35860086826</v>
      </c>
      <c r="X50" s="4">
        <v>-1.012852481149</v>
      </c>
      <c r="Y50" s="4">
        <v>14203.1336091195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380284.408542219</v>
      </c>
      <c r="C52" s="4">
        <v>33588.8721504214</v>
      </c>
      <c r="D52" s="4">
        <v>90833.546208008</v>
      </c>
      <c r="E52" s="4">
        <v>19756.1381874992</v>
      </c>
      <c r="F52" s="4">
        <v>6980.69441636234</v>
      </c>
      <c r="G52" s="4">
        <v>95298.37651967</v>
      </c>
      <c r="H52" s="4">
        <v>7363.353141588</v>
      </c>
      <c r="I52" s="4">
        <v>15165.1689401049</v>
      </c>
      <c r="J52" s="4">
        <v>0</v>
      </c>
      <c r="K52" s="4"/>
      <c r="L52" s="4">
        <v>143797.44470015</v>
      </c>
      <c r="M52" s="4">
        <v>257014.880763816</v>
      </c>
      <c r="N52" s="4">
        <v>22701.0094992449</v>
      </c>
      <c r="O52" s="4">
        <v>61389.7717697621</v>
      </c>
      <c r="P52" s="4">
        <v>53408.6739982649</v>
      </c>
      <c r="Q52" s="4">
        <v>18871.5845590164</v>
      </c>
      <c r="R52" s="4">
        <v>257629.29352881</v>
      </c>
      <c r="S52" s="4">
        <v>99530.3140069183</v>
      </c>
      <c r="T52" s="4">
        <v>204987.319982196</v>
      </c>
      <c r="U52" s="4">
        <v>1174995.59610989</v>
      </c>
      <c r="V52" s="4"/>
      <c r="W52" s="4">
        <v>1151670.71824182</v>
      </c>
      <c r="X52" s="4">
        <v>307.972135422969</v>
      </c>
      <c r="Y52" s="4">
        <v>4095575.13740118</v>
      </c>
    </row>
    <row r="53" spans="1:25">
      <c r="A53" s="3" t="s">
        <v>50</v>
      </c>
      <c r="B53" s="4">
        <v>-2855.81524796367</v>
      </c>
      <c r="C53" s="4">
        <v>-252.241772458643</v>
      </c>
      <c r="D53" s="4">
        <v>-748.493901632648</v>
      </c>
      <c r="E53" s="4">
        <v>-162.796120711748</v>
      </c>
      <c r="F53" s="4">
        <v>-52.4228001669683</v>
      </c>
      <c r="G53" s="4">
        <v>-785.285355887342</v>
      </c>
      <c r="H53" s="4">
        <v>-60.6760954749592</v>
      </c>
      <c r="I53" s="4">
        <v>0</v>
      </c>
      <c r="J53" s="4">
        <v>0</v>
      </c>
      <c r="K53" s="4">
        <v>0</v>
      </c>
      <c r="L53" s="4">
        <v>-1429.98231684147</v>
      </c>
      <c r="M53" s="4">
        <v>-1930.10020645479</v>
      </c>
      <c r="N53" s="4">
        <v>-170.477378551044</v>
      </c>
      <c r="O53" s="4">
        <v>-505.86894061212</v>
      </c>
      <c r="P53" s="4">
        <v>-440.102456095269</v>
      </c>
      <c r="Q53" s="4">
        <v>-141.719612285634</v>
      </c>
      <c r="R53" s="4">
        <v>-2122.93764956235</v>
      </c>
      <c r="S53" s="4">
        <v>-820.157707937125</v>
      </c>
      <c r="T53" s="4">
        <v>0</v>
      </c>
      <c r="U53" s="4">
        <v>0</v>
      </c>
      <c r="V53" s="4">
        <v>0</v>
      </c>
      <c r="W53" s="4">
        <v>0</v>
      </c>
      <c r="X53" s="4">
        <v>-4.32533331775594</v>
      </c>
      <c r="Y53" s="4">
        <v>-12483.4028959535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-43592.9268463116</v>
      </c>
      <c r="C55" s="4">
        <v>-3818.69271703686</v>
      </c>
      <c r="D55" s="4">
        <v>-11331.4626005482</v>
      </c>
      <c r="E55" s="4">
        <v>-2464.5733910934</v>
      </c>
      <c r="F55" s="4">
        <v>-764.366287140118</v>
      </c>
      <c r="G55" s="4">
        <v>-11987.0804307408</v>
      </c>
      <c r="H55" s="4">
        <v>-926.197376824623</v>
      </c>
      <c r="I55" s="4">
        <v>36.6229638838745</v>
      </c>
      <c r="J55" s="4">
        <v>0</v>
      </c>
      <c r="K55" s="4">
        <v>0</v>
      </c>
      <c r="L55" s="4">
        <v>-21828.1328156779</v>
      </c>
      <c r="M55" s="4">
        <v>-29462.2410066719</v>
      </c>
      <c r="N55" s="4">
        <v>-2580.86009128066</v>
      </c>
      <c r="O55" s="4">
        <v>-7658.35896434396</v>
      </c>
      <c r="P55" s="4">
        <v>-6662.71897576597</v>
      </c>
      <c r="Q55" s="4">
        <v>-2066.38511320812</v>
      </c>
      <c r="R55" s="4">
        <v>-32405.8307772679</v>
      </c>
      <c r="S55" s="4">
        <v>-12519.3935392128</v>
      </c>
      <c r="T55" s="4">
        <v>495.031954211007</v>
      </c>
      <c r="U55" s="4">
        <v>0</v>
      </c>
      <c r="V55" s="4">
        <v>0</v>
      </c>
      <c r="W55" s="4">
        <v>0</v>
      </c>
      <c r="X55" s="4">
        <v>-63.0048774977798</v>
      </c>
      <c r="Y55" s="4">
        <v>-189600.570892528</v>
      </c>
    </row>
    <row r="56" spans="1:25">
      <c r="A56" s="3" t="s">
        <v>53</v>
      </c>
      <c r="B56" s="4">
        <v>-4893.42749272774</v>
      </c>
      <c r="C56" s="4">
        <v>-424.753499623229</v>
      </c>
      <c r="D56" s="4">
        <v>-1273.6895572364</v>
      </c>
      <c r="E56" s="4">
        <v>-277.02526160449</v>
      </c>
      <c r="F56" s="4">
        <v>-81.383265921058</v>
      </c>
      <c r="G56" s="4">
        <v>-1359.52649083153</v>
      </c>
      <c r="H56" s="4">
        <v>-105.04558443627</v>
      </c>
      <c r="I56" s="4">
        <v>8.62557723283824</v>
      </c>
      <c r="J56" s="4">
        <v>0</v>
      </c>
      <c r="K56" s="4">
        <v>0</v>
      </c>
      <c r="L56" s="4">
        <v>-2484.54536784924</v>
      </c>
      <c r="M56" s="4">
        <v>-3307.21863773223</v>
      </c>
      <c r="N56" s="4">
        <v>-287.069276592649</v>
      </c>
      <c r="O56" s="4">
        <v>-860.821959380668</v>
      </c>
      <c r="P56" s="4">
        <v>-748.909110975962</v>
      </c>
      <c r="Q56" s="4">
        <v>-220.011232824956</v>
      </c>
      <c r="R56" s="4">
        <v>-3675.33909976246</v>
      </c>
      <c r="S56" s="4">
        <v>-1419.89930442578</v>
      </c>
      <c r="T56" s="4">
        <v>116.591774693855</v>
      </c>
      <c r="U56" s="4">
        <v>0</v>
      </c>
      <c r="V56" s="4">
        <v>0</v>
      </c>
      <c r="W56" s="4">
        <v>0</v>
      </c>
      <c r="X56" s="4">
        <v>-3.63730023686436</v>
      </c>
      <c r="Y56" s="4">
        <v>-21297.0850902348</v>
      </c>
    </row>
    <row r="57" spans="1:25">
      <c r="A57" s="3" t="s">
        <v>54</v>
      </c>
      <c r="B57" s="4">
        <v>-331.345995362614</v>
      </c>
      <c r="C57" s="4">
        <v>-29.2663544068317</v>
      </c>
      <c r="D57" s="4">
        <v>-86.8440131189015</v>
      </c>
      <c r="E57" s="4">
        <v>-18.8884216851456</v>
      </c>
      <c r="F57" s="4">
        <v>-6.0823559624192</v>
      </c>
      <c r="G57" s="4">
        <v>-91.112742000979</v>
      </c>
      <c r="H57" s="4">
        <v>0</v>
      </c>
      <c r="I57" s="4">
        <v>0</v>
      </c>
      <c r="J57" s="4">
        <v>0</v>
      </c>
      <c r="K57" s="4">
        <v>0</v>
      </c>
      <c r="L57" s="4">
        <v>-165.913713943025</v>
      </c>
      <c r="M57" s="4">
        <v>-223.939897552323</v>
      </c>
      <c r="N57" s="4">
        <v>-19.7796397099156</v>
      </c>
      <c r="O57" s="4">
        <v>-58.6934493643008</v>
      </c>
      <c r="P57" s="4">
        <v>-51.0628922793233</v>
      </c>
      <c r="Q57" s="4">
        <v>-16.4430195646131</v>
      </c>
      <c r="R57" s="4">
        <v>-246.313863996833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-0.670302489921328</v>
      </c>
      <c r="Y57" s="4">
        <v>-1346.35666143715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-214411.798051317</v>
      </c>
      <c r="C59" s="4">
        <v>-12106.5080887882</v>
      </c>
      <c r="D59" s="4">
        <v>-35924.4521087799</v>
      </c>
      <c r="E59" s="4">
        <v>-4395.09701275027</v>
      </c>
      <c r="F59" s="4">
        <v>-1408.08983651833</v>
      </c>
      <c r="G59" s="4">
        <v>56.6043578372519</v>
      </c>
      <c r="H59" s="4">
        <v>0</v>
      </c>
      <c r="I59" s="4">
        <v>0</v>
      </c>
      <c r="J59" s="4">
        <v>0</v>
      </c>
      <c r="K59" s="4">
        <v>0</v>
      </c>
      <c r="L59" s="4">
        <v>-107361.664923594</v>
      </c>
      <c r="M59" s="4">
        <v>-144910.023847052</v>
      </c>
      <c r="N59" s="4">
        <v>-12784.6449550823</v>
      </c>
      <c r="O59" s="4">
        <v>-37936.7330404668</v>
      </c>
      <c r="P59" s="4">
        <v>-33004.693601345</v>
      </c>
      <c r="Q59" s="4">
        <v>-10573.9585457692</v>
      </c>
      <c r="R59" s="4">
        <v>425.066723555743</v>
      </c>
      <c r="S59" s="4">
        <v>0</v>
      </c>
      <c r="T59" s="4">
        <v>0</v>
      </c>
      <c r="U59" s="4">
        <v>0</v>
      </c>
      <c r="V59" s="4">
        <v>8528.69433203503</v>
      </c>
      <c r="W59" s="4">
        <v>0</v>
      </c>
      <c r="X59" s="4">
        <v>-30.3516504276078</v>
      </c>
      <c r="Y59" s="4">
        <v>-605837.650248463</v>
      </c>
    </row>
    <row r="60" spans="1:25">
      <c r="A60" s="3" t="s">
        <v>57</v>
      </c>
      <c r="B60" s="4">
        <v>-313035.484277457</v>
      </c>
      <c r="C60" s="4">
        <v>-17689.3518082709</v>
      </c>
      <c r="D60" s="4">
        <v>-51110.2533301055</v>
      </c>
      <c r="E60" s="4">
        <v>-6252.97001195338</v>
      </c>
      <c r="F60" s="4">
        <v>-2064.79490961359</v>
      </c>
      <c r="G60" s="4">
        <v>24.7237425036272</v>
      </c>
      <c r="H60" s="4">
        <v>0</v>
      </c>
      <c r="I60" s="4">
        <v>0</v>
      </c>
      <c r="J60" s="4">
        <v>0</v>
      </c>
      <c r="K60" s="4">
        <v>0</v>
      </c>
      <c r="L60" s="4">
        <v>-154288.295224599</v>
      </c>
      <c r="M60" s="4">
        <v>-211564.754849743</v>
      </c>
      <c r="N60" s="4">
        <v>-18680.2074302272</v>
      </c>
      <c r="O60" s="4">
        <v>-53973.1553968769</v>
      </c>
      <c r="P60" s="4">
        <v>-46956.2693938756</v>
      </c>
      <c r="Q60" s="4">
        <v>-15505.4423471689</v>
      </c>
      <c r="R60" s="4">
        <v>185.661327530094</v>
      </c>
      <c r="S60" s="4">
        <v>0</v>
      </c>
      <c r="T60" s="4">
        <v>0</v>
      </c>
      <c r="U60" s="4">
        <v>0</v>
      </c>
      <c r="V60" s="4">
        <v>5310.31911239917</v>
      </c>
      <c r="W60" s="4">
        <v>0</v>
      </c>
      <c r="X60" s="4">
        <v>-76.002393704417</v>
      </c>
      <c r="Y60" s="4">
        <v>-885676.277191162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10650175.4571179</v>
      </c>
      <c r="C64" s="4">
        <v>940683.798160433</v>
      </c>
      <c r="D64" s="4">
        <v>2696093.29786804</v>
      </c>
      <c r="E64" s="4">
        <v>586395.59923265</v>
      </c>
      <c r="F64" s="4">
        <v>195500.048586736</v>
      </c>
      <c r="G64" s="4">
        <v>2828617.01385094</v>
      </c>
      <c r="H64" s="4">
        <v>218556.776473412</v>
      </c>
      <c r="I64" s="4">
        <v>459289.08367591</v>
      </c>
      <c r="J64" s="4">
        <v>0</v>
      </c>
      <c r="K64" s="4">
        <v>0</v>
      </c>
      <c r="L64" s="4">
        <v>5321144.1820065</v>
      </c>
      <c r="M64" s="4">
        <v>7196425.60497974</v>
      </c>
      <c r="N64" s="4">
        <v>635629.055927619</v>
      </c>
      <c r="O64" s="4">
        <v>1821776.07498707</v>
      </c>
      <c r="P64" s="4">
        <v>1584932.50067348</v>
      </c>
      <c r="Q64" s="4">
        <v>528405.024345056</v>
      </c>
      <c r="R64" s="4">
        <v>7645294.47880737</v>
      </c>
      <c r="S64" s="4">
        <v>2953618.16091757</v>
      </c>
      <c r="T64" s="4">
        <v>6206920.6937694</v>
      </c>
      <c r="U64" s="4">
        <v>9211514.7862964</v>
      </c>
      <c r="V64" s="4">
        <v>0</v>
      </c>
      <c r="W64" s="4">
        <v>42614430.8515163</v>
      </c>
      <c r="X64" s="4">
        <v>-8158.28593992892</v>
      </c>
      <c r="Y64" s="4">
        <v>104287244.203253</v>
      </c>
    </row>
    <row r="65" spans="1:25">
      <c r="A65" s="3" t="s">
        <v>32</v>
      </c>
      <c r="B65" s="4">
        <v>734263.50188768</v>
      </c>
      <c r="C65" s="4">
        <v>64854.3099207495</v>
      </c>
      <c r="D65" s="4">
        <v>190636.106478933</v>
      </c>
      <c r="E65" s="4">
        <v>41463.0213214397</v>
      </c>
      <c r="F65" s="4">
        <v>13478.5150603852</v>
      </c>
      <c r="G65" s="4">
        <v>200006.629839931</v>
      </c>
      <c r="H65" s="4">
        <v>15453.7726659625</v>
      </c>
      <c r="I65" s="4">
        <v>26633.7701927284</v>
      </c>
      <c r="J65" s="4">
        <v>0</v>
      </c>
      <c r="K65" s="4">
        <v>0</v>
      </c>
      <c r="L65" s="4">
        <v>347764.511723428</v>
      </c>
      <c r="M65" s="4">
        <v>496148.883843512</v>
      </c>
      <c r="N65" s="4">
        <v>43822.6786390688</v>
      </c>
      <c r="O65" s="4">
        <v>128814.643798357</v>
      </c>
      <c r="P65" s="4">
        <v>112067.84320084</v>
      </c>
      <c r="Q65" s="4">
        <v>36430.2471027686</v>
      </c>
      <c r="R65" s="4">
        <v>540585.584882107</v>
      </c>
      <c r="S65" s="4">
        <v>208845.245328877</v>
      </c>
      <c r="T65" s="4">
        <v>359933.874411428</v>
      </c>
      <c r="U65" s="4">
        <v>534167.644442115</v>
      </c>
      <c r="V65" s="4">
        <v>0</v>
      </c>
      <c r="W65" s="4">
        <v>2785075.20761467</v>
      </c>
      <c r="X65" s="4">
        <v>-923.648513693882</v>
      </c>
      <c r="Y65" s="4">
        <v>6879522.34384129</v>
      </c>
    </row>
    <row r="66" spans="1:25">
      <c r="A66" s="3" t="s">
        <v>33</v>
      </c>
      <c r="B66" s="4">
        <v>1412.94101706753</v>
      </c>
      <c r="C66" s="4">
        <v>124.798950765027</v>
      </c>
      <c r="D66" s="4">
        <v>489.805061912276</v>
      </c>
      <c r="E66" s="4">
        <v>106.531748368781</v>
      </c>
      <c r="F66" s="4">
        <v>25.9366654191862</v>
      </c>
      <c r="G66" s="4">
        <v>513.880930118758</v>
      </c>
      <c r="H66" s="4">
        <v>39.7056791456579</v>
      </c>
      <c r="I66" s="4">
        <v>0</v>
      </c>
      <c r="J66" s="4"/>
      <c r="K66" s="4"/>
      <c r="L66" s="4">
        <v>572.183812364832</v>
      </c>
      <c r="M66" s="4">
        <v>954.737783850801</v>
      </c>
      <c r="N66" s="4">
        <v>84.3278468393505</v>
      </c>
      <c r="O66" s="4">
        <v>330.965973582944</v>
      </c>
      <c r="P66" s="4">
        <v>287.938092584935</v>
      </c>
      <c r="Q66" s="4">
        <v>70.1026133820844</v>
      </c>
      <c r="R66" s="4">
        <v>1388.93707368769</v>
      </c>
      <c r="S66" s="4">
        <v>536.590157068171</v>
      </c>
      <c r="T66" s="4">
        <v>0</v>
      </c>
      <c r="U66" s="4"/>
      <c r="V66" s="4"/>
      <c r="W66" s="4">
        <v>4582.33918728052</v>
      </c>
      <c r="X66" s="4">
        <v>-1.18801713083524</v>
      </c>
      <c r="Y66" s="4">
        <v>11520.5345763077</v>
      </c>
    </row>
    <row r="67" spans="1:25">
      <c r="A67" s="3" t="s">
        <v>34</v>
      </c>
      <c r="B67" s="4">
        <v>2379626.32641969</v>
      </c>
      <c r="C67" s="4">
        <v>210182.070704101</v>
      </c>
      <c r="D67" s="4">
        <v>642424.187254749</v>
      </c>
      <c r="E67" s="4">
        <v>139726.142468692</v>
      </c>
      <c r="F67" s="4">
        <v>43681.6336319048</v>
      </c>
      <c r="G67" s="4">
        <v>674001.892892613</v>
      </c>
      <c r="H67" s="4">
        <v>52077.6338140736</v>
      </c>
      <c r="I67" s="4">
        <v>30084.4850662872</v>
      </c>
      <c r="J67" s="4">
        <v>0</v>
      </c>
      <c r="K67" s="4">
        <v>0</v>
      </c>
      <c r="L67" s="4">
        <v>1267226.09526122</v>
      </c>
      <c r="M67" s="4">
        <v>1607936.31003379</v>
      </c>
      <c r="N67" s="4">
        <v>142022.039112207</v>
      </c>
      <c r="O67" s="4">
        <v>434092.178953593</v>
      </c>
      <c r="P67" s="4">
        <v>377657.173215758</v>
      </c>
      <c r="Q67" s="4">
        <v>118064.393587391</v>
      </c>
      <c r="R67" s="4">
        <v>1821718.14890637</v>
      </c>
      <c r="S67" s="4">
        <v>703787.123386562</v>
      </c>
      <c r="T67" s="4">
        <v>406567.496498783</v>
      </c>
      <c r="U67" s="4">
        <v>1357473.72825134</v>
      </c>
      <c r="V67" s="4">
        <v>0</v>
      </c>
      <c r="W67" s="4">
        <v>10148591.5364509</v>
      </c>
      <c r="X67" s="4">
        <v>-251.571539255543</v>
      </c>
      <c r="Y67" s="4">
        <v>22556689.0243708</v>
      </c>
    </row>
    <row r="68" spans="1:25">
      <c r="A68" s="3" t="s">
        <v>35</v>
      </c>
      <c r="B68" s="4">
        <v>751217.270593657</v>
      </c>
      <c r="C68" s="4">
        <v>66351.7627658868</v>
      </c>
      <c r="D68" s="4">
        <v>200433.460343282</v>
      </c>
      <c r="E68" s="4">
        <v>43593.9287328123</v>
      </c>
      <c r="F68" s="4">
        <v>13789.7270792944</v>
      </c>
      <c r="G68" s="4">
        <v>210285.562639967</v>
      </c>
      <c r="H68" s="4">
        <v>16247.9877920691</v>
      </c>
      <c r="I68" s="4">
        <v>6349.72795959537</v>
      </c>
      <c r="J68" s="4">
        <v>0</v>
      </c>
      <c r="K68" s="4">
        <v>0</v>
      </c>
      <c r="L68" s="4">
        <v>386218.910078981</v>
      </c>
      <c r="M68" s="4">
        <v>507604.707806962</v>
      </c>
      <c r="N68" s="4">
        <v>44834.5218749277</v>
      </c>
      <c r="O68" s="4">
        <v>135434.809681476</v>
      </c>
      <c r="P68" s="4">
        <v>117827.341424616</v>
      </c>
      <c r="Q68" s="4">
        <v>37271.4028754498</v>
      </c>
      <c r="R68" s="4">
        <v>568367.87841967</v>
      </c>
      <c r="S68" s="4">
        <v>219578.420744416</v>
      </c>
      <c r="T68" s="4">
        <v>85811.4404914299</v>
      </c>
      <c r="U68" s="4">
        <v>286512.761235618</v>
      </c>
      <c r="V68" s="4">
        <v>0</v>
      </c>
      <c r="W68" s="4">
        <v>3093037.60134208</v>
      </c>
      <c r="X68" s="4">
        <v>635.347872439424</v>
      </c>
      <c r="Y68" s="4">
        <v>6791404.57175463</v>
      </c>
    </row>
    <row r="69" spans="1:25">
      <c r="A69" s="3" t="s">
        <v>36</v>
      </c>
      <c r="B69" s="4">
        <v>877.908077053111</v>
      </c>
      <c r="C69" s="4">
        <v>77.5418121216124</v>
      </c>
      <c r="D69" s="4">
        <v>303.711244214916</v>
      </c>
      <c r="E69" s="4">
        <v>66.0566669506316</v>
      </c>
      <c r="F69" s="4">
        <v>16.1153280910376</v>
      </c>
      <c r="G69" s="4">
        <v>318.639860632226</v>
      </c>
      <c r="H69" s="4">
        <v>24.6201237052258</v>
      </c>
      <c r="I69" s="4">
        <v>0</v>
      </c>
      <c r="J69" s="4"/>
      <c r="K69" s="4"/>
      <c r="L69" s="4">
        <v>361.13119098818</v>
      </c>
      <c r="M69" s="4">
        <v>593.210899666553</v>
      </c>
      <c r="N69" s="4">
        <v>52.3957454461986</v>
      </c>
      <c r="O69" s="4">
        <v>205.22059783792</v>
      </c>
      <c r="P69" s="4">
        <v>178.540491219959</v>
      </c>
      <c r="Q69" s="4">
        <v>43.557126424423</v>
      </c>
      <c r="R69" s="4">
        <v>861.232027980681</v>
      </c>
      <c r="S69" s="4">
        <v>332.721069889308</v>
      </c>
      <c r="T69" s="4">
        <v>0</v>
      </c>
      <c r="U69" s="4"/>
      <c r="V69" s="4"/>
      <c r="W69" s="4">
        <v>2892.12237825295</v>
      </c>
      <c r="X69" s="4">
        <v>1.39425668571529</v>
      </c>
      <c r="Y69" s="4">
        <v>7206.11889716065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540819.814387633</v>
      </c>
      <c r="C74" s="4">
        <v>47768.2681536078</v>
      </c>
      <c r="D74" s="4">
        <v>142823.882600843</v>
      </c>
      <c r="E74" s="4">
        <v>31063.9458540555</v>
      </c>
      <c r="F74" s="4">
        <v>9927.56414344224</v>
      </c>
      <c r="G74" s="4">
        <v>149844.244866621</v>
      </c>
      <c r="H74" s="4">
        <v>11577.9106788852</v>
      </c>
      <c r="I74" s="4">
        <v>1253.18292396155</v>
      </c>
      <c r="J74" s="4">
        <v>0</v>
      </c>
      <c r="K74" s="4">
        <v>0</v>
      </c>
      <c r="L74" s="4">
        <v>279654.346972714</v>
      </c>
      <c r="M74" s="4">
        <v>365437.13064731</v>
      </c>
      <c r="N74" s="4">
        <v>32277.4765007664</v>
      </c>
      <c r="O74" s="4">
        <v>96507.4659933792</v>
      </c>
      <c r="P74" s="4">
        <v>83960.8234572037</v>
      </c>
      <c r="Q74" s="4">
        <v>26832.6008654435</v>
      </c>
      <c r="R74" s="4">
        <v>405004.768178278</v>
      </c>
      <c r="S74" s="4">
        <v>156466.103675339</v>
      </c>
      <c r="T74" s="4">
        <v>16935.7541911536</v>
      </c>
      <c r="U74" s="4">
        <v>56546.1862558959</v>
      </c>
      <c r="V74" s="4">
        <v>0</v>
      </c>
      <c r="W74" s="4">
        <v>2239614.34303794</v>
      </c>
      <c r="X74" s="4">
        <v>335.728626160163</v>
      </c>
      <c r="Y74" s="4">
        <v>4694651.54201063</v>
      </c>
    </row>
    <row r="75" spans="1:25">
      <c r="A75" s="3" t="s">
        <v>42</v>
      </c>
      <c r="B75" s="4">
        <v>3783704.16106137</v>
      </c>
      <c r="C75" s="4">
        <v>334198.175013526</v>
      </c>
      <c r="D75" s="4">
        <v>995971.075939199</v>
      </c>
      <c r="E75" s="4">
        <v>216621.975343206</v>
      </c>
      <c r="F75" s="4">
        <v>69455.6019573328</v>
      </c>
      <c r="G75" s="4">
        <v>1211649.18196216</v>
      </c>
      <c r="H75" s="4">
        <v>145147.671838677</v>
      </c>
      <c r="I75" s="4">
        <v>286218.048029747</v>
      </c>
      <c r="J75" s="4">
        <v>0</v>
      </c>
      <c r="K75" s="4">
        <v>0</v>
      </c>
      <c r="L75" s="4">
        <v>1950566.09309716</v>
      </c>
      <c r="M75" s="4">
        <v>2556685.15659357</v>
      </c>
      <c r="N75" s="4">
        <v>225820.909100373</v>
      </c>
      <c r="O75" s="4">
        <v>672987.199278284</v>
      </c>
      <c r="P75" s="4">
        <v>585494.177532735</v>
      </c>
      <c r="Q75" s="4">
        <v>187727.263028695</v>
      </c>
      <c r="R75" s="4">
        <v>3274891.84847097</v>
      </c>
      <c r="S75" s="4">
        <v>1961553.45295265</v>
      </c>
      <c r="T75" s="4">
        <v>3868005.55116112</v>
      </c>
      <c r="U75" s="4">
        <v>232127.175566256</v>
      </c>
      <c r="V75" s="4">
        <v>0</v>
      </c>
      <c r="W75" s="4">
        <v>15621126.0308788</v>
      </c>
      <c r="X75" s="4">
        <v>-2127.25923968725</v>
      </c>
      <c r="Y75" s="4">
        <v>38177823.4895662</v>
      </c>
    </row>
    <row r="76" spans="1:25">
      <c r="A76" s="3" t="s">
        <v>43</v>
      </c>
      <c r="B76" s="4">
        <v>60214.3893697121</v>
      </c>
      <c r="C76" s="4">
        <v>5318.47580580052</v>
      </c>
      <c r="D76" s="4">
        <v>15773.3034094729</v>
      </c>
      <c r="E76" s="4">
        <v>3430.66603518145</v>
      </c>
      <c r="F76" s="4">
        <v>1105.32601972597</v>
      </c>
      <c r="G76" s="4">
        <v>31540.2294617316</v>
      </c>
      <c r="H76" s="4">
        <v>2436.99689517284</v>
      </c>
      <c r="I76" s="4">
        <v>0</v>
      </c>
      <c r="J76" s="4">
        <v>0</v>
      </c>
      <c r="K76" s="4">
        <v>0</v>
      </c>
      <c r="L76" s="4">
        <v>30896.509610546</v>
      </c>
      <c r="M76" s="4">
        <v>40687.4398636135</v>
      </c>
      <c r="N76" s="4">
        <v>3593.74506292742</v>
      </c>
      <c r="O76" s="4">
        <v>10658.1722515361</v>
      </c>
      <c r="P76" s="4">
        <v>9272.53564868322</v>
      </c>
      <c r="Q76" s="4">
        <v>2987.5175304798</v>
      </c>
      <c r="R76" s="4">
        <v>85248.1410467826</v>
      </c>
      <c r="S76" s="4">
        <v>32934.0430611533</v>
      </c>
      <c r="T76" s="4">
        <v>0</v>
      </c>
      <c r="U76" s="4">
        <v>1127.94705000974</v>
      </c>
      <c r="V76" s="4">
        <v>0</v>
      </c>
      <c r="W76" s="4">
        <v>247434.974005035</v>
      </c>
      <c r="X76" s="4">
        <v>-248.245342327218</v>
      </c>
      <c r="Y76" s="4">
        <v>584412.166785237</v>
      </c>
    </row>
    <row r="77" spans="1:25">
      <c r="A77" s="3" t="s">
        <v>44</v>
      </c>
      <c r="B77" s="4">
        <v>4374535.63776964</v>
      </c>
      <c r="C77" s="4">
        <v>229639.541624466</v>
      </c>
      <c r="D77" s="4">
        <v>829267.662044299</v>
      </c>
      <c r="E77" s="4">
        <v>173008.763988782</v>
      </c>
      <c r="F77" s="4">
        <v>61226.8560236577</v>
      </c>
      <c r="G77" s="4">
        <v>609159.44625318</v>
      </c>
      <c r="H77" s="4">
        <v>0</v>
      </c>
      <c r="I77" s="4">
        <v>0</v>
      </c>
      <c r="J77" s="4">
        <v>0</v>
      </c>
      <c r="K77" s="4">
        <v>0</v>
      </c>
      <c r="L77" s="4">
        <v>2065676.37536034</v>
      </c>
      <c r="M77" s="4">
        <v>2955915.64667623</v>
      </c>
      <c r="N77" s="4">
        <v>242452.560393858</v>
      </c>
      <c r="O77" s="4">
        <v>875537.664342073</v>
      </c>
      <c r="P77" s="4">
        <v>1298929.77305382</v>
      </c>
      <c r="Q77" s="4">
        <v>459684.147588992</v>
      </c>
      <c r="R77" s="4">
        <v>4573498.60800425</v>
      </c>
      <c r="S77" s="4">
        <v>0</v>
      </c>
      <c r="T77" s="4">
        <v>0</v>
      </c>
      <c r="U77" s="4">
        <v>0</v>
      </c>
      <c r="V77" s="4">
        <v>214971.929162149</v>
      </c>
      <c r="W77" s="4">
        <v>16542987.7576087</v>
      </c>
      <c r="X77" s="4">
        <v>1343.98763697832</v>
      </c>
      <c r="Y77" s="4">
        <v>35507836.3575314</v>
      </c>
    </row>
    <row r="78" spans="1:25">
      <c r="A78" s="3" t="s">
        <v>45</v>
      </c>
      <c r="B78" s="4">
        <v>13138.8061163909</v>
      </c>
      <c r="C78" s="4">
        <v>1160.49374872973</v>
      </c>
      <c r="D78" s="4">
        <v>3440.79963696213</v>
      </c>
      <c r="E78" s="4">
        <v>748.36793168522</v>
      </c>
      <c r="F78" s="4">
        <v>241.182621306903</v>
      </c>
      <c r="G78" s="4">
        <v>3609.92863342654</v>
      </c>
      <c r="H78" s="4">
        <v>278.925836038385</v>
      </c>
      <c r="I78" s="4">
        <v>574.460757747913</v>
      </c>
      <c r="J78" s="4">
        <v>0</v>
      </c>
      <c r="K78" s="4"/>
      <c r="L78" s="4">
        <v>6568.28460499546</v>
      </c>
      <c r="M78" s="4">
        <v>8878.01718718798</v>
      </c>
      <c r="N78" s="4">
        <v>784.156745717843</v>
      </c>
      <c r="O78" s="4">
        <v>2324.98128399287</v>
      </c>
      <c r="P78" s="4">
        <v>2022.71752881813</v>
      </c>
      <c r="Q78" s="4">
        <v>651.877632791161</v>
      </c>
      <c r="R78" s="4">
        <v>9757.05346990425</v>
      </c>
      <c r="S78" s="4">
        <v>3769.45720084919</v>
      </c>
      <c r="T78" s="4">
        <v>7763.37276838047</v>
      </c>
      <c r="U78" s="4">
        <v>57771.8399847493</v>
      </c>
      <c r="V78" s="4"/>
      <c r="W78" s="4">
        <v>52602.1661016356</v>
      </c>
      <c r="X78" s="4">
        <v>-3.14403823747554</v>
      </c>
      <c r="Y78" s="4">
        <v>176083.745753073</v>
      </c>
    </row>
    <row r="79" spans="1:25">
      <c r="A79" s="3" t="s">
        <v>46</v>
      </c>
      <c r="B79" s="4">
        <v>15451.5454056511</v>
      </c>
      <c r="C79" s="4">
        <v>1364.7679775944</v>
      </c>
      <c r="D79" s="4">
        <v>3662.84877961473</v>
      </c>
      <c r="E79" s="4">
        <v>796.66323369418</v>
      </c>
      <c r="F79" s="4">
        <v>283.636442395516</v>
      </c>
      <c r="G79" s="4">
        <v>3842.89237519127</v>
      </c>
      <c r="H79" s="4">
        <v>296.92608286783</v>
      </c>
      <c r="I79" s="4">
        <v>611.533104935821</v>
      </c>
      <c r="J79" s="4">
        <v>0</v>
      </c>
      <c r="K79" s="4"/>
      <c r="L79" s="4">
        <v>5586.96917219406</v>
      </c>
      <c r="M79" s="4">
        <v>10440.7572853102</v>
      </c>
      <c r="N79" s="4">
        <v>922.186799490966</v>
      </c>
      <c r="O79" s="4">
        <v>2475.02201732943</v>
      </c>
      <c r="P79" s="4">
        <v>2153.25192212532</v>
      </c>
      <c r="Q79" s="4">
        <v>766.623447577579</v>
      </c>
      <c r="R79" s="4">
        <v>10386.7168000599</v>
      </c>
      <c r="S79" s="4">
        <v>4012.7159860231</v>
      </c>
      <c r="T79" s="4">
        <v>8264.37557272667</v>
      </c>
      <c r="U79" s="4">
        <v>49269.7091456584</v>
      </c>
      <c r="V79" s="4"/>
      <c r="W79" s="4">
        <v>44743.2926668489</v>
      </c>
      <c r="X79" s="4">
        <v>21.9553898735828</v>
      </c>
      <c r="Y79" s="4">
        <v>165354.389607163</v>
      </c>
    </row>
    <row r="80" spans="1:25">
      <c r="A80" s="3" t="s">
        <v>47</v>
      </c>
      <c r="B80" s="4">
        <v>1497.83071184054</v>
      </c>
      <c r="C80" s="4">
        <v>132.29688925677</v>
      </c>
      <c r="D80" s="4">
        <v>347.639323924484</v>
      </c>
      <c r="E80" s="4">
        <v>75.6109478224401</v>
      </c>
      <c r="F80" s="4">
        <v>27.4949439207431</v>
      </c>
      <c r="G80" s="4">
        <v>364.72718029232</v>
      </c>
      <c r="H80" s="4">
        <v>28.1811204650865</v>
      </c>
      <c r="I80" s="4">
        <v>58.0403308868488</v>
      </c>
      <c r="J80" s="4">
        <v>0</v>
      </c>
      <c r="K80" s="4"/>
      <c r="L80" s="4">
        <v>550.97133934064</v>
      </c>
      <c r="M80" s="4">
        <v>1012.09856401101</v>
      </c>
      <c r="N80" s="4">
        <v>89.3942757224996</v>
      </c>
      <c r="O80" s="4">
        <v>234.903222210859</v>
      </c>
      <c r="P80" s="4">
        <v>204.364167751822</v>
      </c>
      <c r="Q80" s="4">
        <v>74.3143882409853</v>
      </c>
      <c r="R80" s="4">
        <v>985.798601968955</v>
      </c>
      <c r="S80" s="4">
        <v>380.845062522283</v>
      </c>
      <c r="T80" s="4">
        <v>784.368154303906</v>
      </c>
      <c r="U80" s="4">
        <v>2940.44776393323</v>
      </c>
      <c r="V80" s="4"/>
      <c r="W80" s="4">
        <v>4412.45890703255</v>
      </c>
      <c r="X80" s="4">
        <v>1.34771367152286</v>
      </c>
      <c r="Y80" s="4">
        <v>14203.1336091195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380284.65069579</v>
      </c>
      <c r="C82" s="4">
        <v>33588.8935387959</v>
      </c>
      <c r="D82" s="4">
        <v>90833.6040480539</v>
      </c>
      <c r="E82" s="4">
        <v>19756.1507676085</v>
      </c>
      <c r="F82" s="4">
        <v>6980.69886145672</v>
      </c>
      <c r="G82" s="4">
        <v>95298.4372027843</v>
      </c>
      <c r="H82" s="4">
        <v>7363.35783034784</v>
      </c>
      <c r="I82" s="4">
        <v>15165.1785968243</v>
      </c>
      <c r="J82" s="4">
        <v>0</v>
      </c>
      <c r="K82" s="4"/>
      <c r="L82" s="4">
        <v>143776.569160788</v>
      </c>
      <c r="M82" s="4">
        <v>256961.982313535</v>
      </c>
      <c r="N82" s="4">
        <v>22696.3372086025</v>
      </c>
      <c r="O82" s="4">
        <v>61377.136611128</v>
      </c>
      <c r="P82" s="4">
        <v>53397.6814982286</v>
      </c>
      <c r="Q82" s="4">
        <v>18867.7004353635</v>
      </c>
      <c r="R82" s="4">
        <v>257576.268620935</v>
      </c>
      <c r="S82" s="4">
        <v>99509.8288141878</v>
      </c>
      <c r="T82" s="4">
        <v>204945.129773122</v>
      </c>
      <c r="U82" s="4">
        <v>1174753.01208065</v>
      </c>
      <c r="V82" s="4"/>
      <c r="W82" s="4">
        <v>1151435.94215865</v>
      </c>
      <c r="X82" s="4">
        <v>300.250426912972</v>
      </c>
      <c r="Y82" s="4">
        <v>4094868.81064376</v>
      </c>
    </row>
    <row r="83" spans="1:25">
      <c r="A83" s="3" t="s">
        <v>50</v>
      </c>
      <c r="B83" s="4">
        <v>-2855.81524796367</v>
      </c>
      <c r="C83" s="4">
        <v>-252.241772458643</v>
      </c>
      <c r="D83" s="4">
        <v>-748.493901632648</v>
      </c>
      <c r="E83" s="4">
        <v>-162.796120711748</v>
      </c>
      <c r="F83" s="4">
        <v>-52.4228001669683</v>
      </c>
      <c r="G83" s="4">
        <v>-785.285355887342</v>
      </c>
      <c r="H83" s="4">
        <v>-60.6760954749592</v>
      </c>
      <c r="I83" s="4">
        <v>0</v>
      </c>
      <c r="J83" s="4">
        <v>0</v>
      </c>
      <c r="K83" s="4">
        <v>0</v>
      </c>
      <c r="L83" s="4">
        <v>-1429.77381125461</v>
      </c>
      <c r="M83" s="4">
        <v>-1929.70172710178</v>
      </c>
      <c r="N83" s="4">
        <v>-170.442182598378</v>
      </c>
      <c r="O83" s="4">
        <v>-505.764501305038</v>
      </c>
      <c r="P83" s="4">
        <v>-440.011594625292</v>
      </c>
      <c r="Q83" s="4">
        <v>-141.690353525274</v>
      </c>
      <c r="R83" s="4">
        <v>-2122.49935790358</v>
      </c>
      <c r="S83" s="4">
        <v>-819.988382058744</v>
      </c>
      <c r="T83" s="4">
        <v>0</v>
      </c>
      <c r="U83" s="4">
        <v>0</v>
      </c>
      <c r="V83" s="4">
        <v>0</v>
      </c>
      <c r="W83" s="4">
        <v>0</v>
      </c>
      <c r="X83" s="4">
        <v>-5.79969128484641</v>
      </c>
      <c r="Y83" s="4">
        <v>-12483.4028959535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-43592.9268463116</v>
      </c>
      <c r="C85" s="4">
        <v>-3818.69271703686</v>
      </c>
      <c r="D85" s="4">
        <v>-11331.4626005482</v>
      </c>
      <c r="E85" s="4">
        <v>-2464.5733910934</v>
      </c>
      <c r="F85" s="4">
        <v>-764.366287140118</v>
      </c>
      <c r="G85" s="4">
        <v>-11987.0804307408</v>
      </c>
      <c r="H85" s="4">
        <v>-926.197376824623</v>
      </c>
      <c r="I85" s="4">
        <v>36.6229638838745</v>
      </c>
      <c r="J85" s="4">
        <v>0</v>
      </c>
      <c r="K85" s="4">
        <v>0</v>
      </c>
      <c r="L85" s="4">
        <v>-21824.9500576891</v>
      </c>
      <c r="M85" s="4">
        <v>-29456.1583718454</v>
      </c>
      <c r="N85" s="4">
        <v>-2580.32725912204</v>
      </c>
      <c r="O85" s="4">
        <v>-7656.777855801</v>
      </c>
      <c r="P85" s="4">
        <v>-6661.34342234245</v>
      </c>
      <c r="Q85" s="4">
        <v>-2065.95849711833</v>
      </c>
      <c r="R85" s="4">
        <v>-32399.14042283</v>
      </c>
      <c r="S85" s="4">
        <v>-12516.8088444799</v>
      </c>
      <c r="T85" s="4">
        <v>494.929752256843</v>
      </c>
      <c r="U85" s="4">
        <v>0</v>
      </c>
      <c r="V85" s="4">
        <v>0</v>
      </c>
      <c r="W85" s="4">
        <v>0</v>
      </c>
      <c r="X85" s="4">
        <v>-85.3592277444536</v>
      </c>
      <c r="Y85" s="4">
        <v>-189600.570892528</v>
      </c>
    </row>
    <row r="86" spans="1:25">
      <c r="A86" s="3" t="s">
        <v>53</v>
      </c>
      <c r="B86" s="4">
        <v>-4893.42749272774</v>
      </c>
      <c r="C86" s="4">
        <v>-424.753499623229</v>
      </c>
      <c r="D86" s="4">
        <v>-1273.6895572364</v>
      </c>
      <c r="E86" s="4">
        <v>-277.02526160449</v>
      </c>
      <c r="F86" s="4">
        <v>-81.383265921058</v>
      </c>
      <c r="G86" s="4">
        <v>-1359.52649083153</v>
      </c>
      <c r="H86" s="4">
        <v>-105.04558443627</v>
      </c>
      <c r="I86" s="4">
        <v>8.62557723283824</v>
      </c>
      <c r="J86" s="4">
        <v>0</v>
      </c>
      <c r="K86" s="4">
        <v>0</v>
      </c>
      <c r="L86" s="4">
        <v>-2484.1830965233</v>
      </c>
      <c r="M86" s="4">
        <v>-3306.53584502613</v>
      </c>
      <c r="N86" s="4">
        <v>-287.01000962857</v>
      </c>
      <c r="O86" s="4">
        <v>-860.644238153408</v>
      </c>
      <c r="P86" s="4">
        <v>-748.754494745673</v>
      </c>
      <c r="Q86" s="4">
        <v>-219.965810347192</v>
      </c>
      <c r="R86" s="4">
        <v>-3674.58030664817</v>
      </c>
      <c r="S86" s="4">
        <v>-1419.60615873611</v>
      </c>
      <c r="T86" s="4">
        <v>116.567703707908</v>
      </c>
      <c r="U86" s="4">
        <v>0</v>
      </c>
      <c r="V86" s="4">
        <v>0</v>
      </c>
      <c r="W86" s="4">
        <v>0</v>
      </c>
      <c r="X86" s="4">
        <v>-6.14725898631422</v>
      </c>
      <c r="Y86" s="4">
        <v>-21297.0850902348</v>
      </c>
    </row>
    <row r="87" spans="1:25">
      <c r="A87" s="3" t="s">
        <v>54</v>
      </c>
      <c r="B87" s="4">
        <v>-331.345995362614</v>
      </c>
      <c r="C87" s="4">
        <v>-29.2663544068317</v>
      </c>
      <c r="D87" s="4">
        <v>-86.8440131189015</v>
      </c>
      <c r="E87" s="4">
        <v>-18.8884216851456</v>
      </c>
      <c r="F87" s="4">
        <v>-6.0823559624192</v>
      </c>
      <c r="G87" s="4">
        <v>-91.112742000979</v>
      </c>
      <c r="H87" s="4">
        <v>0</v>
      </c>
      <c r="I87" s="4">
        <v>0</v>
      </c>
      <c r="J87" s="4">
        <v>0</v>
      </c>
      <c r="K87" s="4">
        <v>0</v>
      </c>
      <c r="L87" s="4">
        <v>-165.88952208003</v>
      </c>
      <c r="M87" s="4">
        <v>-223.893663981035</v>
      </c>
      <c r="N87" s="4">
        <v>-19.7755560991228</v>
      </c>
      <c r="O87" s="4">
        <v>-58.6813317925549</v>
      </c>
      <c r="P87" s="4">
        <v>-51.052350076276</v>
      </c>
      <c r="Q87" s="4">
        <v>-16.4396248166225</v>
      </c>
      <c r="R87" s="4">
        <v>-246.263011202333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-0.821718852279245</v>
      </c>
      <c r="Y87" s="4">
        <v>-1346.35666143715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-214411.798051317</v>
      </c>
      <c r="C89" s="4">
        <v>-12106.5080887882</v>
      </c>
      <c r="D89" s="4">
        <v>-35924.4521087799</v>
      </c>
      <c r="E89" s="4">
        <v>-4395.09701275027</v>
      </c>
      <c r="F89" s="4">
        <v>-1408.08983651833</v>
      </c>
      <c r="G89" s="4">
        <v>56.6043578372519</v>
      </c>
      <c r="H89" s="4">
        <v>0</v>
      </c>
      <c r="I89" s="4">
        <v>0</v>
      </c>
      <c r="J89" s="4">
        <v>0</v>
      </c>
      <c r="K89" s="4">
        <v>0</v>
      </c>
      <c r="L89" s="4">
        <v>-107346.01052935</v>
      </c>
      <c r="M89" s="4">
        <v>-144880.106409421</v>
      </c>
      <c r="N89" s="4">
        <v>-12782.0054977976</v>
      </c>
      <c r="O89" s="4">
        <v>-37928.9008021268</v>
      </c>
      <c r="P89" s="4">
        <v>-32997.879608523</v>
      </c>
      <c r="Q89" s="4">
        <v>-10571.7754963369</v>
      </c>
      <c r="R89" s="4">
        <v>424.978966291938</v>
      </c>
      <c r="S89" s="4">
        <v>0</v>
      </c>
      <c r="T89" s="4">
        <v>0</v>
      </c>
      <c r="U89" s="4">
        <v>0</v>
      </c>
      <c r="V89" s="4">
        <v>8526.93353817156</v>
      </c>
      <c r="W89" s="4">
        <v>0</v>
      </c>
      <c r="X89" s="4">
        <v>-95.4896777780726</v>
      </c>
      <c r="Y89" s="4">
        <v>-605839.596257187</v>
      </c>
    </row>
    <row r="90" spans="1:25">
      <c r="A90" s="3" t="s">
        <v>57</v>
      </c>
      <c r="B90" s="4">
        <v>-313035.484277457</v>
      </c>
      <c r="C90" s="4">
        <v>-17689.3518082709</v>
      </c>
      <c r="D90" s="4">
        <v>-51110.2533301055</v>
      </c>
      <c r="E90" s="4">
        <v>-6252.97001195338</v>
      </c>
      <c r="F90" s="4">
        <v>-2064.79490961359</v>
      </c>
      <c r="G90" s="4">
        <v>24.7237425036272</v>
      </c>
      <c r="H90" s="4">
        <v>0</v>
      </c>
      <c r="I90" s="4">
        <v>0</v>
      </c>
      <c r="J90" s="4">
        <v>0</v>
      </c>
      <c r="K90" s="4">
        <v>0</v>
      </c>
      <c r="L90" s="4">
        <v>-154265.798462812</v>
      </c>
      <c r="M90" s="4">
        <v>-211521.076191843</v>
      </c>
      <c r="N90" s="4">
        <v>-18676.350803019</v>
      </c>
      <c r="O90" s="4">
        <v>-53962.0123546814</v>
      </c>
      <c r="P90" s="4">
        <v>-46946.5750247517</v>
      </c>
      <c r="Q90" s="4">
        <v>-15502.2411669328</v>
      </c>
      <c r="R90" s="4">
        <v>185.622996771191</v>
      </c>
      <c r="S90" s="4">
        <v>0</v>
      </c>
      <c r="T90" s="4">
        <v>0</v>
      </c>
      <c r="U90" s="4">
        <v>0</v>
      </c>
      <c r="V90" s="4">
        <v>5309.22276905022</v>
      </c>
      <c r="W90" s="4">
        <v>0</v>
      </c>
      <c r="X90" s="4">
        <v>-29.6538956822864</v>
      </c>
      <c r="Y90" s="4">
        <v>-885536.992728797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148355722.357604</v>
      </c>
      <c r="C4" s="4">
        <v>148468953.383911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29151491.068844</v>
      </c>
      <c r="C5" s="4">
        <v>29134466.6693517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100338.114415912</v>
      </c>
      <c r="C6" s="4">
        <v>100338.114415912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32063375.0305636</v>
      </c>
      <c r="C7" s="4">
        <v>32055871.6711828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11894647.1441673</v>
      </c>
      <c r="C8" s="4">
        <v>11885778.3633598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39897.0179111123</v>
      </c>
      <c r="C9" s="4">
        <v>39897.0179111123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10506590.9109215</v>
      </c>
      <c r="C14" s="4">
        <v>10501011.252183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31360649.8738173</v>
      </c>
      <c r="C15" s="4">
        <v>31341360.8791576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17271479.1476037</v>
      </c>
      <c r="C16" s="4">
        <v>17265871.1942663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41763455.0643641</v>
      </c>
      <c r="C17" s="4">
        <v>41671456.5113962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338295.088262708</v>
      </c>
      <c r="C18" s="4">
        <v>338080.21306079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172517.357971127</v>
      </c>
      <c r="C19" s="4">
        <v>173688.416269869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36206.9423935464</v>
      </c>
      <c r="C20" s="4">
        <v>38721.1110280517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4319850.12907285</v>
      </c>
      <c r="C22" s="4">
        <v>4318492.71167105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-23072.7802658977</v>
      </c>
      <c r="C23" s="4">
        <v>-23072.7802658977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-544871.658180093</v>
      </c>
      <c r="C25" s="4">
        <v>-544871.658180093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-18813.9978763718</v>
      </c>
      <c r="C26" s="4">
        <v>-18810.6281801628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-76657.7524803081</v>
      </c>
      <c r="C27" s="4">
        <v>-76529.2778444001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-25050.3866096217</v>
      </c>
      <c r="C28" s="4">
        <v>-25045.2894151448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-1433127.04606556</v>
      </c>
      <c r="C29" s="4">
        <v>-1433137.89011057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-1017518.68188784</v>
      </c>
      <c r="C30" s="4">
        <v>-1017206.61677704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12951065.8743116</v>
      </c>
      <c r="C34" s="4">
        <v>1834379.24757965</v>
      </c>
      <c r="D34" s="4">
        <v>4315785.37793613</v>
      </c>
      <c r="E34" s="4">
        <v>824137.102131758</v>
      </c>
      <c r="F34" s="4">
        <v>0</v>
      </c>
      <c r="G34" s="4">
        <v>2935087.90385809</v>
      </c>
      <c r="H34" s="4">
        <v>329149.121720937</v>
      </c>
      <c r="I34" s="4">
        <v>802705.928049511</v>
      </c>
      <c r="J34" s="4">
        <v>0</v>
      </c>
      <c r="K34" s="4">
        <v>0</v>
      </c>
      <c r="L34" s="4">
        <v>4190690.42533227</v>
      </c>
      <c r="M34" s="4">
        <v>7850049.10413451</v>
      </c>
      <c r="N34" s="4">
        <v>1111875.06177911</v>
      </c>
      <c r="O34" s="4">
        <v>2615933.50450818</v>
      </c>
      <c r="P34" s="4">
        <v>2629134.02895874</v>
      </c>
      <c r="Q34" s="4">
        <v>0</v>
      </c>
      <c r="R34" s="4">
        <v>9363417.16209348</v>
      </c>
      <c r="S34" s="4">
        <v>3990153.07800591</v>
      </c>
      <c r="T34" s="4">
        <v>9730907.11223555</v>
      </c>
      <c r="U34" s="4">
        <v>10355793.0161863</v>
      </c>
      <c r="V34" s="4">
        <v>0</v>
      </c>
      <c r="W34" s="4">
        <v>72517767.045083</v>
      </c>
      <c r="X34" s="4">
        <v>7692.26369933364</v>
      </c>
      <c r="Y34" s="4">
        <v>148355722.357604</v>
      </c>
    </row>
    <row r="35" spans="1:25">
      <c r="A35" s="3" t="s">
        <v>32</v>
      </c>
      <c r="B35" s="4">
        <v>2666675.72879271</v>
      </c>
      <c r="C35" s="4">
        <v>377705.948251281</v>
      </c>
      <c r="D35" s="4">
        <v>910692.663582607</v>
      </c>
      <c r="E35" s="4">
        <v>173904.758224224</v>
      </c>
      <c r="F35" s="4">
        <v>0</v>
      </c>
      <c r="G35" s="4">
        <v>619345.678003077</v>
      </c>
      <c r="H35" s="4">
        <v>69455.1892937879</v>
      </c>
      <c r="I35" s="4">
        <v>145996.562592829</v>
      </c>
      <c r="J35" s="4">
        <v>0</v>
      </c>
      <c r="K35" s="4">
        <v>0</v>
      </c>
      <c r="L35" s="4">
        <v>806877.901321549</v>
      </c>
      <c r="M35" s="4">
        <v>1616356.18403795</v>
      </c>
      <c r="N35" s="4">
        <v>228939.476447056</v>
      </c>
      <c r="O35" s="4">
        <v>551999.518593946</v>
      </c>
      <c r="P35" s="4">
        <v>554785.018733511</v>
      </c>
      <c r="Q35" s="4">
        <v>0</v>
      </c>
      <c r="R35" s="4">
        <v>1975815.4238105</v>
      </c>
      <c r="S35" s="4">
        <v>841979.574167166</v>
      </c>
      <c r="T35" s="4">
        <v>1769862.33644568</v>
      </c>
      <c r="U35" s="4">
        <v>1883516.90258449</v>
      </c>
      <c r="V35" s="4">
        <v>0</v>
      </c>
      <c r="W35" s="4">
        <v>13962611.8236167</v>
      </c>
      <c r="X35" s="4">
        <v>-5029.61965502314</v>
      </c>
      <c r="Y35" s="4">
        <v>29151491.068844</v>
      </c>
    </row>
    <row r="36" spans="1:25">
      <c r="A36" s="3" t="s">
        <v>33</v>
      </c>
      <c r="B36" s="4">
        <v>15939.515317288</v>
      </c>
      <c r="C36" s="4">
        <v>2257.66098314013</v>
      </c>
      <c r="D36" s="4">
        <v>9206.35410213472</v>
      </c>
      <c r="E36" s="4">
        <v>1758.03412971395</v>
      </c>
      <c r="F36" s="4">
        <v>0</v>
      </c>
      <c r="G36" s="4">
        <v>6261.07560907767</v>
      </c>
      <c r="H36" s="4">
        <v>702.13486112201</v>
      </c>
      <c r="I36" s="4">
        <v>0</v>
      </c>
      <c r="J36" s="4"/>
      <c r="K36" s="4"/>
      <c r="L36" s="4">
        <v>741.022843550226</v>
      </c>
      <c r="M36" s="4">
        <v>9661.44247517123</v>
      </c>
      <c r="N36" s="4">
        <v>1368.43945897083</v>
      </c>
      <c r="O36" s="4">
        <v>5580.26130614898</v>
      </c>
      <c r="P36" s="4">
        <v>5608.42042245886</v>
      </c>
      <c r="Q36" s="4">
        <v>0</v>
      </c>
      <c r="R36" s="4">
        <v>19973.8695165285</v>
      </c>
      <c r="S36" s="4">
        <v>8511.7212606648</v>
      </c>
      <c r="T36" s="4">
        <v>0</v>
      </c>
      <c r="U36" s="4"/>
      <c r="V36" s="4"/>
      <c r="W36" s="4">
        <v>12823.0235330255</v>
      </c>
      <c r="X36" s="4">
        <v>-54.8614030833882</v>
      </c>
      <c r="Y36" s="4">
        <v>100338.114415912</v>
      </c>
    </row>
    <row r="37" spans="1:25">
      <c r="A37" s="3" t="s">
        <v>34</v>
      </c>
      <c r="B37" s="4">
        <v>2926049.01116273</v>
      </c>
      <c r="C37" s="4">
        <v>414443.385244779</v>
      </c>
      <c r="D37" s="4">
        <v>1142966.20747541</v>
      </c>
      <c r="E37" s="4">
        <v>218259.430341221</v>
      </c>
      <c r="F37" s="4">
        <v>0</v>
      </c>
      <c r="G37" s="4">
        <v>777310.731722231</v>
      </c>
      <c r="H37" s="4">
        <v>87169.8405742198</v>
      </c>
      <c r="I37" s="4">
        <v>71851.8730874361</v>
      </c>
      <c r="J37" s="4">
        <v>0</v>
      </c>
      <c r="K37" s="4">
        <v>0</v>
      </c>
      <c r="L37" s="4">
        <v>902335.334104309</v>
      </c>
      <c r="M37" s="4">
        <v>1773570.50312683</v>
      </c>
      <c r="N37" s="4">
        <v>251207.194576035</v>
      </c>
      <c r="O37" s="4">
        <v>692787.832300733</v>
      </c>
      <c r="P37" s="4">
        <v>696283.778471986</v>
      </c>
      <c r="Q37" s="4">
        <v>0</v>
      </c>
      <c r="R37" s="4">
        <v>2479750.14176586</v>
      </c>
      <c r="S37" s="4">
        <v>1056727.74047807</v>
      </c>
      <c r="T37" s="4">
        <v>871033.68546551</v>
      </c>
      <c r="U37" s="4">
        <v>2085493.81371384</v>
      </c>
      <c r="V37" s="4">
        <v>0</v>
      </c>
      <c r="W37" s="4">
        <v>15614454.1623914</v>
      </c>
      <c r="X37" s="4">
        <v>1680.36456092851</v>
      </c>
      <c r="Y37" s="4">
        <v>32063375.0305636</v>
      </c>
    </row>
    <row r="38" spans="1:25">
      <c r="A38" s="3" t="s">
        <v>35</v>
      </c>
      <c r="B38" s="4">
        <v>1140575.00238313</v>
      </c>
      <c r="C38" s="4">
        <v>161550.187064501</v>
      </c>
      <c r="D38" s="4">
        <v>430500.433782328</v>
      </c>
      <c r="E38" s="4">
        <v>82207.8367885612</v>
      </c>
      <c r="F38" s="4">
        <v>0</v>
      </c>
      <c r="G38" s="4">
        <v>292775.591265482</v>
      </c>
      <c r="H38" s="4">
        <v>32832.6891333271</v>
      </c>
      <c r="I38" s="4">
        <v>18345.1199431631</v>
      </c>
      <c r="J38" s="4">
        <v>0</v>
      </c>
      <c r="K38" s="4">
        <v>0</v>
      </c>
      <c r="L38" s="4">
        <v>346155.686087755</v>
      </c>
      <c r="M38" s="4">
        <v>691338.447549345</v>
      </c>
      <c r="N38" s="4">
        <v>97920.6586968157</v>
      </c>
      <c r="O38" s="4">
        <v>260939.877639384</v>
      </c>
      <c r="P38" s="4">
        <v>262256.632529739</v>
      </c>
      <c r="Q38" s="4">
        <v>0</v>
      </c>
      <c r="R38" s="4">
        <v>934002.689423309</v>
      </c>
      <c r="S38" s="4">
        <v>398018.54830902</v>
      </c>
      <c r="T38" s="4">
        <v>222391.104751788</v>
      </c>
      <c r="U38" s="4">
        <v>532465.369507464</v>
      </c>
      <c r="V38" s="4">
        <v>0</v>
      </c>
      <c r="W38" s="4">
        <v>5990048.14416764</v>
      </c>
      <c r="X38" s="4">
        <v>323.125144551232</v>
      </c>
      <c r="Y38" s="4">
        <v>11894647.1441673</v>
      </c>
    </row>
    <row r="39" spans="1:25">
      <c r="A39" s="3" t="s">
        <v>36</v>
      </c>
      <c r="B39" s="4">
        <v>6097.98946072079</v>
      </c>
      <c r="C39" s="4">
        <v>863.714649223816</v>
      </c>
      <c r="D39" s="4">
        <v>3462.1450872366</v>
      </c>
      <c r="E39" s="4">
        <v>661.126995318603</v>
      </c>
      <c r="F39" s="4">
        <v>0</v>
      </c>
      <c r="G39" s="4">
        <v>2354.54251708164</v>
      </c>
      <c r="H39" s="4">
        <v>264.045107655316</v>
      </c>
      <c r="I39" s="4">
        <v>0</v>
      </c>
      <c r="J39" s="4"/>
      <c r="K39" s="4"/>
      <c r="L39" s="4">
        <v>390.602493975598</v>
      </c>
      <c r="M39" s="4">
        <v>3696.18355490738</v>
      </c>
      <c r="N39" s="4">
        <v>523.524663851472</v>
      </c>
      <c r="O39" s="4">
        <v>2098.51522679325</v>
      </c>
      <c r="P39" s="4">
        <v>2109.10475497255</v>
      </c>
      <c r="Q39" s="4">
        <v>0</v>
      </c>
      <c r="R39" s="4">
        <v>7511.38110185437</v>
      </c>
      <c r="S39" s="4">
        <v>3200.92119199552</v>
      </c>
      <c r="T39" s="4">
        <v>0</v>
      </c>
      <c r="U39" s="4"/>
      <c r="V39" s="4"/>
      <c r="W39" s="4">
        <v>6759.17755559454</v>
      </c>
      <c r="X39" s="4">
        <v>-95.9564500691299</v>
      </c>
      <c r="Y39" s="4">
        <v>39897.0179111123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1051424.98574744</v>
      </c>
      <c r="C44" s="4">
        <v>148923.04563653</v>
      </c>
      <c r="D44" s="4">
        <v>387201.810496744</v>
      </c>
      <c r="E44" s="4">
        <v>73939.5845943476</v>
      </c>
      <c r="F44" s="4">
        <v>0</v>
      </c>
      <c r="G44" s="4">
        <v>263328.977421121</v>
      </c>
      <c r="H44" s="4">
        <v>29530.46194218</v>
      </c>
      <c r="I44" s="4">
        <v>4169.30852753031</v>
      </c>
      <c r="J44" s="4">
        <v>0</v>
      </c>
      <c r="K44" s="4">
        <v>0</v>
      </c>
      <c r="L44" s="4">
        <v>326788.699303759</v>
      </c>
      <c r="M44" s="4">
        <v>637301.81342082</v>
      </c>
      <c r="N44" s="4">
        <v>90266.9504062085</v>
      </c>
      <c r="O44" s="4">
        <v>234695.217761046</v>
      </c>
      <c r="P44" s="4">
        <v>235879.536840696</v>
      </c>
      <c r="Q44" s="4">
        <v>0</v>
      </c>
      <c r="R44" s="4">
        <v>840063.107895477</v>
      </c>
      <c r="S44" s="4">
        <v>357986.86928725</v>
      </c>
      <c r="T44" s="4">
        <v>50542.9854021791</v>
      </c>
      <c r="U44" s="4">
        <v>121013.785278052</v>
      </c>
      <c r="V44" s="4">
        <v>0</v>
      </c>
      <c r="W44" s="4">
        <v>5654912.28505544</v>
      </c>
      <c r="X44" s="4">
        <v>-1378.51409527593</v>
      </c>
      <c r="Y44" s="4">
        <v>10506590.9109215</v>
      </c>
    </row>
    <row r="45" spans="1:25">
      <c r="A45" s="3" t="s">
        <v>42</v>
      </c>
      <c r="B45" s="4">
        <v>2606051.1521574</v>
      </c>
      <c r="C45" s="4">
        <v>369119.128729831</v>
      </c>
      <c r="D45" s="4">
        <v>950224.70367172</v>
      </c>
      <c r="E45" s="4">
        <v>181453.748293785</v>
      </c>
      <c r="F45" s="4">
        <v>0</v>
      </c>
      <c r="G45" s="4">
        <v>789741.966509272</v>
      </c>
      <c r="H45" s="4">
        <v>152938.961346844</v>
      </c>
      <c r="I45" s="4">
        <v>289948.57299749</v>
      </c>
      <c r="J45" s="4">
        <v>0</v>
      </c>
      <c r="K45" s="4">
        <v>0</v>
      </c>
      <c r="L45" s="4">
        <v>815695.431635964</v>
      </c>
      <c r="M45" s="4">
        <v>1579609.71790743</v>
      </c>
      <c r="N45" s="4">
        <v>223734.734571299</v>
      </c>
      <c r="O45" s="4">
        <v>575961.133714883</v>
      </c>
      <c r="P45" s="4">
        <v>578867.548963999</v>
      </c>
      <c r="Q45" s="4">
        <v>0</v>
      </c>
      <c r="R45" s="4">
        <v>2519407.84230628</v>
      </c>
      <c r="S45" s="4">
        <v>1854022.46913034</v>
      </c>
      <c r="T45" s="4">
        <v>3514939.32282233</v>
      </c>
      <c r="U45" s="4">
        <v>250278.533683521</v>
      </c>
      <c r="V45" s="4">
        <v>0</v>
      </c>
      <c r="W45" s="4">
        <v>14115194.7024159</v>
      </c>
      <c r="X45" s="4">
        <v>-6539.79704101471</v>
      </c>
      <c r="Y45" s="4">
        <v>31360649.8738173</v>
      </c>
    </row>
    <row r="46" spans="1:25">
      <c r="A46" s="3" t="s">
        <v>43</v>
      </c>
      <c r="B46" s="4">
        <v>1526765.64130537</v>
      </c>
      <c r="C46" s="4">
        <v>216249.939233442</v>
      </c>
      <c r="D46" s="4">
        <v>561242.19510699</v>
      </c>
      <c r="E46" s="4">
        <v>107174.123772284</v>
      </c>
      <c r="F46" s="4">
        <v>0</v>
      </c>
      <c r="G46" s="4">
        <v>768983.821363017</v>
      </c>
      <c r="H46" s="4">
        <v>86236.0371171644</v>
      </c>
      <c r="I46" s="4">
        <v>0</v>
      </c>
      <c r="J46" s="4">
        <v>0</v>
      </c>
      <c r="K46" s="4">
        <v>0</v>
      </c>
      <c r="L46" s="4">
        <v>475323.370645094</v>
      </c>
      <c r="M46" s="4">
        <v>925420.762357874</v>
      </c>
      <c r="N46" s="4">
        <v>131075.902031797</v>
      </c>
      <c r="O46" s="4">
        <v>340186.57874646</v>
      </c>
      <c r="P46" s="4">
        <v>341903.228364181</v>
      </c>
      <c r="Q46" s="4">
        <v>0</v>
      </c>
      <c r="R46" s="4">
        <v>2453185.91680272</v>
      </c>
      <c r="S46" s="4">
        <v>1045407.58650366</v>
      </c>
      <c r="T46" s="4">
        <v>0</v>
      </c>
      <c r="U46" s="4">
        <v>61304.0685451099</v>
      </c>
      <c r="V46" s="4">
        <v>0</v>
      </c>
      <c r="W46" s="4">
        <v>8225229.24985364</v>
      </c>
      <c r="X46" s="4">
        <v>5790.72585490937</v>
      </c>
      <c r="Y46" s="4">
        <v>17271479.1476037</v>
      </c>
    </row>
    <row r="47" spans="1:25">
      <c r="A47" s="3" t="s">
        <v>44</v>
      </c>
      <c r="B47" s="4">
        <v>4234225.90358723</v>
      </c>
      <c r="C47" s="4">
        <v>197911.750802576</v>
      </c>
      <c r="D47" s="4">
        <v>652668.55246593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1313229.13816214</v>
      </c>
      <c r="M47" s="4">
        <v>2566497.73723159</v>
      </c>
      <c r="N47" s="4">
        <v>363516.812733992</v>
      </c>
      <c r="O47" s="4">
        <v>1198796.89306975</v>
      </c>
      <c r="P47" s="4">
        <v>2271236.99694572</v>
      </c>
      <c r="Q47" s="4">
        <v>0</v>
      </c>
      <c r="R47" s="4">
        <v>5904233.61632728</v>
      </c>
      <c r="S47" s="4">
        <v>0</v>
      </c>
      <c r="T47" s="4">
        <v>0</v>
      </c>
      <c r="U47" s="4">
        <v>0</v>
      </c>
      <c r="V47" s="4">
        <v>319458.720853985</v>
      </c>
      <c r="W47" s="4">
        <v>22724762.5218001</v>
      </c>
      <c r="X47" s="4">
        <v>16916.420383762</v>
      </c>
      <c r="Y47" s="4">
        <v>41763455.0643641</v>
      </c>
    </row>
    <row r="48" spans="1:25">
      <c r="A48" s="3" t="s">
        <v>45</v>
      </c>
      <c r="B48" s="4">
        <v>22343.7622557114</v>
      </c>
      <c r="C48" s="4">
        <v>3164.75371158661</v>
      </c>
      <c r="D48" s="4">
        <v>7973.15952451166</v>
      </c>
      <c r="E48" s="4">
        <v>1522.54480006316</v>
      </c>
      <c r="F48" s="4">
        <v>0</v>
      </c>
      <c r="G48" s="4">
        <v>5422.40218792257</v>
      </c>
      <c r="H48" s="4">
        <v>608.08363368823</v>
      </c>
      <c r="I48" s="4">
        <v>1306.00308419029</v>
      </c>
      <c r="J48" s="4">
        <v>0</v>
      </c>
      <c r="K48" s="4"/>
      <c r="L48" s="4">
        <v>6887.5023244449</v>
      </c>
      <c r="M48" s="4">
        <v>13543.258337242</v>
      </c>
      <c r="N48" s="4">
        <v>1918.25694344769</v>
      </c>
      <c r="O48" s="4">
        <v>4832.78321567806</v>
      </c>
      <c r="P48" s="4">
        <v>4857.17040781918</v>
      </c>
      <c r="Q48" s="4">
        <v>0</v>
      </c>
      <c r="R48" s="4">
        <v>17298.3622192128</v>
      </c>
      <c r="S48" s="4">
        <v>7371.57301213535</v>
      </c>
      <c r="T48" s="4">
        <v>15832.1924087808</v>
      </c>
      <c r="U48" s="4">
        <v>104210.952739799</v>
      </c>
      <c r="V48" s="4"/>
      <c r="W48" s="4">
        <v>119184.725759589</v>
      </c>
      <c r="X48" s="4">
        <v>17.6016968855356</v>
      </c>
      <c r="Y48" s="4">
        <v>338295.088262708</v>
      </c>
    </row>
    <row r="49" spans="1:25">
      <c r="A49" s="3" t="s">
        <v>46</v>
      </c>
      <c r="B49" s="4">
        <v>13191.958664624</v>
      </c>
      <c r="C49" s="4">
        <v>1868.4991215521</v>
      </c>
      <c r="D49" s="4">
        <v>3545.29310293618</v>
      </c>
      <c r="E49" s="4">
        <v>677.004838794552</v>
      </c>
      <c r="F49" s="4">
        <v>0</v>
      </c>
      <c r="G49" s="4">
        <v>2411.08998497875</v>
      </c>
      <c r="H49" s="4">
        <v>270.386501849817</v>
      </c>
      <c r="I49" s="4">
        <v>580.718811978968</v>
      </c>
      <c r="J49" s="4">
        <v>0</v>
      </c>
      <c r="K49" s="4"/>
      <c r="L49" s="4">
        <v>4406.2686573185</v>
      </c>
      <c r="M49" s="4">
        <v>7996.06181468171</v>
      </c>
      <c r="N49" s="4">
        <v>1132.55619248372</v>
      </c>
      <c r="O49" s="4">
        <v>2148.91385903615</v>
      </c>
      <c r="P49" s="4">
        <v>2159.75770880889</v>
      </c>
      <c r="Q49" s="4">
        <v>0</v>
      </c>
      <c r="R49" s="4">
        <v>7691.77690215892</v>
      </c>
      <c r="S49" s="4">
        <v>3277.79556866632</v>
      </c>
      <c r="T49" s="4">
        <v>7039.83939850333</v>
      </c>
      <c r="U49" s="4">
        <v>37894.3169511031</v>
      </c>
      <c r="V49" s="4"/>
      <c r="W49" s="4">
        <v>76248.2387384027</v>
      </c>
      <c r="X49" s="4">
        <v>-23.1188467510393</v>
      </c>
      <c r="Y49" s="4">
        <v>172517.357971127</v>
      </c>
    </row>
    <row r="50" spans="1:25">
      <c r="A50" s="3" t="s">
        <v>47</v>
      </c>
      <c r="B50" s="4">
        <v>3012.28598141313</v>
      </c>
      <c r="C50" s="4">
        <v>426.657924969671</v>
      </c>
      <c r="D50" s="4">
        <v>780.572607753198</v>
      </c>
      <c r="E50" s="4">
        <v>149.057191362186</v>
      </c>
      <c r="F50" s="4">
        <v>0</v>
      </c>
      <c r="G50" s="4">
        <v>530.853371627806</v>
      </c>
      <c r="H50" s="4">
        <v>59.5314098784614</v>
      </c>
      <c r="I50" s="4">
        <v>127.857749493927</v>
      </c>
      <c r="J50" s="4">
        <v>0</v>
      </c>
      <c r="K50" s="4"/>
      <c r="L50" s="4">
        <v>1046.71404472541</v>
      </c>
      <c r="M50" s="4">
        <v>1825.84144805347</v>
      </c>
      <c r="N50" s="4">
        <v>258.610811973657</v>
      </c>
      <c r="O50" s="4">
        <v>473.129652776985</v>
      </c>
      <c r="P50" s="4">
        <v>475.517159775541</v>
      </c>
      <c r="Q50" s="4">
        <v>0</v>
      </c>
      <c r="R50" s="4">
        <v>1693.51029109597</v>
      </c>
      <c r="S50" s="4">
        <v>721.677266287734</v>
      </c>
      <c r="T50" s="4">
        <v>1549.97221327129</v>
      </c>
      <c r="U50" s="4">
        <v>4965.30677632026</v>
      </c>
      <c r="V50" s="4"/>
      <c r="W50" s="4">
        <v>18112.8543400328</v>
      </c>
      <c r="X50" s="4">
        <v>-3.00784726516048</v>
      </c>
      <c r="Y50" s="4">
        <v>36206.9423935464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331629.036006617</v>
      </c>
      <c r="C52" s="4">
        <v>46971.6876934436</v>
      </c>
      <c r="D52" s="4">
        <v>91539.0588759718</v>
      </c>
      <c r="E52" s="4">
        <v>17480.1868275453</v>
      </c>
      <c r="F52" s="4">
        <v>0</v>
      </c>
      <c r="G52" s="4">
        <v>62254.0652301628</v>
      </c>
      <c r="H52" s="4">
        <v>6981.34828164134</v>
      </c>
      <c r="I52" s="4">
        <v>14994.0927242664</v>
      </c>
      <c r="J52" s="4">
        <v>0</v>
      </c>
      <c r="K52" s="4"/>
      <c r="L52" s="4">
        <v>111005.601110416</v>
      </c>
      <c r="M52" s="4">
        <v>201010.80808896</v>
      </c>
      <c r="N52" s="4">
        <v>28471.0199512595</v>
      </c>
      <c r="O52" s="4">
        <v>55484.7079071653</v>
      </c>
      <c r="P52" s="4">
        <v>55764.6948571771</v>
      </c>
      <c r="Q52" s="4">
        <v>0</v>
      </c>
      <c r="R52" s="4">
        <v>198600.792167067</v>
      </c>
      <c r="S52" s="4">
        <v>84632.3034039272</v>
      </c>
      <c r="T52" s="4">
        <v>181767.84104064</v>
      </c>
      <c r="U52" s="4">
        <v>910637.256755955</v>
      </c>
      <c r="V52" s="4"/>
      <c r="W52" s="4">
        <v>1920895.48618622</v>
      </c>
      <c r="X52" s="4">
        <v>-269.858035585934</v>
      </c>
      <c r="Y52" s="4">
        <v>4319850.12907285</v>
      </c>
    </row>
    <row r="53" spans="1:25">
      <c r="A53" s="3" t="s">
        <v>50</v>
      </c>
      <c r="B53" s="4">
        <v>-5270.83868974434</v>
      </c>
      <c r="C53" s="4">
        <v>-746.557634996263</v>
      </c>
      <c r="D53" s="4">
        <v>-1884.68249081028</v>
      </c>
      <c r="E53" s="4">
        <v>-359.896665472654</v>
      </c>
      <c r="F53" s="4">
        <v>0</v>
      </c>
      <c r="G53" s="4">
        <v>-1281.73861695499</v>
      </c>
      <c r="H53" s="4">
        <v>-143.737821103071</v>
      </c>
      <c r="I53" s="4">
        <v>0</v>
      </c>
      <c r="J53" s="4">
        <v>0</v>
      </c>
      <c r="K53" s="4">
        <v>0</v>
      </c>
      <c r="L53" s="4">
        <v>-1622.68726404123</v>
      </c>
      <c r="M53" s="4">
        <v>-3194.82140976016</v>
      </c>
      <c r="N53" s="4">
        <v>-452.512106004455</v>
      </c>
      <c r="O53" s="4">
        <v>-1142.36544251611</v>
      </c>
      <c r="P53" s="4">
        <v>-1148.13004736154</v>
      </c>
      <c r="Q53" s="4">
        <v>0</v>
      </c>
      <c r="R53" s="4">
        <v>-4088.95874891471</v>
      </c>
      <c r="S53" s="4">
        <v>-1742.48044868412</v>
      </c>
      <c r="T53" s="4">
        <v>0</v>
      </c>
      <c r="U53" s="4">
        <v>0</v>
      </c>
      <c r="V53" s="4">
        <v>0</v>
      </c>
      <c r="W53" s="4">
        <v>0</v>
      </c>
      <c r="X53" s="4">
        <v>6.62712046624736</v>
      </c>
      <c r="Y53" s="4">
        <v>-23072.7802658977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-124678.642683374</v>
      </c>
      <c r="C55" s="4">
        <v>-17659.3893486729</v>
      </c>
      <c r="D55" s="4">
        <v>-44581.0749815879</v>
      </c>
      <c r="E55" s="4">
        <v>-8513.14760300118</v>
      </c>
      <c r="F55" s="4">
        <v>0</v>
      </c>
      <c r="G55" s="4">
        <v>-30318.7861445565</v>
      </c>
      <c r="H55" s="4">
        <v>-3400.03507833889</v>
      </c>
      <c r="I55" s="4">
        <v>69.2091323622585</v>
      </c>
      <c r="J55" s="4">
        <v>0</v>
      </c>
      <c r="K55" s="4">
        <v>0</v>
      </c>
      <c r="L55" s="4">
        <v>-38383.7293245019</v>
      </c>
      <c r="M55" s="4">
        <v>-75571.6538545788</v>
      </c>
      <c r="N55" s="4">
        <v>-10703.912317447</v>
      </c>
      <c r="O55" s="4">
        <v>-27021.9942603117</v>
      </c>
      <c r="P55" s="4">
        <v>-27158.3526560131</v>
      </c>
      <c r="Q55" s="4">
        <v>0</v>
      </c>
      <c r="R55" s="4">
        <v>-96721.9558046695</v>
      </c>
      <c r="S55" s="4">
        <v>-41217.367867274</v>
      </c>
      <c r="T55" s="4">
        <v>838.996716982029</v>
      </c>
      <c r="U55" s="4">
        <v>0</v>
      </c>
      <c r="V55" s="4">
        <v>0</v>
      </c>
      <c r="W55" s="4">
        <v>0</v>
      </c>
      <c r="X55" s="4">
        <v>150.177894890004</v>
      </c>
      <c r="Y55" s="4">
        <v>-544871.658180093</v>
      </c>
    </row>
    <row r="56" spans="1:25">
      <c r="A56" s="3" t="s">
        <v>53</v>
      </c>
      <c r="B56" s="4">
        <v>-4251.23165340845</v>
      </c>
      <c r="C56" s="4">
        <v>-602.14125982744</v>
      </c>
      <c r="D56" s="4">
        <v>-1565.13569255828</v>
      </c>
      <c r="E56" s="4">
        <v>-298.876399346069</v>
      </c>
      <c r="F56" s="4">
        <v>0</v>
      </c>
      <c r="G56" s="4">
        <v>-1064.42059482606</v>
      </c>
      <c r="H56" s="4">
        <v>-119.367158805753</v>
      </c>
      <c r="I56" s="4">
        <v>6.68889705996939</v>
      </c>
      <c r="J56" s="4">
        <v>0</v>
      </c>
      <c r="K56" s="4">
        <v>0</v>
      </c>
      <c r="L56" s="4">
        <v>-1310.12262701199</v>
      </c>
      <c r="M56" s="4">
        <v>-2576.80545803579</v>
      </c>
      <c r="N56" s="4">
        <v>-364.976790570301</v>
      </c>
      <c r="O56" s="4">
        <v>-948.678059431854</v>
      </c>
      <c r="P56" s="4">
        <v>-953.465278945523</v>
      </c>
      <c r="Q56" s="4">
        <v>0</v>
      </c>
      <c r="R56" s="4">
        <v>-3395.67821876108</v>
      </c>
      <c r="S56" s="4">
        <v>-1447.04392231498</v>
      </c>
      <c r="T56" s="4">
        <v>81.0870253967439</v>
      </c>
      <c r="U56" s="4">
        <v>0</v>
      </c>
      <c r="V56" s="4">
        <v>0</v>
      </c>
      <c r="W56" s="4">
        <v>0</v>
      </c>
      <c r="X56" s="4">
        <v>-3.83068498491227</v>
      </c>
      <c r="Y56" s="4">
        <v>-18813.9978763718</v>
      </c>
    </row>
    <row r="57" spans="1:25">
      <c r="A57" s="3" t="s">
        <v>54</v>
      </c>
      <c r="B57" s="4">
        <v>-19087.4334656177</v>
      </c>
      <c r="C57" s="4">
        <v>-2703.52974640764</v>
      </c>
      <c r="D57" s="4">
        <v>-6825.05266517669</v>
      </c>
      <c r="E57" s="4">
        <v>-1303.30371712441</v>
      </c>
      <c r="F57" s="4">
        <v>0</v>
      </c>
      <c r="G57" s="4">
        <v>-4641.59539145901</v>
      </c>
      <c r="H57" s="4">
        <v>10.6777274238723</v>
      </c>
      <c r="I57" s="4">
        <v>0</v>
      </c>
      <c r="J57" s="4">
        <v>0</v>
      </c>
      <c r="K57" s="4">
        <v>0</v>
      </c>
      <c r="L57" s="4">
        <v>-5876.28212719875</v>
      </c>
      <c r="M57" s="4">
        <v>-11569.4948532538</v>
      </c>
      <c r="N57" s="4">
        <v>-1638.69456535494</v>
      </c>
      <c r="O57" s="4">
        <v>-4136.87947230743</v>
      </c>
      <c r="P57" s="4">
        <v>-4157.7549947659</v>
      </c>
      <c r="Q57" s="4">
        <v>0</v>
      </c>
      <c r="R57" s="4">
        <v>-14807.4590511421</v>
      </c>
      <c r="S57" s="4">
        <v>129.442140764983</v>
      </c>
      <c r="T57" s="4">
        <v>0</v>
      </c>
      <c r="U57" s="4">
        <v>0</v>
      </c>
      <c r="V57" s="4">
        <v>0</v>
      </c>
      <c r="W57" s="4">
        <v>0</v>
      </c>
      <c r="X57" s="4">
        <v>-50.3922986884587</v>
      </c>
      <c r="Y57" s="4">
        <v>-76657.7524803081</v>
      </c>
    </row>
    <row r="58" spans="1:25">
      <c r="A58" s="3" t="s">
        <v>55</v>
      </c>
      <c r="B58" s="4">
        <v>-6353.3601205523</v>
      </c>
      <c r="C58" s="4">
        <v>-899.885157765881</v>
      </c>
      <c r="D58" s="4">
        <v>-2178.09953377357</v>
      </c>
      <c r="E58" s="4">
        <v>-415.927225458349</v>
      </c>
      <c r="F58" s="4">
        <v>0</v>
      </c>
      <c r="G58" s="4">
        <v>-1481.28626313548</v>
      </c>
      <c r="H58" s="4">
        <v>1.89183186992952</v>
      </c>
      <c r="I58" s="4">
        <v>0</v>
      </c>
      <c r="J58" s="4">
        <v>0</v>
      </c>
      <c r="K58" s="4">
        <v>0</v>
      </c>
      <c r="L58" s="4">
        <v>-1979.15821949327</v>
      </c>
      <c r="M58" s="4">
        <v>-3850.97175835624</v>
      </c>
      <c r="N58" s="4">
        <v>-545.448748782575</v>
      </c>
      <c r="O58" s="4">
        <v>-1320.21475759221</v>
      </c>
      <c r="P58" s="4">
        <v>-1326.87682570577</v>
      </c>
      <c r="Q58" s="4">
        <v>0</v>
      </c>
      <c r="R58" s="4">
        <v>-4725.54883279118</v>
      </c>
      <c r="S58" s="4">
        <v>22.9339781294297</v>
      </c>
      <c r="T58" s="4">
        <v>0</v>
      </c>
      <c r="U58" s="4">
        <v>0</v>
      </c>
      <c r="V58" s="4">
        <v>0</v>
      </c>
      <c r="W58" s="4">
        <v>0</v>
      </c>
      <c r="X58" s="4">
        <v>1.56502378578474</v>
      </c>
      <c r="Y58" s="4">
        <v>-25050.3866096217</v>
      </c>
    </row>
    <row r="59" spans="1:25">
      <c r="A59" s="3" t="s">
        <v>56</v>
      </c>
      <c r="B59" s="4">
        <v>-560217.56934937</v>
      </c>
      <c r="C59" s="4">
        <v>-26185.1026621809</v>
      </c>
      <c r="D59" s="4">
        <v>-66104.2124466776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-172469.310556619</v>
      </c>
      <c r="M59" s="4">
        <v>-339565.520789629</v>
      </c>
      <c r="N59" s="4">
        <v>-48095.8054398884</v>
      </c>
      <c r="O59" s="4">
        <v>-121417.715317357</v>
      </c>
      <c r="P59" s="4">
        <v>-122030.413429529</v>
      </c>
      <c r="Q59" s="4">
        <v>0</v>
      </c>
      <c r="R59" s="4">
        <v>571.82196187237</v>
      </c>
      <c r="S59" s="4">
        <v>0</v>
      </c>
      <c r="T59" s="4">
        <v>0</v>
      </c>
      <c r="U59" s="4">
        <v>0</v>
      </c>
      <c r="V59" s="4">
        <v>21311.6067830693</v>
      </c>
      <c r="W59" s="4">
        <v>0</v>
      </c>
      <c r="X59" s="4">
        <v>1075.17518074746</v>
      </c>
      <c r="Y59" s="4">
        <v>-1433127.04606556</v>
      </c>
    </row>
    <row r="60" spans="1:25">
      <c r="A60" s="3" t="s">
        <v>57</v>
      </c>
      <c r="B60" s="4">
        <v>-395451.251176816</v>
      </c>
      <c r="C60" s="4">
        <v>-18483.7680510073</v>
      </c>
      <c r="D60" s="4">
        <v>-46013.0445681747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-122473.563082545</v>
      </c>
      <c r="M60" s="4">
        <v>-239695.463690507</v>
      </c>
      <c r="N60" s="4">
        <v>-33950.28552862</v>
      </c>
      <c r="O60" s="4">
        <v>-84515.0186271418</v>
      </c>
      <c r="P60" s="4">
        <v>-84941.4983399881</v>
      </c>
      <c r="Q60" s="4">
        <v>0</v>
      </c>
      <c r="R60" s="4">
        <v>372.864671761991</v>
      </c>
      <c r="S60" s="4">
        <v>0</v>
      </c>
      <c r="T60" s="4">
        <v>0</v>
      </c>
      <c r="U60" s="4">
        <v>0</v>
      </c>
      <c r="V60" s="4">
        <v>7538.79967836468</v>
      </c>
      <c r="W60" s="4">
        <v>0</v>
      </c>
      <c r="X60" s="4">
        <v>93.5468268328362</v>
      </c>
      <c r="Y60" s="4">
        <v>-1017518.68188784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12967330.4589681</v>
      </c>
      <c r="C64" s="4">
        <v>1836682.95113995</v>
      </c>
      <c r="D64" s="4">
        <v>4321205.35319684</v>
      </c>
      <c r="E64" s="4">
        <v>825172.093984649</v>
      </c>
      <c r="F64" s="4">
        <v>0</v>
      </c>
      <c r="G64" s="4">
        <v>2938773.93141365</v>
      </c>
      <c r="H64" s="4">
        <v>329562.483355167</v>
      </c>
      <c r="I64" s="4">
        <v>803703.895707989</v>
      </c>
      <c r="J64" s="4">
        <v>0</v>
      </c>
      <c r="K64" s="4">
        <v>0</v>
      </c>
      <c r="L64" s="4">
        <v>4194229.83982386</v>
      </c>
      <c r="M64" s="4">
        <v>7856469.38909763</v>
      </c>
      <c r="N64" s="4">
        <v>1112784.42612133</v>
      </c>
      <c r="O64" s="4">
        <v>2618072.98648093</v>
      </c>
      <c r="P64" s="4">
        <v>2631284.30718608</v>
      </c>
      <c r="Q64" s="4">
        <v>0</v>
      </c>
      <c r="R64" s="4">
        <v>9371075.17870099</v>
      </c>
      <c r="S64" s="4">
        <v>3993416.48686711</v>
      </c>
      <c r="T64" s="4">
        <v>9738743.1815797</v>
      </c>
      <c r="U64" s="4">
        <v>10368877.6713777</v>
      </c>
      <c r="V64" s="4">
        <v>0</v>
      </c>
      <c r="W64" s="4">
        <v>72570002.8607218</v>
      </c>
      <c r="X64" s="4">
        <v>-8434.11181221526</v>
      </c>
      <c r="Y64" s="4">
        <v>148468953.383911</v>
      </c>
    </row>
    <row r="65" spans="1:25">
      <c r="A65" s="3" t="s">
        <v>32</v>
      </c>
      <c r="B65" s="4">
        <v>2666049.14118258</v>
      </c>
      <c r="C65" s="4">
        <v>377617.198852584</v>
      </c>
      <c r="D65" s="4">
        <v>910485.544359914</v>
      </c>
      <c r="E65" s="4">
        <v>173865.206990546</v>
      </c>
      <c r="F65" s="4">
        <v>0</v>
      </c>
      <c r="G65" s="4">
        <v>619204.819950151</v>
      </c>
      <c r="H65" s="4">
        <v>69439.3930703266</v>
      </c>
      <c r="I65" s="4">
        <v>145869.713119961</v>
      </c>
      <c r="J65" s="4">
        <v>0</v>
      </c>
      <c r="K65" s="4">
        <v>0</v>
      </c>
      <c r="L65" s="4">
        <v>806343.08460051</v>
      </c>
      <c r="M65" s="4">
        <v>1615269.50622632</v>
      </c>
      <c r="N65" s="4">
        <v>228785.560217627</v>
      </c>
      <c r="O65" s="4">
        <v>551632.568562518</v>
      </c>
      <c r="P65" s="4">
        <v>554416.216998721</v>
      </c>
      <c r="Q65" s="4">
        <v>0</v>
      </c>
      <c r="R65" s="4">
        <v>1974501.97061454</v>
      </c>
      <c r="S65" s="4">
        <v>841419.855506559</v>
      </c>
      <c r="T65" s="4">
        <v>1767551.06156926</v>
      </c>
      <c r="U65" s="4">
        <v>1881918.47691301</v>
      </c>
      <c r="V65" s="4">
        <v>0</v>
      </c>
      <c r="W65" s="4">
        <v>13951624.5391644</v>
      </c>
      <c r="X65" s="4">
        <v>-1527.18854782397</v>
      </c>
      <c r="Y65" s="4">
        <v>29134466.6693517</v>
      </c>
    </row>
    <row r="66" spans="1:25">
      <c r="A66" s="3" t="s">
        <v>33</v>
      </c>
      <c r="B66" s="4">
        <v>15939.515317288</v>
      </c>
      <c r="C66" s="4">
        <v>2257.66098314013</v>
      </c>
      <c r="D66" s="4">
        <v>9206.35410213472</v>
      </c>
      <c r="E66" s="4">
        <v>1758.03412971395</v>
      </c>
      <c r="F66" s="4">
        <v>0</v>
      </c>
      <c r="G66" s="4">
        <v>6261.07560907767</v>
      </c>
      <c r="H66" s="4">
        <v>702.13486112201</v>
      </c>
      <c r="I66" s="4">
        <v>0</v>
      </c>
      <c r="J66" s="4"/>
      <c r="K66" s="4"/>
      <c r="L66" s="4">
        <v>740.718473262345</v>
      </c>
      <c r="M66" s="4">
        <v>9657.21622993875</v>
      </c>
      <c r="N66" s="4">
        <v>1367.84085676891</v>
      </c>
      <c r="O66" s="4">
        <v>5577.82030908237</v>
      </c>
      <c r="P66" s="4">
        <v>5605.96710763211</v>
      </c>
      <c r="Q66" s="4">
        <v>0</v>
      </c>
      <c r="R66" s="4">
        <v>19965.1322631593</v>
      </c>
      <c r="S66" s="4">
        <v>8507.99794279684</v>
      </c>
      <c r="T66" s="4">
        <v>0</v>
      </c>
      <c r="U66" s="4"/>
      <c r="V66" s="4"/>
      <c r="W66" s="4">
        <v>12816.165011571</v>
      </c>
      <c r="X66" s="4">
        <v>-25.5187807760924</v>
      </c>
      <c r="Y66" s="4">
        <v>100338.114415912</v>
      </c>
    </row>
    <row r="67" spans="1:25">
      <c r="A67" s="3" t="s">
        <v>34</v>
      </c>
      <c r="B67" s="4">
        <v>2926814.75351401</v>
      </c>
      <c r="C67" s="4">
        <v>414551.844416542</v>
      </c>
      <c r="D67" s="4">
        <v>1143265.45844695</v>
      </c>
      <c r="E67" s="4">
        <v>218316.574941079</v>
      </c>
      <c r="F67" s="4">
        <v>0</v>
      </c>
      <c r="G67" s="4">
        <v>777514.246918161</v>
      </c>
      <c r="H67" s="4">
        <v>87192.6633482529</v>
      </c>
      <c r="I67" s="4">
        <v>71830.4061865306</v>
      </c>
      <c r="J67" s="4">
        <v>0</v>
      </c>
      <c r="K67" s="4">
        <v>0</v>
      </c>
      <c r="L67" s="4">
        <v>902200.808670262</v>
      </c>
      <c r="M67" s="4">
        <v>1773258.62029214</v>
      </c>
      <c r="N67" s="4">
        <v>251163.019725472</v>
      </c>
      <c r="O67" s="4">
        <v>692666.089317498</v>
      </c>
      <c r="P67" s="4">
        <v>696161.421149272</v>
      </c>
      <c r="Q67" s="4">
        <v>0</v>
      </c>
      <c r="R67" s="4">
        <v>2479314.37750174</v>
      </c>
      <c r="S67" s="4">
        <v>1056542.04266181</v>
      </c>
      <c r="T67" s="4">
        <v>870392.544088574</v>
      </c>
      <c r="U67" s="4">
        <v>2084912.91830449</v>
      </c>
      <c r="V67" s="4">
        <v>0</v>
      </c>
      <c r="W67" s="4">
        <v>15610187.7499627</v>
      </c>
      <c r="X67" s="4">
        <v>-413.86826269773</v>
      </c>
      <c r="Y67" s="4">
        <v>32055871.6711828</v>
      </c>
    </row>
    <row r="68" spans="1:25">
      <c r="A68" s="3" t="s">
        <v>35</v>
      </c>
      <c r="B68" s="4">
        <v>1140204.28644061</v>
      </c>
      <c r="C68" s="4">
        <v>161497.679136713</v>
      </c>
      <c r="D68" s="4">
        <v>430361.309582711</v>
      </c>
      <c r="E68" s="4">
        <v>82181.2698014042</v>
      </c>
      <c r="F68" s="4">
        <v>0</v>
      </c>
      <c r="G68" s="4">
        <v>292680.975403091</v>
      </c>
      <c r="H68" s="4">
        <v>32822.0786408897</v>
      </c>
      <c r="I68" s="4">
        <v>18334.4155979601</v>
      </c>
      <c r="J68" s="4">
        <v>0</v>
      </c>
      <c r="K68" s="4">
        <v>0</v>
      </c>
      <c r="L68" s="4">
        <v>345899.1833503</v>
      </c>
      <c r="M68" s="4">
        <v>690811.428156618</v>
      </c>
      <c r="N68" s="4">
        <v>97846.0120656834</v>
      </c>
      <c r="O68" s="4">
        <v>260741.442942883</v>
      </c>
      <c r="P68" s="4">
        <v>262057.196492012</v>
      </c>
      <c r="Q68" s="4">
        <v>0</v>
      </c>
      <c r="R68" s="4">
        <v>933292.41645973</v>
      </c>
      <c r="S68" s="4">
        <v>397715.870579001</v>
      </c>
      <c r="T68" s="4">
        <v>222164.115225038</v>
      </c>
      <c r="U68" s="4">
        <v>532165.443008704</v>
      </c>
      <c r="V68" s="4">
        <v>0</v>
      </c>
      <c r="W68" s="4">
        <v>5984866.2767386</v>
      </c>
      <c r="X68" s="4">
        <v>136.96373785935</v>
      </c>
      <c r="Y68" s="4">
        <v>11885778.3633598</v>
      </c>
    </row>
    <row r="69" spans="1:25">
      <c r="A69" s="3" t="s">
        <v>36</v>
      </c>
      <c r="B69" s="4">
        <v>6097.98845189069</v>
      </c>
      <c r="C69" s="4">
        <v>863.714506333877</v>
      </c>
      <c r="D69" s="4">
        <v>3462.14493401487</v>
      </c>
      <c r="E69" s="4">
        <v>661.126966059569</v>
      </c>
      <c r="F69" s="4">
        <v>0</v>
      </c>
      <c r="G69" s="4">
        <v>2354.5424128783</v>
      </c>
      <c r="H69" s="4">
        <v>264.045095969656</v>
      </c>
      <c r="I69" s="4">
        <v>0</v>
      </c>
      <c r="J69" s="4"/>
      <c r="K69" s="4"/>
      <c r="L69" s="4">
        <v>390.442018006552</v>
      </c>
      <c r="M69" s="4">
        <v>3694.56610664354</v>
      </c>
      <c r="N69" s="4">
        <v>523.29556969366</v>
      </c>
      <c r="O69" s="4">
        <v>2097.59717165963</v>
      </c>
      <c r="P69" s="4">
        <v>2108.18206714883</v>
      </c>
      <c r="Q69" s="4">
        <v>0</v>
      </c>
      <c r="R69" s="4">
        <v>7508.09503468979</v>
      </c>
      <c r="S69" s="4">
        <v>3199.52085803792</v>
      </c>
      <c r="T69" s="4">
        <v>0</v>
      </c>
      <c r="U69" s="4"/>
      <c r="V69" s="4"/>
      <c r="W69" s="4">
        <v>6755.56167538768</v>
      </c>
      <c r="X69" s="4">
        <v>-83.8049573022419</v>
      </c>
      <c r="Y69" s="4">
        <v>39897.0179111123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1051282.99304296</v>
      </c>
      <c r="C74" s="4">
        <v>148902.933896467</v>
      </c>
      <c r="D74" s="4">
        <v>387149.566833153</v>
      </c>
      <c r="E74" s="4">
        <v>73929.6082081869</v>
      </c>
      <c r="F74" s="4">
        <v>0</v>
      </c>
      <c r="G74" s="4">
        <v>263293.447446474</v>
      </c>
      <c r="H74" s="4">
        <v>29526.4775095726</v>
      </c>
      <c r="I74" s="4">
        <v>4166.94515796211</v>
      </c>
      <c r="J74" s="4">
        <v>0</v>
      </c>
      <c r="K74" s="4">
        <v>0</v>
      </c>
      <c r="L74" s="4">
        <v>326609.842963854</v>
      </c>
      <c r="M74" s="4">
        <v>636937.007216378</v>
      </c>
      <c r="N74" s="4">
        <v>90215.2795292852</v>
      </c>
      <c r="O74" s="4">
        <v>234560.901370683</v>
      </c>
      <c r="P74" s="4">
        <v>235744.542662923</v>
      </c>
      <c r="Q74" s="4">
        <v>0</v>
      </c>
      <c r="R74" s="4">
        <v>839582.338643311</v>
      </c>
      <c r="S74" s="4">
        <v>357781.992918064</v>
      </c>
      <c r="T74" s="4">
        <v>50492.2384497988</v>
      </c>
      <c r="U74" s="4">
        <v>120947.635561758</v>
      </c>
      <c r="V74" s="4">
        <v>0</v>
      </c>
      <c r="W74" s="4">
        <v>5651115.49519235</v>
      </c>
      <c r="X74" s="4">
        <v>-1227.99442013573</v>
      </c>
      <c r="Y74" s="4">
        <v>10501011.252183</v>
      </c>
    </row>
    <row r="75" spans="1:25">
      <c r="A75" s="3" t="s">
        <v>42</v>
      </c>
      <c r="B75" s="4">
        <v>2605219.50696081</v>
      </c>
      <c r="C75" s="4">
        <v>369001.335128534</v>
      </c>
      <c r="D75" s="4">
        <v>949931.587064562</v>
      </c>
      <c r="E75" s="4">
        <v>181397.775104653</v>
      </c>
      <c r="F75" s="4">
        <v>0</v>
      </c>
      <c r="G75" s="4">
        <v>789503.671066225</v>
      </c>
      <c r="H75" s="4">
        <v>152894.765410793</v>
      </c>
      <c r="I75" s="4">
        <v>289935.925024285</v>
      </c>
      <c r="J75" s="4">
        <v>0</v>
      </c>
      <c r="K75" s="4">
        <v>0</v>
      </c>
      <c r="L75" s="4">
        <v>815095.821560307</v>
      </c>
      <c r="M75" s="4">
        <v>1578414.87676149</v>
      </c>
      <c r="N75" s="4">
        <v>223565.498168401</v>
      </c>
      <c r="O75" s="4">
        <v>575531.59913097</v>
      </c>
      <c r="P75" s="4">
        <v>578435.846862538</v>
      </c>
      <c r="Q75" s="4">
        <v>0</v>
      </c>
      <c r="R75" s="4">
        <v>2517545.89774216</v>
      </c>
      <c r="S75" s="4">
        <v>1852675.91969541</v>
      </c>
      <c r="T75" s="4">
        <v>3513248.5085666</v>
      </c>
      <c r="U75" s="4">
        <v>250136.797630746</v>
      </c>
      <c r="V75" s="4">
        <v>0</v>
      </c>
      <c r="W75" s="4">
        <v>14103067.3952951</v>
      </c>
      <c r="X75" s="4">
        <v>-4241.84801598146</v>
      </c>
      <c r="Y75" s="4">
        <v>31341360.8791576</v>
      </c>
    </row>
    <row r="76" spans="1:25">
      <c r="A76" s="3" t="s">
        <v>43</v>
      </c>
      <c r="B76" s="4">
        <v>1526761.7548118</v>
      </c>
      <c r="C76" s="4">
        <v>216249.388753411</v>
      </c>
      <c r="D76" s="4">
        <v>561240.665350734</v>
      </c>
      <c r="E76" s="4">
        <v>107173.831651899</v>
      </c>
      <c r="F76" s="4">
        <v>0</v>
      </c>
      <c r="G76" s="4">
        <v>768827.635528188</v>
      </c>
      <c r="H76" s="4">
        <v>86218.5219925606</v>
      </c>
      <c r="I76" s="4">
        <v>0</v>
      </c>
      <c r="J76" s="4">
        <v>0</v>
      </c>
      <c r="K76" s="4">
        <v>0</v>
      </c>
      <c r="L76" s="4">
        <v>475127.021113757</v>
      </c>
      <c r="M76" s="4">
        <v>925013.596983508</v>
      </c>
      <c r="N76" s="4">
        <v>131018.231433846</v>
      </c>
      <c r="O76" s="4">
        <v>340036.84267916</v>
      </c>
      <c r="P76" s="4">
        <v>341752.736698692</v>
      </c>
      <c r="Q76" s="4">
        <v>0</v>
      </c>
      <c r="R76" s="4">
        <v>2451614.76865689</v>
      </c>
      <c r="S76" s="4">
        <v>1044738.05298812</v>
      </c>
      <c r="T76" s="4">
        <v>0</v>
      </c>
      <c r="U76" s="4">
        <v>61274.8838868205</v>
      </c>
      <c r="V76" s="4">
        <v>0</v>
      </c>
      <c r="W76" s="4">
        <v>8220810.63704405</v>
      </c>
      <c r="X76" s="4">
        <v>8012.6246928931</v>
      </c>
      <c r="Y76" s="4">
        <v>17265871.1942663</v>
      </c>
    </row>
    <row r="77" spans="1:25">
      <c r="A77" s="3" t="s">
        <v>44</v>
      </c>
      <c r="B77" s="4">
        <v>4229987.22928469</v>
      </c>
      <c r="C77" s="4">
        <v>197713.631129371</v>
      </c>
      <c r="D77" s="4">
        <v>651973.685890085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1311376.58733392</v>
      </c>
      <c r="M77" s="4">
        <v>2562806.99318228</v>
      </c>
      <c r="N77" s="4">
        <v>362994.05851763</v>
      </c>
      <c r="O77" s="4">
        <v>1196996.75199979</v>
      </c>
      <c r="P77" s="4">
        <v>2267482.0022637</v>
      </c>
      <c r="Q77" s="4">
        <v>0</v>
      </c>
      <c r="R77" s="4">
        <v>5894472.25462857</v>
      </c>
      <c r="S77" s="4">
        <v>0</v>
      </c>
      <c r="T77" s="4">
        <v>0</v>
      </c>
      <c r="U77" s="4">
        <v>0</v>
      </c>
      <c r="V77" s="4">
        <v>318976.163059792</v>
      </c>
      <c r="W77" s="4">
        <v>22689887.3759151</v>
      </c>
      <c r="X77" s="4">
        <v>-13210.2218087526</v>
      </c>
      <c r="Y77" s="4">
        <v>41671456.5113962</v>
      </c>
    </row>
    <row r="78" spans="1:25">
      <c r="A78" s="3" t="s">
        <v>45</v>
      </c>
      <c r="B78" s="4">
        <v>22338.2990721963</v>
      </c>
      <c r="C78" s="4">
        <v>3163.97991037494</v>
      </c>
      <c r="D78" s="4">
        <v>7971.21003931845</v>
      </c>
      <c r="E78" s="4">
        <v>1522.17252875282</v>
      </c>
      <c r="F78" s="4">
        <v>0</v>
      </c>
      <c r="G78" s="4">
        <v>5421.07637815488</v>
      </c>
      <c r="H78" s="4">
        <v>607.934953602693</v>
      </c>
      <c r="I78" s="4">
        <v>1305.68375862467</v>
      </c>
      <c r="J78" s="4">
        <v>0</v>
      </c>
      <c r="K78" s="4"/>
      <c r="L78" s="4">
        <v>6882.98998409079</v>
      </c>
      <c r="M78" s="4">
        <v>13534.0240938985</v>
      </c>
      <c r="N78" s="4">
        <v>1916.94901215301</v>
      </c>
      <c r="O78" s="4">
        <v>4829.48806357146</v>
      </c>
      <c r="P78" s="4">
        <v>4853.85862771501</v>
      </c>
      <c r="Q78" s="4">
        <v>0</v>
      </c>
      <c r="R78" s="4">
        <v>17286.5676213251</v>
      </c>
      <c r="S78" s="4">
        <v>7366.54682882526</v>
      </c>
      <c r="T78" s="4">
        <v>15821.3974941654</v>
      </c>
      <c r="U78" s="4">
        <v>104141.112386717</v>
      </c>
      <c r="V78" s="4"/>
      <c r="W78" s="4">
        <v>119091.852833884</v>
      </c>
      <c r="X78" s="4">
        <v>25.0694734200459</v>
      </c>
      <c r="Y78" s="4">
        <v>338080.21306079</v>
      </c>
    </row>
    <row r="79" spans="1:25">
      <c r="A79" s="3" t="s">
        <v>46</v>
      </c>
      <c r="B79" s="4">
        <v>13285.1637362344</v>
      </c>
      <c r="C79" s="4">
        <v>1881.70061792241</v>
      </c>
      <c r="D79" s="4">
        <v>3570.34164242451</v>
      </c>
      <c r="E79" s="4">
        <v>681.788077287383</v>
      </c>
      <c r="F79" s="4">
        <v>0</v>
      </c>
      <c r="G79" s="4">
        <v>2428.12504553513</v>
      </c>
      <c r="H79" s="4">
        <v>272.296862085783</v>
      </c>
      <c r="I79" s="4">
        <v>584.821761346235</v>
      </c>
      <c r="J79" s="4">
        <v>0</v>
      </c>
      <c r="K79" s="4"/>
      <c r="L79" s="4">
        <v>4435.5776094292</v>
      </c>
      <c r="M79" s="4">
        <v>8049.03388196532</v>
      </c>
      <c r="N79" s="4">
        <v>1140.05911632562</v>
      </c>
      <c r="O79" s="4">
        <v>2163.14991825702</v>
      </c>
      <c r="P79" s="4">
        <v>2174.06560603616</v>
      </c>
      <c r="Q79" s="4">
        <v>0</v>
      </c>
      <c r="R79" s="4">
        <v>7742.73315200226</v>
      </c>
      <c r="S79" s="4">
        <v>3299.51020912677</v>
      </c>
      <c r="T79" s="4">
        <v>7086.47671258694</v>
      </c>
      <c r="U79" s="4">
        <v>38145.8027955223</v>
      </c>
      <c r="V79" s="4"/>
      <c r="W79" s="4">
        <v>76745.8847268962</v>
      </c>
      <c r="X79" s="4">
        <v>1.88479888574562</v>
      </c>
      <c r="Y79" s="4">
        <v>173688.416269869</v>
      </c>
    </row>
    <row r="80" spans="1:25">
      <c r="A80" s="3" t="s">
        <v>47</v>
      </c>
      <c r="B80" s="4">
        <v>3222.57274447127</v>
      </c>
      <c r="C80" s="4">
        <v>456.442784218954</v>
      </c>
      <c r="D80" s="4">
        <v>835.064142763187</v>
      </c>
      <c r="E80" s="4">
        <v>159.462828302204</v>
      </c>
      <c r="F80" s="4">
        <v>0</v>
      </c>
      <c r="G80" s="4">
        <v>567.912083140231</v>
      </c>
      <c r="H80" s="4">
        <v>63.6872793944615</v>
      </c>
      <c r="I80" s="4">
        <v>136.783459880948</v>
      </c>
      <c r="J80" s="4">
        <v>0</v>
      </c>
      <c r="K80" s="4"/>
      <c r="L80" s="4">
        <v>1119.32488775321</v>
      </c>
      <c r="M80" s="4">
        <v>1952.44843965313</v>
      </c>
      <c r="N80" s="4">
        <v>276.543331215148</v>
      </c>
      <c r="O80" s="4">
        <v>505.937278016596</v>
      </c>
      <c r="P80" s="4">
        <v>508.49033886367</v>
      </c>
      <c r="Q80" s="4">
        <v>0</v>
      </c>
      <c r="R80" s="4">
        <v>1810.94121228977</v>
      </c>
      <c r="S80" s="4">
        <v>771.719611250364</v>
      </c>
      <c r="T80" s="4">
        <v>1657.44995685881</v>
      </c>
      <c r="U80" s="4">
        <v>5309.67160564425</v>
      </c>
      <c r="V80" s="4"/>
      <c r="W80" s="4">
        <v>19366.9430165846</v>
      </c>
      <c r="X80" s="4">
        <v>-0.283972249105231</v>
      </c>
      <c r="Y80" s="4">
        <v>38721.1110280517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331625.169688888</v>
      </c>
      <c r="C82" s="4">
        <v>46971.1400711031</v>
      </c>
      <c r="D82" s="4">
        <v>91537.9916621642</v>
      </c>
      <c r="E82" s="4">
        <v>17479.9830337007</v>
      </c>
      <c r="F82" s="4">
        <v>0</v>
      </c>
      <c r="G82" s="4">
        <v>62253.3394372739</v>
      </c>
      <c r="H82" s="4">
        <v>6981.26688915847</v>
      </c>
      <c r="I82" s="4">
        <v>14993.9179147044</v>
      </c>
      <c r="J82" s="4">
        <v>0</v>
      </c>
      <c r="K82" s="4"/>
      <c r="L82" s="4">
        <v>110958.71265143</v>
      </c>
      <c r="M82" s="4">
        <v>200920.53661771</v>
      </c>
      <c r="N82" s="4">
        <v>28458.2339678419</v>
      </c>
      <c r="O82" s="4">
        <v>55459.79041013</v>
      </c>
      <c r="P82" s="4">
        <v>55739.6516214606</v>
      </c>
      <c r="Q82" s="4">
        <v>0</v>
      </c>
      <c r="R82" s="4">
        <v>198511.603004202</v>
      </c>
      <c r="S82" s="4">
        <v>84594.2960817532</v>
      </c>
      <c r="T82" s="4">
        <v>181686.211348224</v>
      </c>
      <c r="U82" s="4">
        <v>910238.912888073</v>
      </c>
      <c r="V82" s="4"/>
      <c r="W82" s="4">
        <v>1919845.69326186</v>
      </c>
      <c r="X82" s="4">
        <v>236.261121363376</v>
      </c>
      <c r="Y82" s="4">
        <v>4318492.71167105</v>
      </c>
    </row>
    <row r="83" spans="1:25">
      <c r="A83" s="3" t="s">
        <v>50</v>
      </c>
      <c r="B83" s="4">
        <v>-5270.83868974434</v>
      </c>
      <c r="C83" s="4">
        <v>-746.557634996263</v>
      </c>
      <c r="D83" s="4">
        <v>-1884.68249081028</v>
      </c>
      <c r="E83" s="4">
        <v>-359.896665472654</v>
      </c>
      <c r="F83" s="4">
        <v>0</v>
      </c>
      <c r="G83" s="4">
        <v>-1281.73861695499</v>
      </c>
      <c r="H83" s="4">
        <v>-143.737821103071</v>
      </c>
      <c r="I83" s="4">
        <v>0</v>
      </c>
      <c r="J83" s="4">
        <v>0</v>
      </c>
      <c r="K83" s="4">
        <v>0</v>
      </c>
      <c r="L83" s="4">
        <v>-1622.02075585732</v>
      </c>
      <c r="M83" s="4">
        <v>-3193.4238856548</v>
      </c>
      <c r="N83" s="4">
        <v>-452.314161739346</v>
      </c>
      <c r="O83" s="4">
        <v>-1141.86573281773</v>
      </c>
      <c r="P83" s="4">
        <v>-1147.62781602793</v>
      </c>
      <c r="Q83" s="4">
        <v>0</v>
      </c>
      <c r="R83" s="4">
        <v>-4087.17009856951</v>
      </c>
      <c r="S83" s="4">
        <v>-1741.71822816603</v>
      </c>
      <c r="T83" s="4">
        <v>0</v>
      </c>
      <c r="U83" s="4">
        <v>0</v>
      </c>
      <c r="V83" s="4">
        <v>0</v>
      </c>
      <c r="W83" s="4">
        <v>0</v>
      </c>
      <c r="X83" s="4">
        <v>0.81233201658331</v>
      </c>
      <c r="Y83" s="4">
        <v>-23072.7802658977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-124678.642683374</v>
      </c>
      <c r="C85" s="4">
        <v>-17659.3893486729</v>
      </c>
      <c r="D85" s="4">
        <v>-44581.0749815879</v>
      </c>
      <c r="E85" s="4">
        <v>-8513.14760300118</v>
      </c>
      <c r="F85" s="4">
        <v>0</v>
      </c>
      <c r="G85" s="4">
        <v>-30318.7861445565</v>
      </c>
      <c r="H85" s="4">
        <v>-3400.03507833889</v>
      </c>
      <c r="I85" s="4">
        <v>69.2091323622585</v>
      </c>
      <c r="J85" s="4">
        <v>0</v>
      </c>
      <c r="K85" s="4">
        <v>0</v>
      </c>
      <c r="L85" s="4">
        <v>-38367.9634586503</v>
      </c>
      <c r="M85" s="4">
        <v>-75538.5962296296</v>
      </c>
      <c r="N85" s="4">
        <v>-10699.2300602668</v>
      </c>
      <c r="O85" s="4">
        <v>-27010.1739162266</v>
      </c>
      <c r="P85" s="4">
        <v>-27146.4726641041</v>
      </c>
      <c r="Q85" s="4">
        <v>0</v>
      </c>
      <c r="R85" s="4">
        <v>-96679.6463145861</v>
      </c>
      <c r="S85" s="4">
        <v>-41199.3379814788</v>
      </c>
      <c r="T85" s="4">
        <v>838.629711135406</v>
      </c>
      <c r="U85" s="4">
        <v>0</v>
      </c>
      <c r="V85" s="4">
        <v>0</v>
      </c>
      <c r="W85" s="4">
        <v>0</v>
      </c>
      <c r="X85" s="4">
        <v>12.9994408830217</v>
      </c>
      <c r="Y85" s="4">
        <v>-544871.658180093</v>
      </c>
    </row>
    <row r="86" spans="1:25">
      <c r="A86" s="3" t="s">
        <v>53</v>
      </c>
      <c r="B86" s="4">
        <v>-4251.23165340845</v>
      </c>
      <c r="C86" s="4">
        <v>-602.14125982744</v>
      </c>
      <c r="D86" s="4">
        <v>-1565.13569255828</v>
      </c>
      <c r="E86" s="4">
        <v>-298.876399346069</v>
      </c>
      <c r="F86" s="4">
        <v>0</v>
      </c>
      <c r="G86" s="4">
        <v>-1064.42059482606</v>
      </c>
      <c r="H86" s="4">
        <v>-119.367158805753</v>
      </c>
      <c r="I86" s="4">
        <v>6.68889705996939</v>
      </c>
      <c r="J86" s="4">
        <v>0</v>
      </c>
      <c r="K86" s="4">
        <v>0</v>
      </c>
      <c r="L86" s="4">
        <v>-1309.58450270906</v>
      </c>
      <c r="M86" s="4">
        <v>-2575.6782752357</v>
      </c>
      <c r="N86" s="4">
        <v>-364.817137244716</v>
      </c>
      <c r="O86" s="4">
        <v>-948.263075216388</v>
      </c>
      <c r="P86" s="4">
        <v>-953.048200636583</v>
      </c>
      <c r="Q86" s="4">
        <v>0</v>
      </c>
      <c r="R86" s="4">
        <v>-3394.19283302081</v>
      </c>
      <c r="S86" s="4">
        <v>-1446.41093583355</v>
      </c>
      <c r="T86" s="4">
        <v>81.0515551597292</v>
      </c>
      <c r="U86" s="4">
        <v>0</v>
      </c>
      <c r="V86" s="4">
        <v>0</v>
      </c>
      <c r="W86" s="4">
        <v>0</v>
      </c>
      <c r="X86" s="4">
        <v>-5.2009137136498</v>
      </c>
      <c r="Y86" s="4">
        <v>-18810.6281801628</v>
      </c>
    </row>
    <row r="87" spans="1:25">
      <c r="A87" s="3" t="s">
        <v>54</v>
      </c>
      <c r="B87" s="4">
        <v>-19087.4334656177</v>
      </c>
      <c r="C87" s="4">
        <v>-2703.52974640764</v>
      </c>
      <c r="D87" s="4">
        <v>-6825.05266517669</v>
      </c>
      <c r="E87" s="4">
        <v>-1303.30371712441</v>
      </c>
      <c r="F87" s="4">
        <v>0</v>
      </c>
      <c r="G87" s="4">
        <v>-4641.59539145901</v>
      </c>
      <c r="H87" s="4">
        <v>10.6777274238723</v>
      </c>
      <c r="I87" s="4">
        <v>0</v>
      </c>
      <c r="J87" s="4">
        <v>0</v>
      </c>
      <c r="K87" s="4">
        <v>0</v>
      </c>
      <c r="L87" s="4">
        <v>-5873.86848273652</v>
      </c>
      <c r="M87" s="4">
        <v>-11564.4339606809</v>
      </c>
      <c r="N87" s="4">
        <v>-1637.97774433032</v>
      </c>
      <c r="O87" s="4">
        <v>-4135.06985979956</v>
      </c>
      <c r="P87" s="4">
        <v>-4155.93625059084</v>
      </c>
      <c r="Q87" s="4">
        <v>0</v>
      </c>
      <c r="R87" s="4">
        <v>-14800.9817623335</v>
      </c>
      <c r="S87" s="4">
        <v>129.385518347399</v>
      </c>
      <c r="T87" s="4">
        <v>0</v>
      </c>
      <c r="U87" s="4">
        <v>0</v>
      </c>
      <c r="V87" s="4">
        <v>0</v>
      </c>
      <c r="W87" s="4">
        <v>0</v>
      </c>
      <c r="X87" s="4">
        <v>59.8419560857886</v>
      </c>
      <c r="Y87" s="4">
        <v>-76529.2778444001</v>
      </c>
    </row>
    <row r="88" spans="1:25">
      <c r="A88" s="3" t="s">
        <v>55</v>
      </c>
      <c r="B88" s="4">
        <v>-6353.3601205523</v>
      </c>
      <c r="C88" s="4">
        <v>-899.885157765881</v>
      </c>
      <c r="D88" s="4">
        <v>-2178.09953377357</v>
      </c>
      <c r="E88" s="4">
        <v>-415.927225458349</v>
      </c>
      <c r="F88" s="4">
        <v>0</v>
      </c>
      <c r="G88" s="4">
        <v>-1481.28626313548</v>
      </c>
      <c r="H88" s="4">
        <v>1.89183186992952</v>
      </c>
      <c r="I88" s="4">
        <v>0</v>
      </c>
      <c r="J88" s="4">
        <v>0</v>
      </c>
      <c r="K88" s="4">
        <v>0</v>
      </c>
      <c r="L88" s="4">
        <v>-1978.34529319515</v>
      </c>
      <c r="M88" s="4">
        <v>-3849.28721165672</v>
      </c>
      <c r="N88" s="4">
        <v>-545.210150852709</v>
      </c>
      <c r="O88" s="4">
        <v>-1319.63725052331</v>
      </c>
      <c r="P88" s="4">
        <v>-1326.29640442053</v>
      </c>
      <c r="Q88" s="4">
        <v>0</v>
      </c>
      <c r="R88" s="4">
        <v>-4723.48171618031</v>
      </c>
      <c r="S88" s="4">
        <v>22.9239460233565</v>
      </c>
      <c r="T88" s="4">
        <v>0</v>
      </c>
      <c r="U88" s="4">
        <v>0</v>
      </c>
      <c r="V88" s="4">
        <v>0</v>
      </c>
      <c r="W88" s="4">
        <v>0</v>
      </c>
      <c r="X88" s="4">
        <v>0.711134476210048</v>
      </c>
      <c r="Y88" s="4">
        <v>-25045.2894151448</v>
      </c>
    </row>
    <row r="89" spans="1:25">
      <c r="A89" s="3" t="s">
        <v>56</v>
      </c>
      <c r="B89" s="4">
        <v>-560217.56934937</v>
      </c>
      <c r="C89" s="4">
        <v>-26185.1026621809</v>
      </c>
      <c r="D89" s="4">
        <v>-66104.2124466776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-172398.469914982</v>
      </c>
      <c r="M89" s="4">
        <v>-339416.983222176</v>
      </c>
      <c r="N89" s="4">
        <v>-48074.7666903472</v>
      </c>
      <c r="O89" s="4">
        <v>-121364.603057794</v>
      </c>
      <c r="P89" s="4">
        <v>-121977.033154865</v>
      </c>
      <c r="Q89" s="4">
        <v>0</v>
      </c>
      <c r="R89" s="4">
        <v>571.571827397482</v>
      </c>
      <c r="S89" s="4">
        <v>0</v>
      </c>
      <c r="T89" s="4">
        <v>0</v>
      </c>
      <c r="U89" s="4">
        <v>0</v>
      </c>
      <c r="V89" s="4">
        <v>21302.2843576867</v>
      </c>
      <c r="W89" s="4">
        <v>0</v>
      </c>
      <c r="X89" s="4">
        <v>726.994202737391</v>
      </c>
      <c r="Y89" s="4">
        <v>-1433137.89011057</v>
      </c>
    </row>
    <row r="90" spans="1:25">
      <c r="A90" s="3" t="s">
        <v>57</v>
      </c>
      <c r="B90" s="4">
        <v>-395451.251176816</v>
      </c>
      <c r="C90" s="4">
        <v>-18483.7680510073</v>
      </c>
      <c r="D90" s="4">
        <v>-46013.0445681747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-122423.25786729</v>
      </c>
      <c r="M90" s="4">
        <v>-239590.612700267</v>
      </c>
      <c r="N90" s="4">
        <v>-33935.4345130781</v>
      </c>
      <c r="O90" s="4">
        <v>-84478.0488686961</v>
      </c>
      <c r="P90" s="4">
        <v>-84904.3420247359</v>
      </c>
      <c r="Q90" s="4">
        <v>0</v>
      </c>
      <c r="R90" s="4">
        <v>372.701568007511</v>
      </c>
      <c r="S90" s="4">
        <v>0</v>
      </c>
      <c r="T90" s="4">
        <v>0</v>
      </c>
      <c r="U90" s="4">
        <v>0</v>
      </c>
      <c r="V90" s="4">
        <v>7535.5019496579</v>
      </c>
      <c r="W90" s="4">
        <v>0</v>
      </c>
      <c r="X90" s="4">
        <v>164.939475360305</v>
      </c>
      <c r="Y90" s="4">
        <v>-1017206.61677704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70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185767635.863894</v>
      </c>
      <c r="C4" s="4">
        <v>185941200.069809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29576174.2158859</v>
      </c>
      <c r="C5" s="4">
        <v>29544550.6021481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71129.7324836643</v>
      </c>
      <c r="C6" s="4">
        <v>71129.7324836643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36945568.141692</v>
      </c>
      <c r="C7" s="4">
        <v>36940635.6038687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12983709.6642193</v>
      </c>
      <c r="C8" s="4">
        <v>12967560.1550316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24689.5136756174</v>
      </c>
      <c r="C9" s="4">
        <v>24689.5136756174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11248544.4380581</v>
      </c>
      <c r="C14" s="4">
        <v>11227848.6095244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63070929.3348562</v>
      </c>
      <c r="C15" s="4">
        <v>63049802.2088095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1788186.40398777</v>
      </c>
      <c r="C16" s="4">
        <v>1790645.8172248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120656852.622207</v>
      </c>
      <c r="C17" s="4">
        <v>120588152.03545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1060114.04439837</v>
      </c>
      <c r="C18" s="4">
        <v>1059465.23517388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420234.396044905</v>
      </c>
      <c r="C19" s="4">
        <v>421377.385137582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32315.6718515069</v>
      </c>
      <c r="C20" s="4">
        <v>32588.6526677518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67104.3380744914</v>
      </c>
      <c r="C21" s="4">
        <v>67056.1655417746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6563322.23366738</v>
      </c>
      <c r="C22" s="4">
        <v>6561039.99719554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-9399.65835164746</v>
      </c>
      <c r="C23" s="4">
        <v>-9399.65835164747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-137328.809173626</v>
      </c>
      <c r="C25" s="4">
        <v>-137328.809173626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-54159.6763283549</v>
      </c>
      <c r="C26" s="4">
        <v>-54151.4038121812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-5604.0468866054</v>
      </c>
      <c r="C27" s="4">
        <v>-5604.0468866054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-69181.1721949377</v>
      </c>
      <c r="C28" s="4">
        <v>-69167.1875524414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-222126.513544707</v>
      </c>
      <c r="C29" s="4">
        <v>-222130.554753202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-1709722.04275533</v>
      </c>
      <c r="C30" s="4">
        <v>-1709079.44468681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9308095.91340452</v>
      </c>
      <c r="C34" s="4">
        <v>2130752.18596925</v>
      </c>
      <c r="D34" s="4">
        <v>2172898.55739013</v>
      </c>
      <c r="E34" s="4">
        <v>4106153.9334424</v>
      </c>
      <c r="F34" s="4">
        <v>4423076.17766815</v>
      </c>
      <c r="G34" s="4">
        <v>17428680.5466667</v>
      </c>
      <c r="H34" s="4">
        <v>4601181.52941409</v>
      </c>
      <c r="I34" s="4">
        <v>3111473.63649497</v>
      </c>
      <c r="J34" s="4">
        <v>0</v>
      </c>
      <c r="K34" s="4">
        <v>0</v>
      </c>
      <c r="L34" s="4">
        <v>4913916.87779765</v>
      </c>
      <c r="M34" s="4">
        <v>4083563.1693304</v>
      </c>
      <c r="N34" s="4">
        <v>934784.216937853</v>
      </c>
      <c r="O34" s="4">
        <v>953274.289629022</v>
      </c>
      <c r="P34" s="4">
        <v>1801414.50262233</v>
      </c>
      <c r="Q34" s="4">
        <v>1940451.74676998</v>
      </c>
      <c r="R34" s="4">
        <v>12470273.8531556</v>
      </c>
      <c r="S34" s="4">
        <v>5626700.18702989</v>
      </c>
      <c r="T34" s="4">
        <v>13080936.6671315</v>
      </c>
      <c r="U34" s="4">
        <v>12138174.4501886</v>
      </c>
      <c r="V34" s="4">
        <v>0</v>
      </c>
      <c r="W34" s="4">
        <v>80540800.6323857</v>
      </c>
      <c r="X34" s="4">
        <v>1032.79046485397</v>
      </c>
      <c r="Y34" s="4">
        <v>185767635.863894</v>
      </c>
    </row>
    <row r="35" spans="1:25">
      <c r="A35" s="3" t="s">
        <v>32</v>
      </c>
      <c r="B35" s="4">
        <v>1501860.97247384</v>
      </c>
      <c r="C35" s="4">
        <v>343796.79580999</v>
      </c>
      <c r="D35" s="4">
        <v>360584.801120416</v>
      </c>
      <c r="E35" s="4">
        <v>681401.667107051</v>
      </c>
      <c r="F35" s="4">
        <v>713663.197212251</v>
      </c>
      <c r="G35" s="4">
        <v>2892227.65938021</v>
      </c>
      <c r="H35" s="4">
        <v>763549.739153713</v>
      </c>
      <c r="I35" s="4">
        <v>471874.304472863</v>
      </c>
      <c r="J35" s="4">
        <v>0</v>
      </c>
      <c r="K35" s="4">
        <v>0</v>
      </c>
      <c r="L35" s="4">
        <v>773005.026893145</v>
      </c>
      <c r="M35" s="4">
        <v>658882.784374504</v>
      </c>
      <c r="N35" s="4">
        <v>150827.402958076</v>
      </c>
      <c r="O35" s="4">
        <v>158192.483938113</v>
      </c>
      <c r="P35" s="4">
        <v>298938.341117818</v>
      </c>
      <c r="Q35" s="4">
        <v>313091.826143055</v>
      </c>
      <c r="R35" s="4">
        <v>2069397.67250713</v>
      </c>
      <c r="S35" s="4">
        <v>933730.919468831</v>
      </c>
      <c r="T35" s="4">
        <v>1983805.30024658</v>
      </c>
      <c r="U35" s="4">
        <v>1840829.55390398</v>
      </c>
      <c r="V35" s="4">
        <v>0</v>
      </c>
      <c r="W35" s="4">
        <v>12669820.2894177</v>
      </c>
      <c r="X35" s="4">
        <v>-3306.52181342045</v>
      </c>
      <c r="Y35" s="4">
        <v>29576174.2158859</v>
      </c>
    </row>
    <row r="36" spans="1:25">
      <c r="A36" s="3" t="s">
        <v>33</v>
      </c>
      <c r="B36" s="4">
        <v>5432.47735550976</v>
      </c>
      <c r="C36" s="4">
        <v>1243.56937317453</v>
      </c>
      <c r="D36" s="4">
        <v>1355.47967279652</v>
      </c>
      <c r="E36" s="4">
        <v>2561.46711093579</v>
      </c>
      <c r="F36" s="4">
        <v>2581.43678367924</v>
      </c>
      <c r="G36" s="4">
        <v>10872.2158815578</v>
      </c>
      <c r="H36" s="4">
        <v>2870.27114669294</v>
      </c>
      <c r="I36" s="4">
        <v>0</v>
      </c>
      <c r="J36" s="4"/>
      <c r="K36" s="4"/>
      <c r="L36" s="4">
        <v>1559.61963854167</v>
      </c>
      <c r="M36" s="4">
        <v>2383.28704963539</v>
      </c>
      <c r="N36" s="4">
        <v>545.56744344348</v>
      </c>
      <c r="O36" s="4">
        <v>594.663712117181</v>
      </c>
      <c r="P36" s="4">
        <v>1123.74355088083</v>
      </c>
      <c r="Q36" s="4">
        <v>1132.50446405549</v>
      </c>
      <c r="R36" s="4">
        <v>7779.10347663022</v>
      </c>
      <c r="S36" s="4">
        <v>3510.00174513441</v>
      </c>
      <c r="T36" s="4">
        <v>0</v>
      </c>
      <c r="U36" s="4"/>
      <c r="V36" s="4"/>
      <c r="W36" s="4">
        <v>25562.7063896198</v>
      </c>
      <c r="X36" s="4">
        <v>21.6176892592574</v>
      </c>
      <c r="Y36" s="4">
        <v>71129.7324836643</v>
      </c>
    </row>
    <row r="37" spans="1:25">
      <c r="A37" s="3" t="s">
        <v>34</v>
      </c>
      <c r="B37" s="4">
        <v>2065060.94654006</v>
      </c>
      <c r="C37" s="4">
        <v>472721.077107013</v>
      </c>
      <c r="D37" s="4">
        <v>469935.330598758</v>
      </c>
      <c r="E37" s="4">
        <v>888042.748079008</v>
      </c>
      <c r="F37" s="4">
        <v>981287.898518589</v>
      </c>
      <c r="G37" s="4">
        <v>3769321.27215152</v>
      </c>
      <c r="H37" s="4">
        <v>995102.949383518</v>
      </c>
      <c r="I37" s="4">
        <v>221503.514370097</v>
      </c>
      <c r="J37" s="4">
        <v>0</v>
      </c>
      <c r="K37" s="4">
        <v>0</v>
      </c>
      <c r="L37" s="4">
        <v>1044456.12225308</v>
      </c>
      <c r="M37" s="4">
        <v>905964.753926693</v>
      </c>
      <c r="N37" s="4">
        <v>207387.890906932</v>
      </c>
      <c r="O37" s="4">
        <v>206165.753538985</v>
      </c>
      <c r="P37" s="4">
        <v>389594.036480014</v>
      </c>
      <c r="Q37" s="4">
        <v>430501.70068934</v>
      </c>
      <c r="R37" s="4">
        <v>2696960.81573106</v>
      </c>
      <c r="S37" s="4">
        <v>1216893.07748813</v>
      </c>
      <c r="T37" s="4">
        <v>931222.237925257</v>
      </c>
      <c r="U37" s="4">
        <v>1944069.51902128</v>
      </c>
      <c r="V37" s="4">
        <v>0</v>
      </c>
      <c r="W37" s="4">
        <v>17118997.8185716</v>
      </c>
      <c r="X37" s="4">
        <v>-9621.32158894906</v>
      </c>
      <c r="Y37" s="4">
        <v>36945568.141692</v>
      </c>
    </row>
    <row r="38" spans="1:25">
      <c r="A38" s="3" t="s">
        <v>35</v>
      </c>
      <c r="B38" s="4">
        <v>742768.005957111</v>
      </c>
      <c r="C38" s="4">
        <v>170029.893018396</v>
      </c>
      <c r="D38" s="4">
        <v>172876.464728752</v>
      </c>
      <c r="E38" s="4">
        <v>326686.84565661</v>
      </c>
      <c r="F38" s="4">
        <v>352952.902854364</v>
      </c>
      <c r="G38" s="4">
        <v>1386631.08203884</v>
      </c>
      <c r="H38" s="4">
        <v>366071.390528114</v>
      </c>
      <c r="I38" s="4">
        <v>54042.3778948212</v>
      </c>
      <c r="J38" s="4">
        <v>0</v>
      </c>
      <c r="K38" s="4">
        <v>0</v>
      </c>
      <c r="L38" s="4">
        <v>373481.942288014</v>
      </c>
      <c r="M38" s="4">
        <v>325860.42308776</v>
      </c>
      <c r="N38" s="4">
        <v>74593.9680117834</v>
      </c>
      <c r="O38" s="4">
        <v>75842.7900591076</v>
      </c>
      <c r="P38" s="4">
        <v>143321.081265064</v>
      </c>
      <c r="Q38" s="4">
        <v>154844.286953331</v>
      </c>
      <c r="R38" s="4">
        <v>992138.749690312</v>
      </c>
      <c r="S38" s="4">
        <v>447661.964298358</v>
      </c>
      <c r="T38" s="4">
        <v>227199.39333302</v>
      </c>
      <c r="U38" s="4">
        <v>474313.64644269</v>
      </c>
      <c r="V38" s="4">
        <v>0</v>
      </c>
      <c r="W38" s="4">
        <v>6121498.47090959</v>
      </c>
      <c r="X38" s="4">
        <v>893.985203311863</v>
      </c>
      <c r="Y38" s="4">
        <v>12983709.6642193</v>
      </c>
    </row>
    <row r="39" spans="1:25">
      <c r="A39" s="3" t="s">
        <v>36</v>
      </c>
      <c r="B39" s="4">
        <v>1601.95739420966</v>
      </c>
      <c r="C39" s="4">
        <v>366.710254309506</v>
      </c>
      <c r="D39" s="4">
        <v>402.197694575165</v>
      </c>
      <c r="E39" s="4">
        <v>760.03807908312</v>
      </c>
      <c r="F39" s="4">
        <v>761.227608083004</v>
      </c>
      <c r="G39" s="4">
        <v>3226.00201998193</v>
      </c>
      <c r="H39" s="4">
        <v>851.666359277682</v>
      </c>
      <c r="I39" s="4">
        <v>0</v>
      </c>
      <c r="J39" s="4"/>
      <c r="K39" s="4"/>
      <c r="L39" s="4">
        <v>669.711858363104</v>
      </c>
      <c r="M39" s="4">
        <v>702.796176005283</v>
      </c>
      <c r="N39" s="4">
        <v>160.879787041899</v>
      </c>
      <c r="O39" s="4">
        <v>176.448514028689</v>
      </c>
      <c r="P39" s="4">
        <v>333.436992474787</v>
      </c>
      <c r="Q39" s="4">
        <v>333.958851817231</v>
      </c>
      <c r="R39" s="4">
        <v>2308.2142410202</v>
      </c>
      <c r="S39" s="4">
        <v>1041.48711203859</v>
      </c>
      <c r="T39" s="4">
        <v>0</v>
      </c>
      <c r="U39" s="4"/>
      <c r="V39" s="4"/>
      <c r="W39" s="4">
        <v>10976.8094591258</v>
      </c>
      <c r="X39" s="4">
        <v>15.971274181734</v>
      </c>
      <c r="Y39" s="4">
        <v>24689.5136756174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665341.12855755</v>
      </c>
      <c r="C44" s="4">
        <v>152305.807468922</v>
      </c>
      <c r="D44" s="4">
        <v>154362.250898931</v>
      </c>
      <c r="E44" s="4">
        <v>291700.301216531</v>
      </c>
      <c r="F44" s="4">
        <v>316160.740405324</v>
      </c>
      <c r="G44" s="4">
        <v>1238129.75540526</v>
      </c>
      <c r="H44" s="4">
        <v>326866.956241171</v>
      </c>
      <c r="I44" s="4">
        <v>16457.0775325507</v>
      </c>
      <c r="J44" s="4">
        <v>0</v>
      </c>
      <c r="K44" s="4">
        <v>0</v>
      </c>
      <c r="L44" s="4">
        <v>338984.600100163</v>
      </c>
      <c r="M44" s="4">
        <v>291892.407737834</v>
      </c>
      <c r="N44" s="4">
        <v>66818.2184241947</v>
      </c>
      <c r="O44" s="4">
        <v>67720.4025796568</v>
      </c>
      <c r="P44" s="4">
        <v>127972.102738542</v>
      </c>
      <c r="Q44" s="4">
        <v>138703.16411847</v>
      </c>
      <c r="R44" s="4">
        <v>885885.599561181</v>
      </c>
      <c r="S44" s="4">
        <v>399719.583341518</v>
      </c>
      <c r="T44" s="4">
        <v>69187.1486244928</v>
      </c>
      <c r="U44" s="4">
        <v>144438.804477592</v>
      </c>
      <c r="V44" s="4">
        <v>0</v>
      </c>
      <c r="W44" s="4">
        <v>5556075.07678329</v>
      </c>
      <c r="X44" s="4">
        <v>-176.688155026798</v>
      </c>
      <c r="Y44" s="4">
        <v>11248544.4380581</v>
      </c>
    </row>
    <row r="45" spans="1:25">
      <c r="A45" s="3" t="s">
        <v>42</v>
      </c>
      <c r="B45" s="4">
        <v>2923775.42640665</v>
      </c>
      <c r="C45" s="4">
        <v>669292.725285264</v>
      </c>
      <c r="D45" s="4">
        <v>677036.595521533</v>
      </c>
      <c r="E45" s="4">
        <v>1279404.63227343</v>
      </c>
      <c r="F45" s="4">
        <v>1389336.93396599</v>
      </c>
      <c r="G45" s="4">
        <v>6572798.2355215</v>
      </c>
      <c r="H45" s="4">
        <v>2941526.51872687</v>
      </c>
      <c r="I45" s="4">
        <v>1734172.4083353</v>
      </c>
      <c r="J45" s="4">
        <v>0</v>
      </c>
      <c r="K45" s="4">
        <v>0</v>
      </c>
      <c r="L45" s="4">
        <v>1485235.73079624</v>
      </c>
      <c r="M45" s="4">
        <v>1282692.15935706</v>
      </c>
      <c r="N45" s="4">
        <v>293626.016309067</v>
      </c>
      <c r="O45" s="4">
        <v>297023.336618086</v>
      </c>
      <c r="P45" s="4">
        <v>561288.762344906</v>
      </c>
      <c r="Q45" s="4">
        <v>609517.261759588</v>
      </c>
      <c r="R45" s="4">
        <v>4702857.09575226</v>
      </c>
      <c r="S45" s="4">
        <v>3597138.62782142</v>
      </c>
      <c r="T45" s="4">
        <v>7290628.84456087</v>
      </c>
      <c r="U45" s="4">
        <v>394191.373821841</v>
      </c>
      <c r="V45" s="4">
        <v>0</v>
      </c>
      <c r="W45" s="4">
        <v>24343528.362606</v>
      </c>
      <c r="X45" s="4">
        <v>25858.2870723424</v>
      </c>
      <c r="Y45" s="4">
        <v>63070929.3348562</v>
      </c>
    </row>
    <row r="46" spans="1:25">
      <c r="A46" s="3" t="s">
        <v>43</v>
      </c>
      <c r="B46" s="4">
        <v>74965.8469017757</v>
      </c>
      <c r="C46" s="4">
        <v>17160.7215530475</v>
      </c>
      <c r="D46" s="4">
        <v>17379.4814924942</v>
      </c>
      <c r="E46" s="4">
        <v>32842.2263657391</v>
      </c>
      <c r="F46" s="4">
        <v>35622.7153925709</v>
      </c>
      <c r="G46" s="4">
        <v>376820.360050654</v>
      </c>
      <c r="H46" s="4">
        <v>99480.7883436611</v>
      </c>
      <c r="I46" s="4">
        <v>0</v>
      </c>
      <c r="J46" s="4">
        <v>0</v>
      </c>
      <c r="K46" s="4">
        <v>0</v>
      </c>
      <c r="L46" s="4">
        <v>38014.5673955491</v>
      </c>
      <c r="M46" s="4">
        <v>32888.3344363589</v>
      </c>
      <c r="N46" s="4">
        <v>7528.59565963885</v>
      </c>
      <c r="O46" s="4">
        <v>7624.56803035357</v>
      </c>
      <c r="P46" s="4">
        <v>14408.2428064378</v>
      </c>
      <c r="Q46" s="4">
        <v>15628.0736599582</v>
      </c>
      <c r="R46" s="4">
        <v>269616.111827527</v>
      </c>
      <c r="S46" s="4">
        <v>121653.224677366</v>
      </c>
      <c r="T46" s="4">
        <v>0</v>
      </c>
      <c r="U46" s="4">
        <v>2756.52904851949</v>
      </c>
      <c r="V46" s="4">
        <v>0</v>
      </c>
      <c r="W46" s="4">
        <v>623071.934237426</v>
      </c>
      <c r="X46" s="4">
        <v>724.082108692107</v>
      </c>
      <c r="Y46" s="4">
        <v>1788186.40398777</v>
      </c>
    </row>
    <row r="47" spans="1:25">
      <c r="A47" s="3" t="s">
        <v>44</v>
      </c>
      <c r="B47" s="4">
        <v>7644024.45007138</v>
      </c>
      <c r="C47" s="4">
        <v>1476925.7174673</v>
      </c>
      <c r="D47" s="4">
        <v>1892136.65282579</v>
      </c>
      <c r="E47" s="4">
        <v>4853644.21965618</v>
      </c>
      <c r="F47" s="4">
        <v>5312042.23987017</v>
      </c>
      <c r="G47" s="4">
        <v>16371955.7435306</v>
      </c>
      <c r="H47" s="4">
        <v>0</v>
      </c>
      <c r="I47" s="4">
        <v>0</v>
      </c>
      <c r="J47" s="4">
        <v>0</v>
      </c>
      <c r="K47" s="4">
        <v>0</v>
      </c>
      <c r="L47" s="4">
        <v>3257753.20354929</v>
      </c>
      <c r="M47" s="4">
        <v>3353516.87393125</v>
      </c>
      <c r="N47" s="4">
        <v>647943.416118109</v>
      </c>
      <c r="O47" s="4">
        <v>830100.980770128</v>
      </c>
      <c r="P47" s="4">
        <v>2868351.89018494</v>
      </c>
      <c r="Q47" s="4">
        <v>3139250.7793975</v>
      </c>
      <c r="R47" s="4">
        <v>14818012.8605461</v>
      </c>
      <c r="S47" s="4">
        <v>0</v>
      </c>
      <c r="T47" s="4">
        <v>0</v>
      </c>
      <c r="U47" s="4">
        <v>0</v>
      </c>
      <c r="V47" s="4">
        <v>871469.97535683</v>
      </c>
      <c r="W47" s="4">
        <v>53395704.038481</v>
      </c>
      <c r="X47" s="4">
        <v>-75980.4195493784</v>
      </c>
      <c r="Y47" s="4">
        <v>120656852.622207</v>
      </c>
    </row>
    <row r="48" spans="1:25">
      <c r="A48" s="3" t="s">
        <v>45</v>
      </c>
      <c r="B48" s="4">
        <v>41547.2692686386</v>
      </c>
      <c r="C48" s="4">
        <v>9510.74587528883</v>
      </c>
      <c r="D48" s="4">
        <v>9796.86802329967</v>
      </c>
      <c r="E48" s="4">
        <v>18513.2656250668</v>
      </c>
      <c r="F48" s="4">
        <v>19742.6776280462</v>
      </c>
      <c r="G48" s="4">
        <v>78580.0526928547</v>
      </c>
      <c r="H48" s="4">
        <v>20745.1783893015</v>
      </c>
      <c r="I48" s="4">
        <v>13749.7187948672</v>
      </c>
      <c r="J48" s="4">
        <v>0</v>
      </c>
      <c r="K48" s="4"/>
      <c r="L48" s="4">
        <v>21101.4399998792</v>
      </c>
      <c r="M48" s="4">
        <v>18227.2400445872</v>
      </c>
      <c r="N48" s="4">
        <v>4172.46791723113</v>
      </c>
      <c r="O48" s="4">
        <v>4297.99282333617</v>
      </c>
      <c r="P48" s="4">
        <v>8121.97149168633</v>
      </c>
      <c r="Q48" s="4">
        <v>8661.32794245833</v>
      </c>
      <c r="R48" s="4">
        <v>56224.2663092879</v>
      </c>
      <c r="S48" s="4">
        <v>25368.89674464</v>
      </c>
      <c r="T48" s="4">
        <v>57805.1501503749</v>
      </c>
      <c r="U48" s="4">
        <v>298003.660295915</v>
      </c>
      <c r="V48" s="4"/>
      <c r="W48" s="4">
        <v>345859.914677316</v>
      </c>
      <c r="X48" s="4">
        <v>83.9397042932921</v>
      </c>
      <c r="Y48" s="4">
        <v>1060114.04439837</v>
      </c>
    </row>
    <row r="49" spans="1:25">
      <c r="A49" s="3" t="s">
        <v>46</v>
      </c>
      <c r="B49" s="4">
        <v>16631.7016631312</v>
      </c>
      <c r="C49" s="4">
        <v>3807.22706392305</v>
      </c>
      <c r="D49" s="4">
        <v>4150.71505322933</v>
      </c>
      <c r="E49" s="4">
        <v>7843.65882357947</v>
      </c>
      <c r="F49" s="4">
        <v>7903.15055889588</v>
      </c>
      <c r="G49" s="4">
        <v>33292.6203374465</v>
      </c>
      <c r="H49" s="4">
        <v>8789.27061358939</v>
      </c>
      <c r="I49" s="4">
        <v>5825.44999522239</v>
      </c>
      <c r="J49" s="4">
        <v>0</v>
      </c>
      <c r="K49" s="4"/>
      <c r="L49" s="4">
        <v>9404.44786118651</v>
      </c>
      <c r="M49" s="4">
        <v>7296.50886569053</v>
      </c>
      <c r="N49" s="4">
        <v>1670.27202557345</v>
      </c>
      <c r="O49" s="4">
        <v>1820.96395175123</v>
      </c>
      <c r="P49" s="4">
        <v>3441.09865033044</v>
      </c>
      <c r="Q49" s="4">
        <v>3467.19832329017</v>
      </c>
      <c r="R49" s="4">
        <v>23820.9709441543</v>
      </c>
      <c r="S49" s="4">
        <v>10748.2372275882</v>
      </c>
      <c r="T49" s="4">
        <v>24490.7562613599</v>
      </c>
      <c r="U49" s="4">
        <v>91667.1046965679</v>
      </c>
      <c r="V49" s="4"/>
      <c r="W49" s="4">
        <v>154142.1597235</v>
      </c>
      <c r="X49" s="4">
        <v>20.8834048954003</v>
      </c>
      <c r="Y49" s="4">
        <v>420234.396044905</v>
      </c>
    </row>
    <row r="50" spans="1:25">
      <c r="A50" s="3" t="s">
        <v>47</v>
      </c>
      <c r="B50" s="4">
        <v>1412.58010256979</v>
      </c>
      <c r="C50" s="4">
        <v>323.359167052927</v>
      </c>
      <c r="D50" s="4">
        <v>346.39366318656</v>
      </c>
      <c r="E50" s="4">
        <v>654.584493958795</v>
      </c>
      <c r="F50" s="4">
        <v>671.238184355924</v>
      </c>
      <c r="G50" s="4">
        <v>2778.40144839504</v>
      </c>
      <c r="H50" s="4">
        <v>733.499555024982</v>
      </c>
      <c r="I50" s="4">
        <v>486.156948303461</v>
      </c>
      <c r="J50" s="4">
        <v>0</v>
      </c>
      <c r="K50" s="4"/>
      <c r="L50" s="4">
        <v>813.290174924163</v>
      </c>
      <c r="M50" s="4">
        <v>619.7142932612</v>
      </c>
      <c r="N50" s="4">
        <v>141.861192377821</v>
      </c>
      <c r="O50" s="4">
        <v>151.966676991482</v>
      </c>
      <c r="P50" s="4">
        <v>287.173354852897</v>
      </c>
      <c r="Q50" s="4">
        <v>294.47951041595</v>
      </c>
      <c r="R50" s="4">
        <v>1987.95467291508</v>
      </c>
      <c r="S50" s="4">
        <v>896.983102505621</v>
      </c>
      <c r="T50" s="4">
        <v>2043.85091888718</v>
      </c>
      <c r="U50" s="4">
        <v>4345.81873691402</v>
      </c>
      <c r="V50" s="4"/>
      <c r="W50" s="4">
        <v>13330.1078271806</v>
      </c>
      <c r="X50" s="4">
        <v>-3.7421725665477</v>
      </c>
      <c r="Y50" s="4">
        <v>32315.6718515069</v>
      </c>
    </row>
    <row r="51" spans="1:25">
      <c r="A51" s="3" t="s">
        <v>48</v>
      </c>
      <c r="B51" s="4">
        <v>2560.50218123469</v>
      </c>
      <c r="C51" s="4">
        <v>586.134443671557</v>
      </c>
      <c r="D51" s="4">
        <v>541.115167359944</v>
      </c>
      <c r="E51" s="4">
        <v>1022.55218741969</v>
      </c>
      <c r="F51" s="4">
        <v>1216.71460049923</v>
      </c>
      <c r="G51" s="4">
        <v>4340.25019658536</v>
      </c>
      <c r="H51" s="4">
        <v>1145.82850859492</v>
      </c>
      <c r="I51" s="4">
        <v>759.444892912908</v>
      </c>
      <c r="J51" s="4">
        <v>0</v>
      </c>
      <c r="K51" s="4"/>
      <c r="L51" s="4">
        <v>1031.10929605629</v>
      </c>
      <c r="M51" s="4">
        <v>1123.32022569971</v>
      </c>
      <c r="N51" s="4">
        <v>257.143571437231</v>
      </c>
      <c r="O51" s="4">
        <v>237.393124045379</v>
      </c>
      <c r="P51" s="4">
        <v>448.604794161174</v>
      </c>
      <c r="Q51" s="4">
        <v>533.785961856073</v>
      </c>
      <c r="R51" s="4">
        <v>3105.46219478349</v>
      </c>
      <c r="S51" s="4">
        <v>1401.21258907084</v>
      </c>
      <c r="T51" s="4">
        <v>3192.77991940853</v>
      </c>
      <c r="U51" s="4">
        <v>26690.4019987121</v>
      </c>
      <c r="V51" s="4"/>
      <c r="W51" s="4">
        <v>16900.2387116262</v>
      </c>
      <c r="X51" s="4">
        <v>10.343509356039</v>
      </c>
      <c r="Y51" s="4">
        <v>67104.3380744914</v>
      </c>
    </row>
    <row r="52" spans="1:25">
      <c r="A52" s="3" t="s">
        <v>49</v>
      </c>
      <c r="B52" s="4">
        <v>263611.633012928</v>
      </c>
      <c r="C52" s="4">
        <v>60344.35705377</v>
      </c>
      <c r="D52" s="4">
        <v>65360.248008716</v>
      </c>
      <c r="E52" s="4">
        <v>123512.088743853</v>
      </c>
      <c r="F52" s="4">
        <v>125264.53798747</v>
      </c>
      <c r="G52" s="4">
        <v>524250.374745081</v>
      </c>
      <c r="H52" s="4">
        <v>138402.395672277</v>
      </c>
      <c r="I52" s="4">
        <v>91731.8706698201</v>
      </c>
      <c r="J52" s="4">
        <v>0</v>
      </c>
      <c r="K52" s="4"/>
      <c r="L52" s="4">
        <v>148480.090372978</v>
      </c>
      <c r="M52" s="4">
        <v>115649.297728917</v>
      </c>
      <c r="N52" s="4">
        <v>26473.7274125883</v>
      </c>
      <c r="O52" s="4">
        <v>28674.2534659886</v>
      </c>
      <c r="P52" s="4">
        <v>54186.1000631856</v>
      </c>
      <c r="Q52" s="4">
        <v>54954.9186544349</v>
      </c>
      <c r="R52" s="4">
        <v>375102.735011167</v>
      </c>
      <c r="S52" s="4">
        <v>169249.74175356</v>
      </c>
      <c r="T52" s="4">
        <v>385649.673040818</v>
      </c>
      <c r="U52" s="4">
        <v>1378677.52219298</v>
      </c>
      <c r="V52" s="4"/>
      <c r="W52" s="4">
        <v>2433640.13962897</v>
      </c>
      <c r="X52" s="4">
        <v>106.528447874296</v>
      </c>
      <c r="Y52" s="4">
        <v>6563322.23366738</v>
      </c>
    </row>
    <row r="53" spans="1:25">
      <c r="A53" s="3" t="s">
        <v>50</v>
      </c>
      <c r="B53" s="4">
        <v>-1133.14087539158</v>
      </c>
      <c r="C53" s="4">
        <v>-259.391654288253</v>
      </c>
      <c r="D53" s="4">
        <v>-267.283867002266</v>
      </c>
      <c r="E53" s="4">
        <v>-505.089709827627</v>
      </c>
      <c r="F53" s="4">
        <v>-538.452596375683</v>
      </c>
      <c r="G53" s="4">
        <v>-2143.86682591178</v>
      </c>
      <c r="H53" s="4">
        <v>-565.982055526025</v>
      </c>
      <c r="I53" s="4">
        <v>0</v>
      </c>
      <c r="J53" s="4">
        <v>0</v>
      </c>
      <c r="K53" s="4">
        <v>0</v>
      </c>
      <c r="L53" s="4">
        <v>-575.940877645155</v>
      </c>
      <c r="M53" s="4">
        <v>-497.1212573936</v>
      </c>
      <c r="N53" s="4">
        <v>-113.797947049277</v>
      </c>
      <c r="O53" s="4">
        <v>-117.260346820754</v>
      </c>
      <c r="P53" s="4">
        <v>-221.588363017359</v>
      </c>
      <c r="Q53" s="4">
        <v>-236.22502512287</v>
      </c>
      <c r="R53" s="4">
        <v>-1533.94322377022</v>
      </c>
      <c r="S53" s="4">
        <v>-692.1290362759</v>
      </c>
      <c r="T53" s="4">
        <v>0</v>
      </c>
      <c r="U53" s="4">
        <v>0</v>
      </c>
      <c r="V53" s="4">
        <v>0</v>
      </c>
      <c r="W53" s="4">
        <v>0</v>
      </c>
      <c r="X53" s="4">
        <v>1.55530977088466</v>
      </c>
      <c r="Y53" s="4">
        <v>-9399.65835164746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-16760.462180697</v>
      </c>
      <c r="C55" s="4">
        <v>-3660.6369984645</v>
      </c>
      <c r="D55" s="4">
        <v>-3772.01500690482</v>
      </c>
      <c r="E55" s="4">
        <v>-7128.02454809912</v>
      </c>
      <c r="F55" s="4">
        <v>-7892.31662552722</v>
      </c>
      <c r="G55" s="4">
        <v>-31710.2662488705</v>
      </c>
      <c r="H55" s="4">
        <v>-8371.52823855106</v>
      </c>
      <c r="I55" s="4">
        <v>113.02854823785</v>
      </c>
      <c r="J55" s="4">
        <v>0</v>
      </c>
      <c r="K55" s="4">
        <v>0</v>
      </c>
      <c r="L55" s="4">
        <v>-8518.83071886648</v>
      </c>
      <c r="M55" s="4">
        <v>-7352.99750870489</v>
      </c>
      <c r="N55" s="4">
        <v>-1605.96136549159</v>
      </c>
      <c r="O55" s="4">
        <v>-1654.82411221999</v>
      </c>
      <c r="P55" s="4">
        <v>-3127.14209065924</v>
      </c>
      <c r="Q55" s="4">
        <v>-3462.44535859203</v>
      </c>
      <c r="R55" s="4">
        <v>-22688.7917889757</v>
      </c>
      <c r="S55" s="4">
        <v>-10237.3877675675</v>
      </c>
      <c r="T55" s="4">
        <v>475.182969167837</v>
      </c>
      <c r="U55" s="4">
        <v>0</v>
      </c>
      <c r="V55" s="4">
        <v>0</v>
      </c>
      <c r="W55" s="4">
        <v>0</v>
      </c>
      <c r="X55" s="4">
        <v>26.6098671597985</v>
      </c>
      <c r="Y55" s="4">
        <v>-137328.809173626</v>
      </c>
    </row>
    <row r="56" spans="1:25">
      <c r="A56" s="3" t="s">
        <v>53</v>
      </c>
      <c r="B56" s="4">
        <v>-6665.810169435</v>
      </c>
      <c r="C56" s="4">
        <v>-1479.15886483896</v>
      </c>
      <c r="D56" s="4">
        <v>-1497.48478193756</v>
      </c>
      <c r="E56" s="4">
        <v>-2829.81596481361</v>
      </c>
      <c r="F56" s="4">
        <v>-3148.38129627118</v>
      </c>
      <c r="G56" s="4">
        <v>-12397.5141796005</v>
      </c>
      <c r="H56" s="4">
        <v>-3272.9507607354</v>
      </c>
      <c r="I56" s="4">
        <v>30.0040680000818</v>
      </c>
      <c r="J56" s="4">
        <v>0</v>
      </c>
      <c r="K56" s="4">
        <v>0</v>
      </c>
      <c r="L56" s="4">
        <v>-3311.17557361574</v>
      </c>
      <c r="M56" s="4">
        <v>-2924.36360292046</v>
      </c>
      <c r="N56" s="4">
        <v>-648.923122219493</v>
      </c>
      <c r="O56" s="4">
        <v>-656.962901869835</v>
      </c>
      <c r="P56" s="4">
        <v>-1241.47111905612</v>
      </c>
      <c r="Q56" s="4">
        <v>-1381.22920348801</v>
      </c>
      <c r="R56" s="4">
        <v>-8870.45904043296</v>
      </c>
      <c r="S56" s="4">
        <v>-4002.43123203065</v>
      </c>
      <c r="T56" s="4">
        <v>126.140009242534</v>
      </c>
      <c r="U56" s="4">
        <v>0</v>
      </c>
      <c r="V56" s="4">
        <v>0</v>
      </c>
      <c r="W56" s="4">
        <v>0</v>
      </c>
      <c r="X56" s="4">
        <v>12.3114076679374</v>
      </c>
      <c r="Y56" s="4">
        <v>-54159.6763283549</v>
      </c>
    </row>
    <row r="57" spans="1:25">
      <c r="A57" s="3" t="s">
        <v>54</v>
      </c>
      <c r="B57" s="4">
        <v>-792.81259952273</v>
      </c>
      <c r="C57" s="4">
        <v>-169.958164808862</v>
      </c>
      <c r="D57" s="4">
        <v>-175.129287190711</v>
      </c>
      <c r="E57" s="4">
        <v>-330.944032805112</v>
      </c>
      <c r="F57" s="4">
        <v>-372.018033764793</v>
      </c>
      <c r="G57" s="4">
        <v>-1499.97645323164</v>
      </c>
      <c r="H57" s="4">
        <v>11.1654994509344</v>
      </c>
      <c r="I57" s="4">
        <v>0</v>
      </c>
      <c r="J57" s="4">
        <v>0</v>
      </c>
      <c r="K57" s="4">
        <v>0</v>
      </c>
      <c r="L57" s="4">
        <v>-402.962415612679</v>
      </c>
      <c r="M57" s="4">
        <v>-347.815531953191</v>
      </c>
      <c r="N57" s="4">
        <v>-74.5625000641625</v>
      </c>
      <c r="O57" s="4">
        <v>-76.8311278371326</v>
      </c>
      <c r="P57" s="4">
        <v>-145.188755685945</v>
      </c>
      <c r="Q57" s="4">
        <v>-163.208367763045</v>
      </c>
      <c r="R57" s="4">
        <v>-1073.23770695085</v>
      </c>
      <c r="S57" s="4">
        <v>13.6540837276757</v>
      </c>
      <c r="T57" s="4">
        <v>0</v>
      </c>
      <c r="U57" s="4">
        <v>0</v>
      </c>
      <c r="V57" s="4">
        <v>0</v>
      </c>
      <c r="W57" s="4">
        <v>0</v>
      </c>
      <c r="X57" s="4">
        <v>-4.22149259315598</v>
      </c>
      <c r="Y57" s="4">
        <v>-5604.0468866054</v>
      </c>
    </row>
    <row r="58" spans="1:25">
      <c r="A58" s="3" t="s">
        <v>55</v>
      </c>
      <c r="B58" s="4">
        <v>-9562.73272595893</v>
      </c>
      <c r="C58" s="4">
        <v>-2188.22087199734</v>
      </c>
      <c r="D58" s="4">
        <v>-2268.00472076258</v>
      </c>
      <c r="E58" s="4">
        <v>-4285.87725531503</v>
      </c>
      <c r="F58" s="4">
        <v>-4543.74009275526</v>
      </c>
      <c r="G58" s="4">
        <v>-18198.3082946284</v>
      </c>
      <c r="H58" s="4">
        <v>0.795412641937039</v>
      </c>
      <c r="I58" s="4">
        <v>0</v>
      </c>
      <c r="J58" s="4">
        <v>0</v>
      </c>
      <c r="K58" s="4">
        <v>0</v>
      </c>
      <c r="L58" s="4">
        <v>-5087.93422792584</v>
      </c>
      <c r="M58" s="4">
        <v>-4195.27511546596</v>
      </c>
      <c r="N58" s="4">
        <v>-959.996356116198</v>
      </c>
      <c r="O58" s="4">
        <v>-994.998400503811</v>
      </c>
      <c r="P58" s="4">
        <v>-1880.26108356612</v>
      </c>
      <c r="Q58" s="4">
        <v>-1993.3883219945</v>
      </c>
      <c r="R58" s="4">
        <v>-13020.9448437892</v>
      </c>
      <c r="S58" s="4">
        <v>0.972695476703565</v>
      </c>
      <c r="T58" s="4">
        <v>0</v>
      </c>
      <c r="U58" s="4">
        <v>0</v>
      </c>
      <c r="V58" s="4">
        <v>0</v>
      </c>
      <c r="W58" s="4">
        <v>0</v>
      </c>
      <c r="X58" s="4">
        <v>-3.257992277178</v>
      </c>
      <c r="Y58" s="4">
        <v>-69181.1721949377</v>
      </c>
    </row>
    <row r="59" spans="1:25">
      <c r="A59" s="3" t="s">
        <v>56</v>
      </c>
      <c r="B59" s="4">
        <v>-62478.4897006449</v>
      </c>
      <c r="C59" s="4">
        <v>-14016.5195074629</v>
      </c>
      <c r="D59" s="4">
        <v>-14442.9840896274</v>
      </c>
      <c r="E59" s="4">
        <v>-20261.2691174854</v>
      </c>
      <c r="F59" s="4">
        <v>-21953.0717208937</v>
      </c>
      <c r="G59" s="4">
        <v>828.5607908085</v>
      </c>
      <c r="H59" s="4">
        <v>0</v>
      </c>
      <c r="I59" s="4">
        <v>0</v>
      </c>
      <c r="J59" s="4">
        <v>0</v>
      </c>
      <c r="K59" s="4">
        <v>0</v>
      </c>
      <c r="L59" s="4">
        <v>-31755.9069429016</v>
      </c>
      <c r="M59" s="4">
        <v>-27409.9946745848</v>
      </c>
      <c r="N59" s="4">
        <v>-6149.19993899607</v>
      </c>
      <c r="O59" s="4">
        <v>-6336.29460120761</v>
      </c>
      <c r="P59" s="4">
        <v>-11973.7761855981</v>
      </c>
      <c r="Q59" s="4">
        <v>-12973.5785970838</v>
      </c>
      <c r="R59" s="4">
        <v>749.918008958463</v>
      </c>
      <c r="S59" s="4">
        <v>0</v>
      </c>
      <c r="T59" s="4">
        <v>0</v>
      </c>
      <c r="U59" s="4">
        <v>0</v>
      </c>
      <c r="V59" s="4">
        <v>5748.40962206005</v>
      </c>
      <c r="W59" s="4">
        <v>0</v>
      </c>
      <c r="X59" s="4">
        <v>297.683109952446</v>
      </c>
      <c r="Y59" s="4">
        <v>-222126.513544707</v>
      </c>
    </row>
    <row r="60" spans="1:25">
      <c r="A60" s="3" t="s">
        <v>57</v>
      </c>
      <c r="B60" s="4">
        <v>-466561.604318325</v>
      </c>
      <c r="C60" s="4">
        <v>-106095.329917696</v>
      </c>
      <c r="D60" s="4">
        <v>-109521.058270349</v>
      </c>
      <c r="E60" s="4">
        <v>-153641.077347789</v>
      </c>
      <c r="F60" s="4">
        <v>-164368.864130693</v>
      </c>
      <c r="G60" s="4">
        <v>2050.82874372015</v>
      </c>
      <c r="H60" s="4">
        <v>0</v>
      </c>
      <c r="I60" s="4">
        <v>0</v>
      </c>
      <c r="J60" s="4">
        <v>0</v>
      </c>
      <c r="K60" s="4">
        <v>0</v>
      </c>
      <c r="L60" s="4">
        <v>-240472.312346098</v>
      </c>
      <c r="M60" s="4">
        <v>-204685.663033865</v>
      </c>
      <c r="N60" s="4">
        <v>-46545.1780600958</v>
      </c>
      <c r="O60" s="4">
        <v>-48048.0824413104</v>
      </c>
      <c r="P60" s="4">
        <v>-90797.0701346131</v>
      </c>
      <c r="Q60" s="4">
        <v>-97136.8565103075</v>
      </c>
      <c r="R60" s="4">
        <v>1856.17449590474</v>
      </c>
      <c r="S60" s="4">
        <v>0</v>
      </c>
      <c r="T60" s="4">
        <v>0</v>
      </c>
      <c r="U60" s="4">
        <v>0</v>
      </c>
      <c r="V60" s="4">
        <v>12019.4019370346</v>
      </c>
      <c r="W60" s="4">
        <v>0</v>
      </c>
      <c r="X60" s="4">
        <v>2224.64857915523</v>
      </c>
      <c r="Y60" s="4">
        <v>-1709722.04275533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9320006.26093286</v>
      </c>
      <c r="C64" s="4">
        <v>2133478.62962301</v>
      </c>
      <c r="D64" s="4">
        <v>2175678.93021859</v>
      </c>
      <c r="E64" s="4">
        <v>4111408.03920228</v>
      </c>
      <c r="F64" s="4">
        <v>4428735.80718963</v>
      </c>
      <c r="G64" s="4">
        <v>17450981.7395425</v>
      </c>
      <c r="H64" s="4">
        <v>4607069.05695637</v>
      </c>
      <c r="I64" s="4">
        <v>3114369.7680363</v>
      </c>
      <c r="J64" s="4">
        <v>0</v>
      </c>
      <c r="K64" s="4">
        <v>0</v>
      </c>
      <c r="L64" s="4">
        <v>4917669.80988453</v>
      </c>
      <c r="M64" s="4">
        <v>4086578.89321578</v>
      </c>
      <c r="N64" s="4">
        <v>935474.557940011</v>
      </c>
      <c r="O64" s="4">
        <v>953978.285606393</v>
      </c>
      <c r="P64" s="4">
        <v>1802744.85274005</v>
      </c>
      <c r="Q64" s="4">
        <v>1941884.77631759</v>
      </c>
      <c r="R64" s="4">
        <v>12479483.188522</v>
      </c>
      <c r="S64" s="4">
        <v>5630855.52232073</v>
      </c>
      <c r="T64" s="4">
        <v>13086037.1056555</v>
      </c>
      <c r="U64" s="4">
        <v>12149991.1389852</v>
      </c>
      <c r="V64" s="4">
        <v>0</v>
      </c>
      <c r="W64" s="4">
        <v>80582507.9539543</v>
      </c>
      <c r="X64" s="4">
        <v>32265.7529656243</v>
      </c>
      <c r="Y64" s="4">
        <v>185941200.069809</v>
      </c>
    </row>
    <row r="65" spans="1:25">
      <c r="A65" s="3" t="s">
        <v>32</v>
      </c>
      <c r="B65" s="4">
        <v>1500990.80811307</v>
      </c>
      <c r="C65" s="4">
        <v>343597.603125351</v>
      </c>
      <c r="D65" s="4">
        <v>360379.655480476</v>
      </c>
      <c r="E65" s="4">
        <v>681014.000792164</v>
      </c>
      <c r="F65" s="4">
        <v>713249.70735454</v>
      </c>
      <c r="G65" s="4">
        <v>2890582.19930482</v>
      </c>
      <c r="H65" s="4">
        <v>763115.336762437</v>
      </c>
      <c r="I65" s="4">
        <v>471233.297153059</v>
      </c>
      <c r="J65" s="4">
        <v>0</v>
      </c>
      <c r="K65" s="4">
        <v>0</v>
      </c>
      <c r="L65" s="4">
        <v>772152.248356362</v>
      </c>
      <c r="M65" s="4">
        <v>658145.196860823</v>
      </c>
      <c r="N65" s="4">
        <v>150658.558951553</v>
      </c>
      <c r="O65" s="4">
        <v>158017.049817248</v>
      </c>
      <c r="P65" s="4">
        <v>298606.821036957</v>
      </c>
      <c r="Q65" s="4">
        <v>312741.334937221</v>
      </c>
      <c r="R65" s="4">
        <v>2067102.72806755</v>
      </c>
      <c r="S65" s="4">
        <v>932695.419811049</v>
      </c>
      <c r="T65" s="4">
        <v>1980039.90253653</v>
      </c>
      <c r="U65" s="4">
        <v>1838407.3861642</v>
      </c>
      <c r="V65" s="4">
        <v>0</v>
      </c>
      <c r="W65" s="4">
        <v>12652733.3270269</v>
      </c>
      <c r="X65" s="4">
        <v>-911.979504214913</v>
      </c>
      <c r="Y65" s="4">
        <v>29544550.6021481</v>
      </c>
    </row>
    <row r="66" spans="1:25">
      <c r="A66" s="3" t="s">
        <v>33</v>
      </c>
      <c r="B66" s="4">
        <v>5432.47735550976</v>
      </c>
      <c r="C66" s="4">
        <v>1243.56937317453</v>
      </c>
      <c r="D66" s="4">
        <v>1355.47967279652</v>
      </c>
      <c r="E66" s="4">
        <v>2561.46711093579</v>
      </c>
      <c r="F66" s="4">
        <v>2581.43678367924</v>
      </c>
      <c r="G66" s="4">
        <v>10872.2158815578</v>
      </c>
      <c r="H66" s="4">
        <v>2870.27114669294</v>
      </c>
      <c r="I66" s="4">
        <v>0</v>
      </c>
      <c r="J66" s="4"/>
      <c r="K66" s="4"/>
      <c r="L66" s="4">
        <v>1558.81616295054</v>
      </c>
      <c r="M66" s="4">
        <v>2381.99918297875</v>
      </c>
      <c r="N66" s="4">
        <v>545.272632913012</v>
      </c>
      <c r="O66" s="4">
        <v>594.342371233435</v>
      </c>
      <c r="P66" s="4">
        <v>1123.13630894159</v>
      </c>
      <c r="Q66" s="4">
        <v>1131.89248794545</v>
      </c>
      <c r="R66" s="4">
        <v>7774.89985038735</v>
      </c>
      <c r="S66" s="4">
        <v>3508.10503100884</v>
      </c>
      <c r="T66" s="4">
        <v>0</v>
      </c>
      <c r="U66" s="4"/>
      <c r="V66" s="4"/>
      <c r="W66" s="4">
        <v>25543.2594513018</v>
      </c>
      <c r="X66" s="4">
        <v>51.0916796569507</v>
      </c>
      <c r="Y66" s="4">
        <v>71129.7324836643</v>
      </c>
    </row>
    <row r="67" spans="1:25">
      <c r="A67" s="3" t="s">
        <v>34</v>
      </c>
      <c r="B67" s="4">
        <v>2065529.01521712</v>
      </c>
      <c r="C67" s="4">
        <v>472828.224515689</v>
      </c>
      <c r="D67" s="4">
        <v>470041.873619048</v>
      </c>
      <c r="E67" s="4">
        <v>888244.083774297</v>
      </c>
      <c r="F67" s="4">
        <v>981510.318166418</v>
      </c>
      <c r="G67" s="4">
        <v>3770175.84691241</v>
      </c>
      <c r="H67" s="4">
        <v>995328.557604104</v>
      </c>
      <c r="I67" s="4">
        <v>221603.369314642</v>
      </c>
      <c r="J67" s="4">
        <v>0</v>
      </c>
      <c r="K67" s="4">
        <v>0</v>
      </c>
      <c r="L67" s="4">
        <v>1044154.56645207</v>
      </c>
      <c r="M67" s="4">
        <v>905680.429882695</v>
      </c>
      <c r="N67" s="4">
        <v>207322.805191882</v>
      </c>
      <c r="O67" s="4">
        <v>206101.063226854</v>
      </c>
      <c r="P67" s="4">
        <v>389471.790377586</v>
      </c>
      <c r="Q67" s="4">
        <v>430366.593905154</v>
      </c>
      <c r="R67" s="4">
        <v>2696114.56831129</v>
      </c>
      <c r="S67" s="4">
        <v>1216511.2430095</v>
      </c>
      <c r="T67" s="4">
        <v>931138.602535999</v>
      </c>
      <c r="U67" s="4">
        <v>1945028.93343567</v>
      </c>
      <c r="V67" s="4">
        <v>0</v>
      </c>
      <c r="W67" s="4">
        <v>17109850.1748041</v>
      </c>
      <c r="X67" s="4">
        <v>-6366.45638785198</v>
      </c>
      <c r="Y67" s="4">
        <v>36940635.6038687</v>
      </c>
    </row>
    <row r="68" spans="1:25">
      <c r="A68" s="3" t="s">
        <v>35</v>
      </c>
      <c r="B68" s="4">
        <v>742151.522777285</v>
      </c>
      <c r="C68" s="4">
        <v>169888.771472673</v>
      </c>
      <c r="D68" s="4">
        <v>172733.683615946</v>
      </c>
      <c r="E68" s="4">
        <v>326417.030378776</v>
      </c>
      <c r="F68" s="4">
        <v>352659.958723578</v>
      </c>
      <c r="G68" s="4">
        <v>1385485.8438524</v>
      </c>
      <c r="H68" s="4">
        <v>365769.04699866</v>
      </c>
      <c r="I68" s="4">
        <v>53996.1379290072</v>
      </c>
      <c r="J68" s="4">
        <v>0</v>
      </c>
      <c r="K68" s="4">
        <v>0</v>
      </c>
      <c r="L68" s="4">
        <v>372978.469915193</v>
      </c>
      <c r="M68" s="4">
        <v>325414.024801957</v>
      </c>
      <c r="N68" s="4">
        <v>74491.7812560671</v>
      </c>
      <c r="O68" s="4">
        <v>75739.2007955245</v>
      </c>
      <c r="P68" s="4">
        <v>143125.327321246</v>
      </c>
      <c r="Q68" s="4">
        <v>154632.164770442</v>
      </c>
      <c r="R68" s="4">
        <v>990783.644974721</v>
      </c>
      <c r="S68" s="4">
        <v>447050.528812141</v>
      </c>
      <c r="T68" s="4">
        <v>226882.328409773</v>
      </c>
      <c r="U68" s="4">
        <v>473928.040401699</v>
      </c>
      <c r="V68" s="4">
        <v>0</v>
      </c>
      <c r="W68" s="4">
        <v>6111744.31804735</v>
      </c>
      <c r="X68" s="4">
        <v>1688.32977719622</v>
      </c>
      <c r="Y68" s="4">
        <v>12967560.1550316</v>
      </c>
    </row>
    <row r="69" spans="1:25">
      <c r="A69" s="3" t="s">
        <v>36</v>
      </c>
      <c r="B69" s="4">
        <v>1601.93436310221</v>
      </c>
      <c r="C69" s="4">
        <v>366.704982169747</v>
      </c>
      <c r="D69" s="4">
        <v>402.191935367254</v>
      </c>
      <c r="E69" s="4">
        <v>760.027195834965</v>
      </c>
      <c r="F69" s="4">
        <v>761.216664024879</v>
      </c>
      <c r="G69" s="4">
        <v>3225.95582574312</v>
      </c>
      <c r="H69" s="4">
        <v>851.654163972489</v>
      </c>
      <c r="I69" s="4">
        <v>0</v>
      </c>
      <c r="J69" s="4"/>
      <c r="K69" s="4"/>
      <c r="L69" s="4">
        <v>669.357156181101</v>
      </c>
      <c r="M69" s="4">
        <v>702.406304597839</v>
      </c>
      <c r="N69" s="4">
        <v>160.79054007223</v>
      </c>
      <c r="O69" s="4">
        <v>176.35064055514</v>
      </c>
      <c r="P69" s="4">
        <v>333.252039731813</v>
      </c>
      <c r="Q69" s="4">
        <v>333.77359041139</v>
      </c>
      <c r="R69" s="4">
        <v>2306.93390750927</v>
      </c>
      <c r="S69" s="4">
        <v>1040.90941399521</v>
      </c>
      <c r="T69" s="4">
        <v>0</v>
      </c>
      <c r="U69" s="4"/>
      <c r="V69" s="4"/>
      <c r="W69" s="4">
        <v>10968.3001192116</v>
      </c>
      <c r="X69" s="4">
        <v>27.7548331371558</v>
      </c>
      <c r="Y69" s="4">
        <v>24689.5136756174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664534.9249669</v>
      </c>
      <c r="C74" s="4">
        <v>152121.256291206</v>
      </c>
      <c r="D74" s="4">
        <v>154175.235662182</v>
      </c>
      <c r="E74" s="4">
        <v>291346.896154258</v>
      </c>
      <c r="F74" s="4">
        <v>315777.643805403</v>
      </c>
      <c r="G74" s="4">
        <v>1236629.71813589</v>
      </c>
      <c r="H74" s="4">
        <v>326470.945552997</v>
      </c>
      <c r="I74" s="4">
        <v>16430.4310874628</v>
      </c>
      <c r="J74" s="4">
        <v>0</v>
      </c>
      <c r="K74" s="4">
        <v>0</v>
      </c>
      <c r="L74" s="4">
        <v>338399.350123658</v>
      </c>
      <c r="M74" s="4">
        <v>291381.177452412</v>
      </c>
      <c r="N74" s="4">
        <v>66701.1907250464</v>
      </c>
      <c r="O74" s="4">
        <v>67601.806938119</v>
      </c>
      <c r="P74" s="4">
        <v>127747.991052181</v>
      </c>
      <c r="Q74" s="4">
        <v>138460.234681796</v>
      </c>
      <c r="R74" s="4">
        <v>884334.18865683</v>
      </c>
      <c r="S74" s="4">
        <v>399019.572730006</v>
      </c>
      <c r="T74" s="4">
        <v>69037.7979773492</v>
      </c>
      <c r="U74" s="4">
        <v>144211.091883541</v>
      </c>
      <c r="V74" s="4">
        <v>0</v>
      </c>
      <c r="W74" s="4">
        <v>5545119.81836229</v>
      </c>
      <c r="X74" s="4">
        <v>-1652.66271516964</v>
      </c>
      <c r="Y74" s="4">
        <v>11227848.6095244</v>
      </c>
    </row>
    <row r="75" spans="1:25">
      <c r="A75" s="3" t="s">
        <v>42</v>
      </c>
      <c r="B75" s="4">
        <v>2926137.73555397</v>
      </c>
      <c r="C75" s="4">
        <v>669833.490596067</v>
      </c>
      <c r="D75" s="4">
        <v>677585.893249739</v>
      </c>
      <c r="E75" s="4">
        <v>1280442.64714975</v>
      </c>
      <c r="F75" s="4">
        <v>1390459.4700261</v>
      </c>
      <c r="G75" s="4">
        <v>6578518.64887124</v>
      </c>
      <c r="H75" s="4">
        <v>2944424.85917646</v>
      </c>
      <c r="I75" s="4">
        <v>1735954.80655617</v>
      </c>
      <c r="J75" s="4">
        <v>0</v>
      </c>
      <c r="K75" s="4">
        <v>0</v>
      </c>
      <c r="L75" s="4">
        <v>1485683.51504978</v>
      </c>
      <c r="M75" s="4">
        <v>1283034.83645516</v>
      </c>
      <c r="N75" s="4">
        <v>293704.459847107</v>
      </c>
      <c r="O75" s="4">
        <v>297103.685573918</v>
      </c>
      <c r="P75" s="4">
        <v>561440.598784724</v>
      </c>
      <c r="Q75" s="4">
        <v>609680.097093833</v>
      </c>
      <c r="R75" s="4">
        <v>4704406.55484401</v>
      </c>
      <c r="S75" s="4">
        <v>3598737.23909523</v>
      </c>
      <c r="T75" s="4">
        <v>7294178.50297801</v>
      </c>
      <c r="U75" s="4">
        <v>394163.703943344</v>
      </c>
      <c r="V75" s="4">
        <v>0</v>
      </c>
      <c r="W75" s="4">
        <v>24344884.5280177</v>
      </c>
      <c r="X75" s="4">
        <v>-20573.0640527646</v>
      </c>
      <c r="Y75" s="4">
        <v>63049802.2088095</v>
      </c>
    </row>
    <row r="76" spans="1:25">
      <c r="A76" s="3" t="s">
        <v>43</v>
      </c>
      <c r="B76" s="4">
        <v>75193.9084207506</v>
      </c>
      <c r="C76" s="4">
        <v>17212.9279961925</v>
      </c>
      <c r="D76" s="4">
        <v>17432.5694173001</v>
      </c>
      <c r="E76" s="4">
        <v>32942.5472898423</v>
      </c>
      <c r="F76" s="4">
        <v>35731.0870166931</v>
      </c>
      <c r="G76" s="4">
        <v>377726.828059045</v>
      </c>
      <c r="H76" s="4">
        <v>99720.0964109612</v>
      </c>
      <c r="I76" s="4">
        <v>0</v>
      </c>
      <c r="J76" s="4">
        <v>0</v>
      </c>
      <c r="K76" s="4">
        <v>0</v>
      </c>
      <c r="L76" s="4">
        <v>38109.7475616146</v>
      </c>
      <c r="M76" s="4">
        <v>32970.5614403614</v>
      </c>
      <c r="N76" s="4">
        <v>7547.41856070843</v>
      </c>
      <c r="O76" s="4">
        <v>7643.72557708207</v>
      </c>
      <c r="P76" s="4">
        <v>14444.4450652072</v>
      </c>
      <c r="Q76" s="4">
        <v>15667.1467750129</v>
      </c>
      <c r="R76" s="4">
        <v>270118.648393025</v>
      </c>
      <c r="S76" s="4">
        <v>121879.973714345</v>
      </c>
      <c r="T76" s="4">
        <v>0</v>
      </c>
      <c r="U76" s="4">
        <v>2759.65969804816</v>
      </c>
      <c r="V76" s="4">
        <v>0</v>
      </c>
      <c r="W76" s="4">
        <v>624478.493825333</v>
      </c>
      <c r="X76" s="4">
        <v>-933.967996724434</v>
      </c>
      <c r="Y76" s="4">
        <v>1790645.8172248</v>
      </c>
    </row>
    <row r="77" spans="1:25">
      <c r="A77" s="3" t="s">
        <v>44</v>
      </c>
      <c r="B77" s="4">
        <v>7642202.44426351</v>
      </c>
      <c r="C77" s="4">
        <v>1476694.37465973</v>
      </c>
      <c r="D77" s="4">
        <v>1891632.71488801</v>
      </c>
      <c r="E77" s="4">
        <v>4851430.38050244</v>
      </c>
      <c r="F77" s="4">
        <v>5309619.31668818</v>
      </c>
      <c r="G77" s="4">
        <v>16364488.1841035</v>
      </c>
      <c r="H77" s="4">
        <v>0</v>
      </c>
      <c r="I77" s="4">
        <v>0</v>
      </c>
      <c r="J77" s="4">
        <v>0</v>
      </c>
      <c r="K77" s="4">
        <v>0</v>
      </c>
      <c r="L77" s="4">
        <v>3255547.72252856</v>
      </c>
      <c r="M77" s="4">
        <v>3350905.81830612</v>
      </c>
      <c r="N77" s="4">
        <v>647491.8464927</v>
      </c>
      <c r="O77" s="4">
        <v>829431.452077595</v>
      </c>
      <c r="P77" s="4">
        <v>2865494.30433459</v>
      </c>
      <c r="Q77" s="4">
        <v>3136123.3114468</v>
      </c>
      <c r="R77" s="4">
        <v>14803250.4654489</v>
      </c>
      <c r="S77" s="4">
        <v>0</v>
      </c>
      <c r="T77" s="4">
        <v>0</v>
      </c>
      <c r="U77" s="4">
        <v>0</v>
      </c>
      <c r="V77" s="4">
        <v>870721.861480129</v>
      </c>
      <c r="W77" s="4">
        <v>53346444.6347803</v>
      </c>
      <c r="X77" s="4">
        <v>-53326.7965507748</v>
      </c>
      <c r="Y77" s="4">
        <v>120588152.03545</v>
      </c>
    </row>
    <row r="78" spans="1:25">
      <c r="A78" s="3" t="s">
        <v>45</v>
      </c>
      <c r="B78" s="4">
        <v>41543.9652712491</v>
      </c>
      <c r="C78" s="4">
        <v>9509.98954448543</v>
      </c>
      <c r="D78" s="4">
        <v>9796.08893897127</v>
      </c>
      <c r="E78" s="4">
        <v>18511.7933795408</v>
      </c>
      <c r="F78" s="4">
        <v>19741.1076149865</v>
      </c>
      <c r="G78" s="4">
        <v>78573.8037072165</v>
      </c>
      <c r="H78" s="4">
        <v>20743.5286535559</v>
      </c>
      <c r="I78" s="4">
        <v>13748.625364762</v>
      </c>
      <c r="J78" s="4">
        <v>0</v>
      </c>
      <c r="K78" s="4"/>
      <c r="L78" s="4">
        <v>21088.8918826971</v>
      </c>
      <c r="M78" s="4">
        <v>18215.941799269</v>
      </c>
      <c r="N78" s="4">
        <v>4169.88159225839</v>
      </c>
      <c r="O78" s="4">
        <v>4295.32869112661</v>
      </c>
      <c r="P78" s="4">
        <v>8116.93704729671</v>
      </c>
      <c r="Q78" s="4">
        <v>8655.95917529248</v>
      </c>
      <c r="R78" s="4">
        <v>56189.4154184209</v>
      </c>
      <c r="S78" s="4">
        <v>25353.1717079273</v>
      </c>
      <c r="T78" s="4">
        <v>57769.3193408032</v>
      </c>
      <c r="U78" s="4">
        <v>297811.438302206</v>
      </c>
      <c r="V78" s="4"/>
      <c r="W78" s="4">
        <v>345569.317090328</v>
      </c>
      <c r="X78" s="4">
        <v>60.7306514866986</v>
      </c>
      <c r="Y78" s="4">
        <v>1059465.23517388</v>
      </c>
    </row>
    <row r="79" spans="1:25">
      <c r="A79" s="3" t="s">
        <v>46</v>
      </c>
      <c r="B79" s="4">
        <v>16683.9266008055</v>
      </c>
      <c r="C79" s="4">
        <v>3819.18207611316</v>
      </c>
      <c r="D79" s="4">
        <v>4163.74864650494</v>
      </c>
      <c r="E79" s="4">
        <v>7868.28856992151</v>
      </c>
      <c r="F79" s="4">
        <v>7927.96711427478</v>
      </c>
      <c r="G79" s="4">
        <v>33397.1619566598</v>
      </c>
      <c r="H79" s="4">
        <v>8816.869660235</v>
      </c>
      <c r="I79" s="4">
        <v>5843.74239663067</v>
      </c>
      <c r="J79" s="4">
        <v>0</v>
      </c>
      <c r="K79" s="4"/>
      <c r="L79" s="4">
        <v>9429.11847484253</v>
      </c>
      <c r="M79" s="4">
        <v>7315.46528982573</v>
      </c>
      <c r="N79" s="4">
        <v>1674.61141383717</v>
      </c>
      <c r="O79" s="4">
        <v>1825.69483958262</v>
      </c>
      <c r="P79" s="4">
        <v>3450.03866900341</v>
      </c>
      <c r="Q79" s="4">
        <v>3476.20614925009</v>
      </c>
      <c r="R79" s="4">
        <v>23882.8581338832</v>
      </c>
      <c r="S79" s="4">
        <v>10776.1612865241</v>
      </c>
      <c r="T79" s="4">
        <v>24554.383561981</v>
      </c>
      <c r="U79" s="4">
        <v>91902.9416502965</v>
      </c>
      <c r="V79" s="4"/>
      <c r="W79" s="4">
        <v>154508.546501136</v>
      </c>
      <c r="X79" s="4">
        <v>60.4721462746455</v>
      </c>
      <c r="Y79" s="4">
        <v>421377.385137582</v>
      </c>
    </row>
    <row r="80" spans="1:25">
      <c r="A80" s="3" t="s">
        <v>47</v>
      </c>
      <c r="B80" s="4">
        <v>1425.24037137509</v>
      </c>
      <c r="C80" s="4">
        <v>326.257278082596</v>
      </c>
      <c r="D80" s="4">
        <v>349.498221208025</v>
      </c>
      <c r="E80" s="4">
        <v>660.451216585162</v>
      </c>
      <c r="F80" s="4">
        <v>677.254165913976</v>
      </c>
      <c r="G80" s="4">
        <v>2803.30290999834</v>
      </c>
      <c r="H80" s="4">
        <v>740.073554983139</v>
      </c>
      <c r="I80" s="4">
        <v>490.514136710611</v>
      </c>
      <c r="J80" s="4">
        <v>0</v>
      </c>
      <c r="K80" s="4"/>
      <c r="L80" s="4">
        <v>820.156558247883</v>
      </c>
      <c r="M80" s="4">
        <v>624.930612314577</v>
      </c>
      <c r="N80" s="4">
        <v>143.055280119192</v>
      </c>
      <c r="O80" s="4">
        <v>153.24582559478</v>
      </c>
      <c r="P80" s="4">
        <v>289.590578174725</v>
      </c>
      <c r="Q80" s="4">
        <v>296.958231816627</v>
      </c>
      <c r="R80" s="4">
        <v>2004.68787715184</v>
      </c>
      <c r="S80" s="4">
        <v>904.533275382116</v>
      </c>
      <c r="T80" s="4">
        <v>2061.0546184087</v>
      </c>
      <c r="U80" s="4">
        <v>4382.28837682488</v>
      </c>
      <c r="V80" s="4"/>
      <c r="W80" s="4">
        <v>13439.3472790012</v>
      </c>
      <c r="X80" s="4">
        <v>-3.7877001416311</v>
      </c>
      <c r="Y80" s="4">
        <v>32588.6526677518</v>
      </c>
    </row>
    <row r="81" spans="1:25">
      <c r="A81" s="3" t="s">
        <v>48</v>
      </c>
      <c r="B81" s="4">
        <v>2560.56668951753</v>
      </c>
      <c r="C81" s="4">
        <v>586.149210511729</v>
      </c>
      <c r="D81" s="4">
        <v>541.128800002211</v>
      </c>
      <c r="E81" s="4">
        <v>1022.5779491965</v>
      </c>
      <c r="F81" s="4">
        <v>1216.74525392735</v>
      </c>
      <c r="G81" s="4">
        <v>4340.35954313828</v>
      </c>
      <c r="H81" s="4">
        <v>1145.85737614678</v>
      </c>
      <c r="I81" s="4">
        <v>759.464026068235</v>
      </c>
      <c r="J81" s="4">
        <v>0</v>
      </c>
      <c r="K81" s="4"/>
      <c r="L81" s="4">
        <v>1030.60405926577</v>
      </c>
      <c r="M81" s="4">
        <v>1122.74149770865</v>
      </c>
      <c r="N81" s="4">
        <v>257.011092577589</v>
      </c>
      <c r="O81" s="4">
        <v>237.27082050038</v>
      </c>
      <c r="P81" s="4">
        <v>448.373675602665</v>
      </c>
      <c r="Q81" s="4">
        <v>533.510958459626</v>
      </c>
      <c r="R81" s="4">
        <v>3103.86227887687</v>
      </c>
      <c r="S81" s="4">
        <v>1400.49069256423</v>
      </c>
      <c r="T81" s="4">
        <v>3191.13501792238</v>
      </c>
      <c r="U81" s="4">
        <v>26675.9791960573</v>
      </c>
      <c r="V81" s="4"/>
      <c r="W81" s="4">
        <v>16887.8072367188</v>
      </c>
      <c r="X81" s="4">
        <v>-5.4698329882855</v>
      </c>
      <c r="Y81" s="4">
        <v>67056.1655417746</v>
      </c>
    </row>
    <row r="82" spans="1:25">
      <c r="A82" s="3" t="s">
        <v>49</v>
      </c>
      <c r="B82" s="4">
        <v>263618.274340518</v>
      </c>
      <c r="C82" s="4">
        <v>60345.8773457192</v>
      </c>
      <c r="D82" s="4">
        <v>65361.8946690451</v>
      </c>
      <c r="E82" s="4">
        <v>123515.200458739</v>
      </c>
      <c r="F82" s="4">
        <v>125267.693852872</v>
      </c>
      <c r="G82" s="4">
        <v>524263.58250241</v>
      </c>
      <c r="H82" s="4">
        <v>138405.882527688</v>
      </c>
      <c r="I82" s="4">
        <v>91734.1817264172</v>
      </c>
      <c r="J82" s="4">
        <v>0</v>
      </c>
      <c r="K82" s="4"/>
      <c r="L82" s="4">
        <v>148407.336102792</v>
      </c>
      <c r="M82" s="4">
        <v>115589.715889107</v>
      </c>
      <c r="N82" s="4">
        <v>26460.0883035159</v>
      </c>
      <c r="O82" s="4">
        <v>28659.4806588014</v>
      </c>
      <c r="P82" s="4">
        <v>54158.1837022798</v>
      </c>
      <c r="Q82" s="4">
        <v>54926.6062027007</v>
      </c>
      <c r="R82" s="4">
        <v>374909.48428238</v>
      </c>
      <c r="S82" s="4">
        <v>169162.5452794</v>
      </c>
      <c r="T82" s="4">
        <v>385450.988591426</v>
      </c>
      <c r="U82" s="4">
        <v>1377932.52053178</v>
      </c>
      <c r="V82" s="4"/>
      <c r="W82" s="4">
        <v>2431850.00300157</v>
      </c>
      <c r="X82" s="4">
        <v>1020.45722637842</v>
      </c>
      <c r="Y82" s="4">
        <v>6561039.99719554</v>
      </c>
    </row>
    <row r="83" spans="1:25">
      <c r="A83" s="3" t="s">
        <v>50</v>
      </c>
      <c r="B83" s="4">
        <v>-1133.14087539158</v>
      </c>
      <c r="C83" s="4">
        <v>-259.391654288253</v>
      </c>
      <c r="D83" s="4">
        <v>-267.283867002266</v>
      </c>
      <c r="E83" s="4">
        <v>-505.089709827627</v>
      </c>
      <c r="F83" s="4">
        <v>-538.452596375683</v>
      </c>
      <c r="G83" s="4">
        <v>-2143.86682591178</v>
      </c>
      <c r="H83" s="4">
        <v>-565.982055526025</v>
      </c>
      <c r="I83" s="4">
        <v>0</v>
      </c>
      <c r="J83" s="4">
        <v>0</v>
      </c>
      <c r="K83" s="4">
        <v>0</v>
      </c>
      <c r="L83" s="4">
        <v>-575.644167841247</v>
      </c>
      <c r="M83" s="4">
        <v>-496.852625928581</v>
      </c>
      <c r="N83" s="4">
        <v>-113.73645358309</v>
      </c>
      <c r="O83" s="4">
        <v>-117.196982363317</v>
      </c>
      <c r="P83" s="4">
        <v>-221.468622399344</v>
      </c>
      <c r="Q83" s="4">
        <v>-236.097375231361</v>
      </c>
      <c r="R83" s="4">
        <v>-1533.11432054122</v>
      </c>
      <c r="S83" s="4">
        <v>-691.755027652788</v>
      </c>
      <c r="T83" s="4">
        <v>0</v>
      </c>
      <c r="U83" s="4">
        <v>0</v>
      </c>
      <c r="V83" s="4">
        <v>0</v>
      </c>
      <c r="W83" s="4">
        <v>0</v>
      </c>
      <c r="X83" s="4">
        <v>-0.585191783306035</v>
      </c>
      <c r="Y83" s="4">
        <v>-9399.65835164747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-16760.462180697</v>
      </c>
      <c r="C85" s="4">
        <v>-3660.6369984645</v>
      </c>
      <c r="D85" s="4">
        <v>-3772.01500690482</v>
      </c>
      <c r="E85" s="4">
        <v>-7128.02454809912</v>
      </c>
      <c r="F85" s="4">
        <v>-7892.31662552722</v>
      </c>
      <c r="G85" s="4">
        <v>-31710.2662488705</v>
      </c>
      <c r="H85" s="4">
        <v>-8371.52823855106</v>
      </c>
      <c r="I85" s="4">
        <v>113.02854823785</v>
      </c>
      <c r="J85" s="4">
        <v>0</v>
      </c>
      <c r="K85" s="4">
        <v>0</v>
      </c>
      <c r="L85" s="4">
        <v>-8514.44203820458</v>
      </c>
      <c r="M85" s="4">
        <v>-7349.02413910206</v>
      </c>
      <c r="N85" s="4">
        <v>-1605.09354552219</v>
      </c>
      <c r="O85" s="4">
        <v>-1653.92988808653</v>
      </c>
      <c r="P85" s="4">
        <v>-3125.45226398487</v>
      </c>
      <c r="Q85" s="4">
        <v>-3460.57434270729</v>
      </c>
      <c r="R85" s="4">
        <v>-22676.5313529409</v>
      </c>
      <c r="S85" s="4">
        <v>-10231.8557480992</v>
      </c>
      <c r="T85" s="4">
        <v>474.926192586145</v>
      </c>
      <c r="U85" s="4">
        <v>0</v>
      </c>
      <c r="V85" s="4">
        <v>0</v>
      </c>
      <c r="W85" s="4">
        <v>0</v>
      </c>
      <c r="X85" s="4">
        <v>-4.61074868826552</v>
      </c>
      <c r="Y85" s="4">
        <v>-137328.809173626</v>
      </c>
    </row>
    <row r="86" spans="1:25">
      <c r="A86" s="3" t="s">
        <v>53</v>
      </c>
      <c r="B86" s="4">
        <v>-6665.810169435</v>
      </c>
      <c r="C86" s="4">
        <v>-1479.15886483896</v>
      </c>
      <c r="D86" s="4">
        <v>-1497.48478193756</v>
      </c>
      <c r="E86" s="4">
        <v>-2829.81596481361</v>
      </c>
      <c r="F86" s="4">
        <v>-3148.38129627118</v>
      </c>
      <c r="G86" s="4">
        <v>-12397.5141796005</v>
      </c>
      <c r="H86" s="4">
        <v>-3272.9507607354</v>
      </c>
      <c r="I86" s="4">
        <v>30.0040680000818</v>
      </c>
      <c r="J86" s="4">
        <v>0</v>
      </c>
      <c r="K86" s="4">
        <v>0</v>
      </c>
      <c r="L86" s="4">
        <v>-3309.46974183111</v>
      </c>
      <c r="M86" s="4">
        <v>-2922.78335249419</v>
      </c>
      <c r="N86" s="4">
        <v>-648.572460954431</v>
      </c>
      <c r="O86" s="4">
        <v>-656.607896115871</v>
      </c>
      <c r="P86" s="4">
        <v>-1240.80026018511</v>
      </c>
      <c r="Q86" s="4">
        <v>-1380.48282296426</v>
      </c>
      <c r="R86" s="4">
        <v>-8865.66567388106</v>
      </c>
      <c r="S86" s="4">
        <v>-4000.26842175145</v>
      </c>
      <c r="T86" s="4">
        <v>126.071846445275</v>
      </c>
      <c r="U86" s="4">
        <v>0</v>
      </c>
      <c r="V86" s="4">
        <v>0</v>
      </c>
      <c r="W86" s="4">
        <v>0</v>
      </c>
      <c r="X86" s="4">
        <v>8.28692118316529</v>
      </c>
      <c r="Y86" s="4">
        <v>-54151.4038121812</v>
      </c>
    </row>
    <row r="87" spans="1:25">
      <c r="A87" s="3" t="s">
        <v>54</v>
      </c>
      <c r="B87" s="4">
        <v>-792.81259952273</v>
      </c>
      <c r="C87" s="4">
        <v>-169.958164808862</v>
      </c>
      <c r="D87" s="4">
        <v>-175.129287190711</v>
      </c>
      <c r="E87" s="4">
        <v>-330.944032805112</v>
      </c>
      <c r="F87" s="4">
        <v>-372.018033764793</v>
      </c>
      <c r="G87" s="4">
        <v>-1499.97645323164</v>
      </c>
      <c r="H87" s="4">
        <v>11.1654994509344</v>
      </c>
      <c r="I87" s="4">
        <v>0</v>
      </c>
      <c r="J87" s="4">
        <v>0</v>
      </c>
      <c r="K87" s="4">
        <v>0</v>
      </c>
      <c r="L87" s="4">
        <v>-402.754819826445</v>
      </c>
      <c r="M87" s="4">
        <v>-347.627581439075</v>
      </c>
      <c r="N87" s="4">
        <v>-74.522208418352</v>
      </c>
      <c r="O87" s="4">
        <v>-76.7896102835718</v>
      </c>
      <c r="P87" s="4">
        <v>-145.110299438974</v>
      </c>
      <c r="Q87" s="4">
        <v>-163.120174183946</v>
      </c>
      <c r="R87" s="4">
        <v>-1072.65775706288</v>
      </c>
      <c r="S87" s="4">
        <v>13.6467054141139</v>
      </c>
      <c r="T87" s="4">
        <v>0</v>
      </c>
      <c r="U87" s="4">
        <v>0</v>
      </c>
      <c r="V87" s="4">
        <v>0</v>
      </c>
      <c r="W87" s="4">
        <v>0</v>
      </c>
      <c r="X87" s="4">
        <v>-5.43806949335441</v>
      </c>
      <c r="Y87" s="4">
        <v>-5604.0468866054</v>
      </c>
    </row>
    <row r="88" spans="1:25">
      <c r="A88" s="3" t="s">
        <v>55</v>
      </c>
      <c r="B88" s="4">
        <v>-9562.73272595893</v>
      </c>
      <c r="C88" s="4">
        <v>-2188.22087199734</v>
      </c>
      <c r="D88" s="4">
        <v>-2268.00472076258</v>
      </c>
      <c r="E88" s="4">
        <v>-4285.87725531503</v>
      </c>
      <c r="F88" s="4">
        <v>-4543.74009275526</v>
      </c>
      <c r="G88" s="4">
        <v>-18198.3082946284</v>
      </c>
      <c r="H88" s="4">
        <v>0.795412641937039</v>
      </c>
      <c r="I88" s="4">
        <v>0</v>
      </c>
      <c r="J88" s="4">
        <v>0</v>
      </c>
      <c r="K88" s="4">
        <v>0</v>
      </c>
      <c r="L88" s="4">
        <v>-5085.31305616036</v>
      </c>
      <c r="M88" s="4">
        <v>-4193.00809734178</v>
      </c>
      <c r="N88" s="4">
        <v>-959.477598924222</v>
      </c>
      <c r="O88" s="4">
        <v>-994.460729112688</v>
      </c>
      <c r="P88" s="4">
        <v>-1879.24503912628</v>
      </c>
      <c r="Q88" s="4">
        <v>-1992.31114652206</v>
      </c>
      <c r="R88" s="4">
        <v>-13013.9086620985</v>
      </c>
      <c r="S88" s="4">
        <v>0.972169857235399</v>
      </c>
      <c r="T88" s="4">
        <v>0</v>
      </c>
      <c r="U88" s="4">
        <v>0</v>
      </c>
      <c r="V88" s="4">
        <v>0</v>
      </c>
      <c r="W88" s="4">
        <v>0</v>
      </c>
      <c r="X88" s="4">
        <v>-4.34684423718666</v>
      </c>
      <c r="Y88" s="4">
        <v>-69167.1875524414</v>
      </c>
    </row>
    <row r="89" spans="1:25">
      <c r="A89" s="3" t="s">
        <v>56</v>
      </c>
      <c r="B89" s="4">
        <v>-62478.4897006449</v>
      </c>
      <c r="C89" s="4">
        <v>-14016.5195074629</v>
      </c>
      <c r="D89" s="4">
        <v>-14442.9840896274</v>
      </c>
      <c r="E89" s="4">
        <v>-20261.2691174854</v>
      </c>
      <c r="F89" s="4">
        <v>-21953.0717208937</v>
      </c>
      <c r="G89" s="4">
        <v>828.5607908085</v>
      </c>
      <c r="H89" s="4">
        <v>0</v>
      </c>
      <c r="I89" s="4">
        <v>0</v>
      </c>
      <c r="J89" s="4">
        <v>0</v>
      </c>
      <c r="K89" s="4">
        <v>0</v>
      </c>
      <c r="L89" s="4">
        <v>-31739.5471231915</v>
      </c>
      <c r="M89" s="4">
        <v>-27395.1830226667</v>
      </c>
      <c r="N89" s="4">
        <v>-6145.87707045294</v>
      </c>
      <c r="O89" s="4">
        <v>-6332.87063154989</v>
      </c>
      <c r="P89" s="4">
        <v>-11967.3058667559</v>
      </c>
      <c r="Q89" s="4">
        <v>-12966.5680108873</v>
      </c>
      <c r="R89" s="4">
        <v>749.512772669741</v>
      </c>
      <c r="S89" s="4">
        <v>0</v>
      </c>
      <c r="T89" s="4">
        <v>0</v>
      </c>
      <c r="U89" s="4">
        <v>0</v>
      </c>
      <c r="V89" s="4">
        <v>5745.30333023418</v>
      </c>
      <c r="W89" s="4">
        <v>0</v>
      </c>
      <c r="X89" s="4">
        <v>245.754214703907</v>
      </c>
      <c r="Y89" s="4">
        <v>-222130.554753202</v>
      </c>
    </row>
    <row r="90" spans="1:25">
      <c r="A90" s="3" t="s">
        <v>57</v>
      </c>
      <c r="B90" s="4">
        <v>-466561.604318325</v>
      </c>
      <c r="C90" s="4">
        <v>-106095.329917696</v>
      </c>
      <c r="D90" s="4">
        <v>-109521.058270349</v>
      </c>
      <c r="E90" s="4">
        <v>-153641.077347789</v>
      </c>
      <c r="F90" s="4">
        <v>-164368.864130693</v>
      </c>
      <c r="G90" s="4">
        <v>2050.82874372015</v>
      </c>
      <c r="H90" s="4">
        <v>0</v>
      </c>
      <c r="I90" s="4">
        <v>0</v>
      </c>
      <c r="J90" s="4">
        <v>0</v>
      </c>
      <c r="K90" s="4">
        <v>0</v>
      </c>
      <c r="L90" s="4">
        <v>-240348.427247105</v>
      </c>
      <c r="M90" s="4">
        <v>-204575.056197582</v>
      </c>
      <c r="N90" s="4">
        <v>-46520.0262501784</v>
      </c>
      <c r="O90" s="4">
        <v>-48022.1185007514</v>
      </c>
      <c r="P90" s="4">
        <v>-90748.0057471886</v>
      </c>
      <c r="Q90" s="4">
        <v>-97084.3662663607</v>
      </c>
      <c r="R90" s="4">
        <v>1855.17146723366</v>
      </c>
      <c r="S90" s="4">
        <v>0</v>
      </c>
      <c r="T90" s="4">
        <v>0</v>
      </c>
      <c r="U90" s="4">
        <v>0</v>
      </c>
      <c r="V90" s="4">
        <v>12012.9069632169</v>
      </c>
      <c r="W90" s="4">
        <v>0</v>
      </c>
      <c r="X90" s="4">
        <v>2487.58233303506</v>
      </c>
      <c r="Y90" s="4">
        <v>-1709079.44468681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127351278.863427</v>
      </c>
      <c r="C4" s="4">
        <v>127493305.085542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8431574.55521495</v>
      </c>
      <c r="C5" s="4">
        <v>8407050.56322997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238928.486237647</v>
      </c>
      <c r="C6" s="4">
        <v>238090.140671901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21575615.3257685</v>
      </c>
      <c r="C7" s="4">
        <v>21564849.9536807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7177586.32390831</v>
      </c>
      <c r="C8" s="4">
        <v>7168243.47983086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27829.1458911518</v>
      </c>
      <c r="C9" s="4">
        <v>27829.1458911518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8603.39222551808</v>
      </c>
      <c r="C10" s="4">
        <v>8410.73001275932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15076437.1979915</v>
      </c>
      <c r="C14" s="4">
        <v>15063418.0921031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46892678.4099933</v>
      </c>
      <c r="C15" s="4">
        <v>46861375.7247556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5880519.27327923</v>
      </c>
      <c r="C16" s="4">
        <v>5871273.3924476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38486447.769528</v>
      </c>
      <c r="C17" s="4">
        <v>38428571.887467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412793.331546884</v>
      </c>
      <c r="C18" s="4">
        <v>409895.961214593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2832980.10862147</v>
      </c>
      <c r="C19" s="4">
        <v>2830547.3219245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21457.8175635706</v>
      </c>
      <c r="C20" s="4">
        <v>21437.9031157158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13240.4531645372</v>
      </c>
      <c r="C21" s="4">
        <v>13227.6232680599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1344161.51036501</v>
      </c>
      <c r="C22" s="4">
        <v>1342911.12143577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-2432.26875</v>
      </c>
      <c r="C23" s="4">
        <v>-2432.26875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-105444.6101</v>
      </c>
      <c r="C25" s="4">
        <v>-105444.6101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-101319.99078</v>
      </c>
      <c r="C26" s="4">
        <v>-101268.994383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-3431.199777</v>
      </c>
      <c r="C27" s="4">
        <v>-3424.759156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-1575230.96412</v>
      </c>
      <c r="C29" s="4">
        <v>-1575249.36012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-1185248.485292</v>
      </c>
      <c r="C30" s="4">
        <v>-1184906.311344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4651525.77511958</v>
      </c>
      <c r="C34" s="4">
        <v>1962465.50153932</v>
      </c>
      <c r="D34" s="4">
        <v>8635296.43316708</v>
      </c>
      <c r="E34" s="4">
        <v>3108370.74498518</v>
      </c>
      <c r="F34" s="4">
        <v>0</v>
      </c>
      <c r="G34" s="4">
        <v>6775386.50065182</v>
      </c>
      <c r="H34" s="4">
        <v>1280422.53250895</v>
      </c>
      <c r="I34" s="4">
        <v>563300.495367786</v>
      </c>
      <c r="J34" s="4">
        <v>0</v>
      </c>
      <c r="K34" s="4">
        <v>0</v>
      </c>
      <c r="L34" s="4">
        <v>5259382.50335308</v>
      </c>
      <c r="M34" s="4">
        <v>2165506.70039792</v>
      </c>
      <c r="N34" s="4">
        <v>914536.572994497</v>
      </c>
      <c r="O34" s="4">
        <v>4144604.19131942</v>
      </c>
      <c r="P34" s="4">
        <v>1667413.46255563</v>
      </c>
      <c r="Q34" s="4">
        <v>0</v>
      </c>
      <c r="R34" s="4">
        <v>6277112.98194372</v>
      </c>
      <c r="S34" s="4">
        <v>3587358.7361914</v>
      </c>
      <c r="T34" s="4">
        <v>4516913.02200958</v>
      </c>
      <c r="U34" s="4">
        <v>19889194.6542163</v>
      </c>
      <c r="V34" s="4">
        <v>0</v>
      </c>
      <c r="W34" s="4">
        <v>51937624.8494071</v>
      </c>
      <c r="X34" s="4">
        <v>14863.2056989142</v>
      </c>
      <c r="Y34" s="4">
        <v>127351278.863427</v>
      </c>
    </row>
    <row r="35" spans="1:25">
      <c r="A35" s="3" t="s">
        <v>32</v>
      </c>
      <c r="B35" s="4">
        <v>312928.858220724</v>
      </c>
      <c r="C35" s="4">
        <v>132023.795714315</v>
      </c>
      <c r="D35" s="4">
        <v>586205.511448564</v>
      </c>
      <c r="E35" s="4">
        <v>211011.176794946</v>
      </c>
      <c r="F35" s="4">
        <v>0</v>
      </c>
      <c r="G35" s="4">
        <v>459945.867477257</v>
      </c>
      <c r="H35" s="4">
        <v>86921.2483148527</v>
      </c>
      <c r="I35" s="4">
        <v>35460.3996679307</v>
      </c>
      <c r="J35" s="4">
        <v>0</v>
      </c>
      <c r="K35" s="4">
        <v>0</v>
      </c>
      <c r="L35" s="4">
        <v>349466.725326819</v>
      </c>
      <c r="M35" s="4">
        <v>145683.281569568</v>
      </c>
      <c r="N35" s="4">
        <v>61524.9488929048</v>
      </c>
      <c r="O35" s="4">
        <v>281355.693869699</v>
      </c>
      <c r="P35" s="4">
        <v>113192.056483365</v>
      </c>
      <c r="Q35" s="4">
        <v>0</v>
      </c>
      <c r="R35" s="4">
        <v>426120.661227976</v>
      </c>
      <c r="S35" s="4">
        <v>243527.188553883</v>
      </c>
      <c r="T35" s="4">
        <v>284344.754430159</v>
      </c>
      <c r="U35" s="4">
        <v>1252047.17075794</v>
      </c>
      <c r="V35" s="4">
        <v>0</v>
      </c>
      <c r="W35" s="4">
        <v>3451065.15181267</v>
      </c>
      <c r="X35" s="4">
        <v>-1249.93534862702</v>
      </c>
      <c r="Y35" s="4">
        <v>8431574.55521495</v>
      </c>
    </row>
    <row r="36" spans="1:25">
      <c r="A36" s="3" t="s">
        <v>33</v>
      </c>
      <c r="B36" s="4">
        <v>16285.3496015338</v>
      </c>
      <c r="C36" s="4">
        <v>6870.74270220411</v>
      </c>
      <c r="D36" s="4">
        <v>27009.6812130027</v>
      </c>
      <c r="E36" s="4">
        <v>9722.43437890661</v>
      </c>
      <c r="F36" s="4">
        <v>0</v>
      </c>
      <c r="G36" s="4">
        <v>21192.2116274554</v>
      </c>
      <c r="H36" s="4">
        <v>4004.93540536494</v>
      </c>
      <c r="I36" s="4">
        <v>0</v>
      </c>
      <c r="J36" s="4"/>
      <c r="K36" s="4"/>
      <c r="L36" s="4">
        <v>8616.88532444282</v>
      </c>
      <c r="M36" s="4">
        <v>7581.60556028249</v>
      </c>
      <c r="N36" s="4">
        <v>3201.86290147368</v>
      </c>
      <c r="O36" s="4">
        <v>12963.5894758225</v>
      </c>
      <c r="P36" s="4">
        <v>5215.37464549774</v>
      </c>
      <c r="Q36" s="4">
        <v>0</v>
      </c>
      <c r="R36" s="4">
        <v>19633.7001158534</v>
      </c>
      <c r="S36" s="4">
        <v>11220.624168622</v>
      </c>
      <c r="T36" s="4">
        <v>0</v>
      </c>
      <c r="U36" s="4"/>
      <c r="V36" s="4"/>
      <c r="W36" s="4">
        <v>85093.745713674</v>
      </c>
      <c r="X36" s="4">
        <v>315.743403510673</v>
      </c>
      <c r="Y36" s="4">
        <v>238928.486237647</v>
      </c>
    </row>
    <row r="37" spans="1:25">
      <c r="A37" s="3" t="s">
        <v>34</v>
      </c>
      <c r="B37" s="4">
        <v>1049243.24799191</v>
      </c>
      <c r="C37" s="4">
        <v>442672.74362341</v>
      </c>
      <c r="D37" s="4">
        <v>1829941.42183246</v>
      </c>
      <c r="E37" s="4">
        <v>658707.714863522</v>
      </c>
      <c r="F37" s="4">
        <v>0</v>
      </c>
      <c r="G37" s="4">
        <v>1435800.20702543</v>
      </c>
      <c r="H37" s="4">
        <v>271339.640488335</v>
      </c>
      <c r="I37" s="4">
        <v>30787.8775060773</v>
      </c>
      <c r="J37" s="4">
        <v>0</v>
      </c>
      <c r="K37" s="4">
        <v>0</v>
      </c>
      <c r="L37" s="4">
        <v>955912.400494195</v>
      </c>
      <c r="M37" s="4">
        <v>488472.684818208</v>
      </c>
      <c r="N37" s="4">
        <v>206291.735367514</v>
      </c>
      <c r="O37" s="4">
        <v>878300.235029014</v>
      </c>
      <c r="P37" s="4">
        <v>353348.490821011</v>
      </c>
      <c r="Q37" s="4">
        <v>0</v>
      </c>
      <c r="R37" s="4">
        <v>1330209.00256093</v>
      </c>
      <c r="S37" s="4">
        <v>760212.043342854</v>
      </c>
      <c r="T37" s="4">
        <v>246877.405524805</v>
      </c>
      <c r="U37" s="4">
        <v>1197617.57330881</v>
      </c>
      <c r="V37" s="4">
        <v>0</v>
      </c>
      <c r="W37" s="4">
        <v>9439857.17222718</v>
      </c>
      <c r="X37" s="4">
        <v>23.7289427847215</v>
      </c>
      <c r="Y37" s="4">
        <v>21575615.3257685</v>
      </c>
    </row>
    <row r="38" spans="1:25">
      <c r="A38" s="3" t="s">
        <v>35</v>
      </c>
      <c r="B38" s="4">
        <v>344724.257873586</v>
      </c>
      <c r="C38" s="4">
        <v>145438.184442451</v>
      </c>
      <c r="D38" s="4">
        <v>612974.071029065</v>
      </c>
      <c r="E38" s="4">
        <v>220646.816767401</v>
      </c>
      <c r="F38" s="4">
        <v>0</v>
      </c>
      <c r="G38" s="4">
        <v>480948.891360376</v>
      </c>
      <c r="H38" s="4">
        <v>90890.4307412989</v>
      </c>
      <c r="I38" s="4">
        <v>7054.57611036223</v>
      </c>
      <c r="J38" s="4">
        <v>0</v>
      </c>
      <c r="K38" s="4">
        <v>0</v>
      </c>
      <c r="L38" s="4">
        <v>331290.73769416</v>
      </c>
      <c r="M38" s="4">
        <v>160485.553838678</v>
      </c>
      <c r="N38" s="4">
        <v>67776.2430362273</v>
      </c>
      <c r="O38" s="4">
        <v>294203.554402524</v>
      </c>
      <c r="P38" s="4">
        <v>118360.872280622</v>
      </c>
      <c r="Q38" s="4">
        <v>0</v>
      </c>
      <c r="R38" s="4">
        <v>445579.086789989</v>
      </c>
      <c r="S38" s="4">
        <v>254647.643631434</v>
      </c>
      <c r="T38" s="4">
        <v>56568.2206205905</v>
      </c>
      <c r="U38" s="4">
        <v>274415.939206807</v>
      </c>
      <c r="V38" s="4">
        <v>0</v>
      </c>
      <c r="W38" s="4">
        <v>3271573.04863694</v>
      </c>
      <c r="X38" s="4">
        <v>8.19544578917112</v>
      </c>
      <c r="Y38" s="4">
        <v>7177586.32390831</v>
      </c>
    </row>
    <row r="39" spans="1:25">
      <c r="A39" s="3" t="s">
        <v>36</v>
      </c>
      <c r="B39" s="4">
        <v>1468.25328833961</v>
      </c>
      <c r="C39" s="4">
        <v>619.451888518037</v>
      </c>
      <c r="D39" s="4">
        <v>2689.43138718434</v>
      </c>
      <c r="E39" s="4">
        <v>968.090662465271</v>
      </c>
      <c r="F39" s="4">
        <v>0</v>
      </c>
      <c r="G39" s="4">
        <v>2110.16926357849</v>
      </c>
      <c r="H39" s="4">
        <v>398.782899283131</v>
      </c>
      <c r="I39" s="4">
        <v>0</v>
      </c>
      <c r="J39" s="4"/>
      <c r="K39" s="4"/>
      <c r="L39" s="4">
        <v>1264.29655483938</v>
      </c>
      <c r="M39" s="4">
        <v>683.541807031901</v>
      </c>
      <c r="N39" s="4">
        <v>288.673307538855</v>
      </c>
      <c r="O39" s="4">
        <v>1290.82176690281</v>
      </c>
      <c r="P39" s="4">
        <v>519.309804396159</v>
      </c>
      <c r="Q39" s="4">
        <v>0</v>
      </c>
      <c r="R39" s="4">
        <v>1954.98380457452</v>
      </c>
      <c r="S39" s="4">
        <v>1117.26971469636</v>
      </c>
      <c r="T39" s="4">
        <v>0</v>
      </c>
      <c r="U39" s="4"/>
      <c r="V39" s="4"/>
      <c r="W39" s="4">
        <v>12485.222385286</v>
      </c>
      <c r="X39" s="4">
        <v>-29.1526434830925</v>
      </c>
      <c r="Y39" s="4">
        <v>27829.1458911518</v>
      </c>
    </row>
    <row r="40" spans="1:25">
      <c r="A40" s="3" t="s">
        <v>37</v>
      </c>
      <c r="B40" s="4">
        <v>411.084059866263</v>
      </c>
      <c r="C40" s="4">
        <v>173.43519626085</v>
      </c>
      <c r="D40" s="4">
        <v>732.219640427467</v>
      </c>
      <c r="E40" s="4">
        <v>263.570582298302</v>
      </c>
      <c r="F40" s="4">
        <v>0</v>
      </c>
      <c r="G40" s="4">
        <v>574.510800603155</v>
      </c>
      <c r="H40" s="4">
        <v>108.571898325102</v>
      </c>
      <c r="I40" s="4">
        <v>29.0666157453524</v>
      </c>
      <c r="J40" s="4">
        <v>0</v>
      </c>
      <c r="K40" s="4">
        <v>0</v>
      </c>
      <c r="L40" s="4">
        <v>400.645634710803</v>
      </c>
      <c r="M40" s="4">
        <v>191.379200955688</v>
      </c>
      <c r="N40" s="4">
        <v>80.8232449949375</v>
      </c>
      <c r="O40" s="4">
        <v>351.436758908003</v>
      </c>
      <c r="P40" s="4">
        <v>141.386331719549</v>
      </c>
      <c r="Q40" s="4">
        <v>0</v>
      </c>
      <c r="R40" s="4">
        <v>532.260293104461</v>
      </c>
      <c r="S40" s="4">
        <v>304.185796541905</v>
      </c>
      <c r="T40" s="4">
        <v>233.07519919756</v>
      </c>
      <c r="U40" s="4">
        <v>118.203465326672</v>
      </c>
      <c r="V40" s="4">
        <v>0</v>
      </c>
      <c r="W40" s="4">
        <v>3956.46877934737</v>
      </c>
      <c r="X40" s="4">
        <v>1.06872718463051</v>
      </c>
      <c r="Y40" s="4">
        <v>8603.39222551808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743549.450720636</v>
      </c>
      <c r="C44" s="4">
        <v>313701.399556417</v>
      </c>
      <c r="D44" s="4">
        <v>1323565.89018436</v>
      </c>
      <c r="E44" s="4">
        <v>476432.224875046</v>
      </c>
      <c r="F44" s="4">
        <v>0</v>
      </c>
      <c r="G44" s="4">
        <v>1038490.17048618</v>
      </c>
      <c r="H44" s="4">
        <v>196255.403872774</v>
      </c>
      <c r="I44" s="4">
        <v>3893.63906569005</v>
      </c>
      <c r="J44" s="4">
        <v>0</v>
      </c>
      <c r="K44" s="4">
        <v>0</v>
      </c>
      <c r="L44" s="4">
        <v>726703.70576861</v>
      </c>
      <c r="M44" s="4">
        <v>346157.668570876</v>
      </c>
      <c r="N44" s="4">
        <v>146189.271948409</v>
      </c>
      <c r="O44" s="4">
        <v>635259.805891066</v>
      </c>
      <c r="P44" s="4">
        <v>255571.027694695</v>
      </c>
      <c r="Q44" s="4">
        <v>0</v>
      </c>
      <c r="R44" s="4">
        <v>962117.826068314</v>
      </c>
      <c r="S44" s="4">
        <v>549848.600546121</v>
      </c>
      <c r="T44" s="4">
        <v>31221.7531201311</v>
      </c>
      <c r="U44" s="4">
        <v>151458.656683029</v>
      </c>
      <c r="V44" s="4">
        <v>0</v>
      </c>
      <c r="W44" s="4">
        <v>7176368.02853207</v>
      </c>
      <c r="X44" s="4">
        <v>-347.325592921958</v>
      </c>
      <c r="Y44" s="4">
        <v>15076437.1979915</v>
      </c>
    </row>
    <row r="45" spans="1:25">
      <c r="A45" s="3" t="s">
        <v>42</v>
      </c>
      <c r="B45" s="4">
        <v>1979979.07937294</v>
      </c>
      <c r="C45" s="4">
        <v>840170.417671999</v>
      </c>
      <c r="D45" s="4">
        <v>3543654.6388778</v>
      </c>
      <c r="E45" s="4">
        <v>1279500.97448088</v>
      </c>
      <c r="F45" s="4">
        <v>0</v>
      </c>
      <c r="G45" s="4">
        <v>3220261.54852253</v>
      </c>
      <c r="H45" s="4">
        <v>934603.742993678</v>
      </c>
      <c r="I45" s="4">
        <v>474836.754445073</v>
      </c>
      <c r="J45" s="4">
        <v>0</v>
      </c>
      <c r="K45" s="4">
        <v>0</v>
      </c>
      <c r="L45" s="4">
        <v>1931705.47669569</v>
      </c>
      <c r="M45" s="4">
        <v>921774.525245873</v>
      </c>
      <c r="N45" s="4">
        <v>391531.251839287</v>
      </c>
      <c r="O45" s="4">
        <v>1700815.48242749</v>
      </c>
      <c r="P45" s="4">
        <v>686358.650635368</v>
      </c>
      <c r="Q45" s="4">
        <v>0</v>
      </c>
      <c r="R45" s="4">
        <v>2983438.00306305</v>
      </c>
      <c r="S45" s="4">
        <v>2618478.52344172</v>
      </c>
      <c r="T45" s="4">
        <v>3807552.69544251</v>
      </c>
      <c r="U45" s="4">
        <v>528209.9361742</v>
      </c>
      <c r="V45" s="4">
        <v>0</v>
      </c>
      <c r="W45" s="4">
        <v>19076040.6386495</v>
      </c>
      <c r="X45" s="4">
        <v>-26233.9299863052</v>
      </c>
      <c r="Y45" s="4">
        <v>46892678.4099933</v>
      </c>
    </row>
    <row r="46" spans="1:25">
      <c r="A46" s="3" t="s">
        <v>43</v>
      </c>
      <c r="B46" s="4">
        <v>284866.883749936</v>
      </c>
      <c r="C46" s="4">
        <v>120761.526172666</v>
      </c>
      <c r="D46" s="4">
        <v>511625.543509112</v>
      </c>
      <c r="E46" s="4">
        <v>184634.65006886</v>
      </c>
      <c r="F46" s="4">
        <v>0</v>
      </c>
      <c r="G46" s="4">
        <v>441021.911770157</v>
      </c>
      <c r="H46" s="4">
        <v>83344.9712582978</v>
      </c>
      <c r="I46" s="4">
        <v>0</v>
      </c>
      <c r="J46" s="4">
        <v>0</v>
      </c>
      <c r="K46" s="4">
        <v>0</v>
      </c>
      <c r="L46" s="4">
        <v>280456.254639819</v>
      </c>
      <c r="M46" s="4">
        <v>132619.096465418</v>
      </c>
      <c r="N46" s="4">
        <v>56276.5726118023</v>
      </c>
      <c r="O46" s="4">
        <v>245560.229278225</v>
      </c>
      <c r="P46" s="4">
        <v>99042.9798876946</v>
      </c>
      <c r="Q46" s="4">
        <v>0</v>
      </c>
      <c r="R46" s="4">
        <v>408588.405610184</v>
      </c>
      <c r="S46" s="4">
        <v>233507.536121858</v>
      </c>
      <c r="T46" s="4">
        <v>0</v>
      </c>
      <c r="U46" s="4">
        <v>28068.9139829849</v>
      </c>
      <c r="V46" s="4">
        <v>0</v>
      </c>
      <c r="W46" s="4">
        <v>2769570.71117496</v>
      </c>
      <c r="X46" s="4">
        <v>573.086977257168</v>
      </c>
      <c r="Y46" s="4">
        <v>5880519.27327923</v>
      </c>
    </row>
    <row r="47" spans="1:25">
      <c r="A47" s="3" t="s">
        <v>44</v>
      </c>
      <c r="B47" s="4">
        <v>1982935.27619753</v>
      </c>
      <c r="C47" s="4">
        <v>824793.815036075</v>
      </c>
      <c r="D47" s="4">
        <v>3771095.04187927</v>
      </c>
      <c r="E47" s="4">
        <v>1477195.45047784</v>
      </c>
      <c r="F47" s="4">
        <v>0</v>
      </c>
      <c r="G47" s="4">
        <v>1134821.63397166</v>
      </c>
      <c r="H47" s="4">
        <v>0</v>
      </c>
      <c r="I47" s="4">
        <v>0</v>
      </c>
      <c r="J47" s="4">
        <v>0</v>
      </c>
      <c r="K47" s="4">
        <v>0</v>
      </c>
      <c r="L47" s="4">
        <v>1972829.12649873</v>
      </c>
      <c r="M47" s="4">
        <v>925002.63273035</v>
      </c>
      <c r="N47" s="4">
        <v>393836.557795137</v>
      </c>
      <c r="O47" s="4">
        <v>1920995.23967798</v>
      </c>
      <c r="P47" s="4">
        <v>1092237.04995354</v>
      </c>
      <c r="Q47" s="4">
        <v>0</v>
      </c>
      <c r="R47" s="4">
        <v>3068518.51308753</v>
      </c>
      <c r="S47" s="4">
        <v>0</v>
      </c>
      <c r="T47" s="4">
        <v>0</v>
      </c>
      <c r="U47" s="4">
        <v>0</v>
      </c>
      <c r="V47" s="4">
        <v>463990.106762194</v>
      </c>
      <c r="W47" s="4">
        <v>19482146.2403142</v>
      </c>
      <c r="X47" s="4">
        <v>-23948.914854015</v>
      </c>
      <c r="Y47" s="4">
        <v>38486447.769528</v>
      </c>
    </row>
    <row r="48" spans="1:25">
      <c r="A48" s="3" t="s">
        <v>45</v>
      </c>
      <c r="B48" s="4">
        <v>19073.0784803142</v>
      </c>
      <c r="C48" s="4">
        <v>8046.87759142995</v>
      </c>
      <c r="D48" s="4">
        <v>34484.0750151389</v>
      </c>
      <c r="E48" s="4">
        <v>12412.9253436201</v>
      </c>
      <c r="F48" s="4">
        <v>0</v>
      </c>
      <c r="G48" s="4">
        <v>27056.7360545545</v>
      </c>
      <c r="H48" s="4">
        <v>5113.22187997187</v>
      </c>
      <c r="I48" s="4">
        <v>2329.70840232748</v>
      </c>
      <c r="J48" s="4">
        <v>0</v>
      </c>
      <c r="K48" s="4"/>
      <c r="L48" s="4">
        <v>19348.2829831517</v>
      </c>
      <c r="M48" s="4">
        <v>8879.42607289409</v>
      </c>
      <c r="N48" s="4">
        <v>3749.95833047774</v>
      </c>
      <c r="O48" s="4">
        <v>16551.0058569118</v>
      </c>
      <c r="P48" s="4">
        <v>6658.62618255627</v>
      </c>
      <c r="Q48" s="4">
        <v>0</v>
      </c>
      <c r="R48" s="4">
        <v>25066.93737999</v>
      </c>
      <c r="S48" s="4">
        <v>14325.7094556588</v>
      </c>
      <c r="T48" s="4">
        <v>18681.1307756573</v>
      </c>
      <c r="U48" s="4">
        <v>0</v>
      </c>
      <c r="V48" s="4"/>
      <c r="W48" s="4">
        <v>191068.792280925</v>
      </c>
      <c r="X48" s="4">
        <v>-53.1605386957024</v>
      </c>
      <c r="Y48" s="4">
        <v>412793.331546884</v>
      </c>
    </row>
    <row r="49" spans="1:25">
      <c r="A49" s="3" t="s">
        <v>46</v>
      </c>
      <c r="B49" s="4">
        <v>90219.2948619685</v>
      </c>
      <c r="C49" s="4">
        <v>38063.264034104</v>
      </c>
      <c r="D49" s="4">
        <v>196738.835322309</v>
      </c>
      <c r="E49" s="4">
        <v>70818.326255655</v>
      </c>
      <c r="F49" s="4">
        <v>0</v>
      </c>
      <c r="G49" s="4">
        <v>154364.318505259</v>
      </c>
      <c r="H49" s="4">
        <v>29171.9965511204</v>
      </c>
      <c r="I49" s="4">
        <v>13291.4720059415</v>
      </c>
      <c r="J49" s="4">
        <v>0</v>
      </c>
      <c r="K49" s="4"/>
      <c r="L49" s="4">
        <v>157909.90334496</v>
      </c>
      <c r="M49" s="4">
        <v>42001.376961895</v>
      </c>
      <c r="N49" s="4">
        <v>17738.017315173</v>
      </c>
      <c r="O49" s="4">
        <v>94426.938065528</v>
      </c>
      <c r="P49" s="4">
        <v>37988.8501990452</v>
      </c>
      <c r="Q49" s="4">
        <v>0</v>
      </c>
      <c r="R49" s="4">
        <v>143012.102342064</v>
      </c>
      <c r="S49" s="4">
        <v>81731.1582878408</v>
      </c>
      <c r="T49" s="4">
        <v>106579.744699344</v>
      </c>
      <c r="U49" s="4">
        <v>0</v>
      </c>
      <c r="V49" s="4"/>
      <c r="W49" s="4">
        <v>1559397.00425057</v>
      </c>
      <c r="X49" s="4">
        <v>-472.494381305566</v>
      </c>
      <c r="Y49" s="4">
        <v>2832980.10862147</v>
      </c>
    </row>
    <row r="50" spans="1:25">
      <c r="A50" s="3" t="s">
        <v>47</v>
      </c>
      <c r="B50" s="4">
        <v>680.278966207942</v>
      </c>
      <c r="C50" s="4">
        <v>287.00776200076</v>
      </c>
      <c r="D50" s="4">
        <v>1475.15845033611</v>
      </c>
      <c r="E50" s="4">
        <v>530.999648562235</v>
      </c>
      <c r="F50" s="4">
        <v>0</v>
      </c>
      <c r="G50" s="4">
        <v>1157.43202657654</v>
      </c>
      <c r="H50" s="4">
        <v>218.733211239467</v>
      </c>
      <c r="I50" s="4">
        <v>99.6601774878309</v>
      </c>
      <c r="J50" s="4">
        <v>0</v>
      </c>
      <c r="K50" s="4"/>
      <c r="L50" s="4">
        <v>1202.76413006336</v>
      </c>
      <c r="M50" s="4">
        <v>316.702245818512</v>
      </c>
      <c r="N50" s="4">
        <v>133.749660759443</v>
      </c>
      <c r="O50" s="4">
        <v>708.01829948077</v>
      </c>
      <c r="P50" s="4">
        <v>284.842457758109</v>
      </c>
      <c r="Q50" s="4">
        <v>0</v>
      </c>
      <c r="R50" s="4">
        <v>1072.31249450376</v>
      </c>
      <c r="S50" s="4">
        <v>612.824654606438</v>
      </c>
      <c r="T50" s="4">
        <v>799.140702293643</v>
      </c>
      <c r="U50" s="4">
        <v>0</v>
      </c>
      <c r="V50" s="4"/>
      <c r="W50" s="4">
        <v>11877.5753864124</v>
      </c>
      <c r="X50" s="4">
        <v>0.617289463339209</v>
      </c>
      <c r="Y50" s="4">
        <v>21457.8175635706</v>
      </c>
    </row>
    <row r="51" spans="1:25">
      <c r="A51" s="3" t="s">
        <v>48</v>
      </c>
      <c r="B51" s="4">
        <v>944.054798390366</v>
      </c>
      <c r="C51" s="4">
        <v>398.294035757789</v>
      </c>
      <c r="D51" s="4">
        <v>1430.89232822651</v>
      </c>
      <c r="E51" s="4">
        <v>515.065566851856</v>
      </c>
      <c r="F51" s="4">
        <v>0</v>
      </c>
      <c r="G51" s="4">
        <v>1122.70014580107</v>
      </c>
      <c r="H51" s="4">
        <v>212.169529191653</v>
      </c>
      <c r="I51" s="4">
        <v>96.6696041123839</v>
      </c>
      <c r="J51" s="4">
        <v>0</v>
      </c>
      <c r="K51" s="4"/>
      <c r="L51" s="4">
        <v>415.760523225765</v>
      </c>
      <c r="M51" s="4">
        <v>439.502453666311</v>
      </c>
      <c r="N51" s="4">
        <v>185.610632248241</v>
      </c>
      <c r="O51" s="4">
        <v>686.772294013691</v>
      </c>
      <c r="P51" s="4">
        <v>276.29498883079</v>
      </c>
      <c r="Q51" s="4">
        <v>0</v>
      </c>
      <c r="R51" s="4">
        <v>1040.13485568093</v>
      </c>
      <c r="S51" s="4">
        <v>594.435192114187</v>
      </c>
      <c r="T51" s="4">
        <v>775.160322489411</v>
      </c>
      <c r="U51" s="4">
        <v>0</v>
      </c>
      <c r="V51" s="4"/>
      <c r="W51" s="4">
        <v>4105.7318171337</v>
      </c>
      <c r="X51" s="4">
        <v>1.20407680251516</v>
      </c>
      <c r="Y51" s="4">
        <v>13240.4531645372</v>
      </c>
    </row>
    <row r="52" spans="1:25">
      <c r="A52" s="3" t="s">
        <v>49</v>
      </c>
      <c r="B52" s="4">
        <v>43335.1011424637</v>
      </c>
      <c r="C52" s="4">
        <v>18282.9559824628</v>
      </c>
      <c r="D52" s="4">
        <v>93864.2996811919</v>
      </c>
      <c r="E52" s="4">
        <v>33787.4959343498</v>
      </c>
      <c r="F52" s="4">
        <v>0</v>
      </c>
      <c r="G52" s="4">
        <v>73647.3743403198</v>
      </c>
      <c r="H52" s="4">
        <v>13917.989410109</v>
      </c>
      <c r="I52" s="4">
        <v>6341.37489695912</v>
      </c>
      <c r="J52" s="4">
        <v>0</v>
      </c>
      <c r="K52" s="4"/>
      <c r="L52" s="4">
        <v>74587.7886733638</v>
      </c>
      <c r="M52" s="4">
        <v>20174.5527001867</v>
      </c>
      <c r="N52" s="4">
        <v>8520.11507733283</v>
      </c>
      <c r="O52" s="4">
        <v>45051.1887906608</v>
      </c>
      <c r="P52" s="4">
        <v>18124.5193089884</v>
      </c>
      <c r="Q52" s="4">
        <v>0</v>
      </c>
      <c r="R52" s="4">
        <v>68231.2203906325</v>
      </c>
      <c r="S52" s="4">
        <v>38994.0192654526</v>
      </c>
      <c r="T52" s="4">
        <v>50849.3052732319</v>
      </c>
      <c r="U52" s="4">
        <v>0</v>
      </c>
      <c r="V52" s="4"/>
      <c r="W52" s="4">
        <v>736571.752291119</v>
      </c>
      <c r="X52" s="4">
        <v>-119.542793810394</v>
      </c>
      <c r="Y52" s="4">
        <v>1344161.51036501</v>
      </c>
    </row>
    <row r="53" spans="1:25">
      <c r="A53" s="3" t="s">
        <v>50</v>
      </c>
      <c r="B53" s="4">
        <v>-230.458667300245</v>
      </c>
      <c r="C53" s="4">
        <v>-97.2298566045959</v>
      </c>
      <c r="D53" s="4">
        <v>-417.646861989021</v>
      </c>
      <c r="E53" s="4">
        <v>-150.33662105163</v>
      </c>
      <c r="F53" s="4">
        <v>0</v>
      </c>
      <c r="G53" s="4">
        <v>-327.692156564702</v>
      </c>
      <c r="H53" s="4">
        <v>-61.9277469929621</v>
      </c>
      <c r="I53" s="4">
        <v>0</v>
      </c>
      <c r="J53" s="4">
        <v>0</v>
      </c>
      <c r="K53" s="4">
        <v>0</v>
      </c>
      <c r="L53" s="4">
        <v>-235.761582397381</v>
      </c>
      <c r="M53" s="4">
        <v>-107.289481415509</v>
      </c>
      <c r="N53" s="4">
        <v>-45.3104830541816</v>
      </c>
      <c r="O53" s="4">
        <v>-200.454141683269</v>
      </c>
      <c r="P53" s="4">
        <v>-80.6445969358807</v>
      </c>
      <c r="Q53" s="4">
        <v>0</v>
      </c>
      <c r="R53" s="4">
        <v>-303.59311455598</v>
      </c>
      <c r="S53" s="4">
        <v>-173.502916847724</v>
      </c>
      <c r="T53" s="4">
        <v>0</v>
      </c>
      <c r="U53" s="4">
        <v>0</v>
      </c>
      <c r="V53" s="4">
        <v>0</v>
      </c>
      <c r="W53" s="4">
        <v>0</v>
      </c>
      <c r="X53" s="4">
        <v>-0.420522606918683</v>
      </c>
      <c r="Y53" s="4">
        <v>-2432.26875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-10028.4030355892</v>
      </c>
      <c r="C55" s="4">
        <v>-4215.15049150909</v>
      </c>
      <c r="D55" s="4">
        <v>-18106.0060877127</v>
      </c>
      <c r="E55" s="4">
        <v>-6504.60175137967</v>
      </c>
      <c r="F55" s="4">
        <v>0</v>
      </c>
      <c r="G55" s="4">
        <v>-14178.2285686208</v>
      </c>
      <c r="H55" s="4">
        <v>-2679.42254343391</v>
      </c>
      <c r="I55" s="4">
        <v>0</v>
      </c>
      <c r="J55" s="4">
        <v>0</v>
      </c>
      <c r="K55" s="4">
        <v>0</v>
      </c>
      <c r="L55" s="4">
        <v>-10259.1592509252</v>
      </c>
      <c r="M55" s="4">
        <v>-4668.69905010918</v>
      </c>
      <c r="N55" s="4">
        <v>-1964.31951651485</v>
      </c>
      <c r="O55" s="4">
        <v>-8690.17402007897</v>
      </c>
      <c r="P55" s="4">
        <v>-3489.24289237742</v>
      </c>
      <c r="Q55" s="4">
        <v>0</v>
      </c>
      <c r="R55" s="4">
        <v>-13135.5373749517</v>
      </c>
      <c r="S55" s="4">
        <v>-7506.93589427957</v>
      </c>
      <c r="T55" s="4">
        <v>0</v>
      </c>
      <c r="U55" s="4">
        <v>0</v>
      </c>
      <c r="V55" s="4">
        <v>0</v>
      </c>
      <c r="W55" s="4">
        <v>0</v>
      </c>
      <c r="X55" s="4">
        <v>-18.729622517707</v>
      </c>
      <c r="Y55" s="4">
        <v>-105444.6101</v>
      </c>
    </row>
    <row r="56" spans="1:25">
      <c r="A56" s="3" t="s">
        <v>53</v>
      </c>
      <c r="B56" s="4">
        <v>-9598.9327748965</v>
      </c>
      <c r="C56" s="4">
        <v>-4044.15714425645</v>
      </c>
      <c r="D56" s="4">
        <v>-17396.7500717184</v>
      </c>
      <c r="E56" s="4">
        <v>-6257.59352662683</v>
      </c>
      <c r="F56" s="4">
        <v>0</v>
      </c>
      <c r="G56" s="4">
        <v>-13639.8191159388</v>
      </c>
      <c r="H56" s="4">
        <v>-2577.67313107735</v>
      </c>
      <c r="I56" s="4">
        <v>0</v>
      </c>
      <c r="J56" s="4">
        <v>0</v>
      </c>
      <c r="K56" s="4">
        <v>0</v>
      </c>
      <c r="L56" s="4">
        <v>-9882.69211632645</v>
      </c>
      <c r="M56" s="4">
        <v>-4468.7601973297</v>
      </c>
      <c r="N56" s="4">
        <v>-1884.63420756107</v>
      </c>
      <c r="O56" s="4">
        <v>-8349.75890180717</v>
      </c>
      <c r="P56" s="4">
        <v>-3356.74105359923</v>
      </c>
      <c r="Q56" s="4">
        <v>0</v>
      </c>
      <c r="R56" s="4">
        <v>-12636.7234748581</v>
      </c>
      <c r="S56" s="4">
        <v>-7221.8646509577</v>
      </c>
      <c r="T56" s="4">
        <v>0</v>
      </c>
      <c r="U56" s="4">
        <v>0</v>
      </c>
      <c r="V56" s="4">
        <v>0</v>
      </c>
      <c r="W56" s="4">
        <v>0</v>
      </c>
      <c r="X56" s="4">
        <v>-3.89041304629843</v>
      </c>
      <c r="Y56" s="4">
        <v>-101319.99078</v>
      </c>
    </row>
    <row r="57" spans="1:25">
      <c r="A57" s="3" t="s">
        <v>54</v>
      </c>
      <c r="B57" s="4">
        <v>-360.989485239378</v>
      </c>
      <c r="C57" s="4">
        <v>-151.868796326135</v>
      </c>
      <c r="D57" s="4">
        <v>-652.346187011262</v>
      </c>
      <c r="E57" s="4">
        <v>-234.4681271052</v>
      </c>
      <c r="F57" s="4">
        <v>0</v>
      </c>
      <c r="G57" s="4">
        <v>-511.075516260293</v>
      </c>
      <c r="H57" s="4">
        <v>0.842642723908278</v>
      </c>
      <c r="I57" s="4">
        <v>0</v>
      </c>
      <c r="J57" s="4">
        <v>0</v>
      </c>
      <c r="K57" s="4">
        <v>0</v>
      </c>
      <c r="L57" s="4">
        <v>-369.295949099508</v>
      </c>
      <c r="M57" s="4">
        <v>-168.057791540233</v>
      </c>
      <c r="N57" s="4">
        <v>-70.7729987752447</v>
      </c>
      <c r="O57" s="4">
        <v>-313.100628542812</v>
      </c>
      <c r="P57" s="4">
        <v>-125.774993959828</v>
      </c>
      <c r="Q57" s="4">
        <v>0</v>
      </c>
      <c r="R57" s="4">
        <v>-473.490148135822</v>
      </c>
      <c r="S57" s="4">
        <v>2.36083141334389</v>
      </c>
      <c r="T57" s="4">
        <v>0</v>
      </c>
      <c r="U57" s="4">
        <v>0</v>
      </c>
      <c r="V57" s="4">
        <v>0</v>
      </c>
      <c r="W57" s="4">
        <v>0</v>
      </c>
      <c r="X57" s="4">
        <v>-3.16262914153629</v>
      </c>
      <c r="Y57" s="4">
        <v>-3431.199777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-244405.050345113</v>
      </c>
      <c r="C59" s="4">
        <v>-100818.507972295</v>
      </c>
      <c r="D59" s="4">
        <v>-418088.698614822</v>
      </c>
      <c r="E59" s="4">
        <v>-115869.448917696</v>
      </c>
      <c r="F59" s="4">
        <v>0</v>
      </c>
      <c r="G59" s="4">
        <v>63.3612613372792</v>
      </c>
      <c r="H59" s="4">
        <v>0</v>
      </c>
      <c r="I59" s="4">
        <v>0</v>
      </c>
      <c r="J59" s="4">
        <v>0</v>
      </c>
      <c r="K59" s="4">
        <v>0</v>
      </c>
      <c r="L59" s="4">
        <v>-250530.43785556</v>
      </c>
      <c r="M59" s="4">
        <v>-114010.435809758</v>
      </c>
      <c r="N59" s="4">
        <v>-48140.5333284583</v>
      </c>
      <c r="O59" s="4">
        <v>-212974.319364276</v>
      </c>
      <c r="P59" s="4">
        <v>-85673.7712160354</v>
      </c>
      <c r="Q59" s="4">
        <v>0</v>
      </c>
      <c r="R59" s="4">
        <v>171.326662803887</v>
      </c>
      <c r="S59" s="4">
        <v>0</v>
      </c>
      <c r="T59" s="4">
        <v>0</v>
      </c>
      <c r="U59" s="4">
        <v>0</v>
      </c>
      <c r="V59" s="4">
        <v>13414.9397913986</v>
      </c>
      <c r="W59" s="4">
        <v>0</v>
      </c>
      <c r="X59" s="4">
        <v>1630.61158847445</v>
      </c>
      <c r="Y59" s="4">
        <v>-1575230.96412</v>
      </c>
    </row>
    <row r="60" spans="1:25">
      <c r="A60" s="3" t="s">
        <v>57</v>
      </c>
      <c r="B60" s="4">
        <v>-181739.270943373</v>
      </c>
      <c r="C60" s="4">
        <v>-74935.83699465</v>
      </c>
      <c r="D60" s="4">
        <v>-313924.139957523</v>
      </c>
      <c r="E60" s="4">
        <v>-86981.5170018251</v>
      </c>
      <c r="F60" s="4">
        <v>0</v>
      </c>
      <c r="G60" s="4">
        <v>165.601885555489</v>
      </c>
      <c r="H60" s="4">
        <v>0</v>
      </c>
      <c r="I60" s="4">
        <v>0</v>
      </c>
      <c r="J60" s="4">
        <v>0</v>
      </c>
      <c r="K60" s="4">
        <v>0</v>
      </c>
      <c r="L60" s="4">
        <v>-193696.076770873</v>
      </c>
      <c r="M60" s="4">
        <v>-84778.0086980346</v>
      </c>
      <c r="N60" s="4">
        <v>-35781.6360397655</v>
      </c>
      <c r="O60" s="4">
        <v>-159912.909057282</v>
      </c>
      <c r="P60" s="4">
        <v>-64314.0591177868</v>
      </c>
      <c r="Q60" s="4">
        <v>0</v>
      </c>
      <c r="R60" s="4">
        <v>447.781780340918</v>
      </c>
      <c r="S60" s="4">
        <v>0</v>
      </c>
      <c r="T60" s="4">
        <v>0</v>
      </c>
      <c r="U60" s="4">
        <v>0</v>
      </c>
      <c r="V60" s="4">
        <v>10433.8420599767</v>
      </c>
      <c r="W60" s="4">
        <v>0</v>
      </c>
      <c r="X60" s="4">
        <v>-232.256436760961</v>
      </c>
      <c r="Y60" s="4">
        <v>-1185248.485292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4662878.14109783</v>
      </c>
      <c r="C64" s="4">
        <v>1967255.03247395</v>
      </c>
      <c r="D64" s="4">
        <v>8656371.46320654</v>
      </c>
      <c r="E64" s="4">
        <v>3115956.93583935</v>
      </c>
      <c r="F64" s="4">
        <v>0</v>
      </c>
      <c r="G64" s="4">
        <v>6791922.29361913</v>
      </c>
      <c r="H64" s="4">
        <v>1283547.49104914</v>
      </c>
      <c r="I64" s="4">
        <v>564588.097863814</v>
      </c>
      <c r="J64" s="4">
        <v>0</v>
      </c>
      <c r="K64" s="4">
        <v>0</v>
      </c>
      <c r="L64" s="4">
        <v>5267318.52889117</v>
      </c>
      <c r="M64" s="4">
        <v>2167844.76220119</v>
      </c>
      <c r="N64" s="4">
        <v>915523.983021267</v>
      </c>
      <c r="O64" s="4">
        <v>4149079.05198257</v>
      </c>
      <c r="P64" s="4">
        <v>1669213.74132011</v>
      </c>
      <c r="Q64" s="4">
        <v>0</v>
      </c>
      <c r="R64" s="4">
        <v>6283890.27711219</v>
      </c>
      <c r="S64" s="4">
        <v>3591231.94814414</v>
      </c>
      <c r="T64" s="4">
        <v>4521091.81469301</v>
      </c>
      <c r="U64" s="4">
        <v>19921457.1023315</v>
      </c>
      <c r="V64" s="4">
        <v>0</v>
      </c>
      <c r="W64" s="4">
        <v>51993226.6882826</v>
      </c>
      <c r="X64" s="4">
        <v>-29092.2675870185</v>
      </c>
      <c r="Y64" s="4">
        <v>127493305.085542</v>
      </c>
    </row>
    <row r="65" spans="1:25">
      <c r="A65" s="3" t="s">
        <v>32</v>
      </c>
      <c r="B65" s="4">
        <v>312385.080763453</v>
      </c>
      <c r="C65" s="4">
        <v>131794.3775509</v>
      </c>
      <c r="D65" s="4">
        <v>585182.515175874</v>
      </c>
      <c r="E65" s="4">
        <v>210642.937938195</v>
      </c>
      <c r="F65" s="4">
        <v>0</v>
      </c>
      <c r="G65" s="4">
        <v>459143.208855188</v>
      </c>
      <c r="H65" s="4">
        <v>86769.5607047789</v>
      </c>
      <c r="I65" s="4">
        <v>35361.0729740643</v>
      </c>
      <c r="J65" s="4">
        <v>0</v>
      </c>
      <c r="K65" s="4">
        <v>0</v>
      </c>
      <c r="L65" s="4">
        <v>348541.671111704</v>
      </c>
      <c r="M65" s="4">
        <v>145232.695479236</v>
      </c>
      <c r="N65" s="4">
        <v>61334.6574203291</v>
      </c>
      <c r="O65" s="4">
        <v>280483.401806709</v>
      </c>
      <c r="P65" s="4">
        <v>112841.125136975</v>
      </c>
      <c r="Q65" s="4">
        <v>0</v>
      </c>
      <c r="R65" s="4">
        <v>424799.551761332</v>
      </c>
      <c r="S65" s="4">
        <v>242772.176878888</v>
      </c>
      <c r="T65" s="4">
        <v>283163.350744895</v>
      </c>
      <c r="U65" s="4">
        <v>1247713.33474897</v>
      </c>
      <c r="V65" s="4">
        <v>0</v>
      </c>
      <c r="W65" s="4">
        <v>3440423.43690167</v>
      </c>
      <c r="X65" s="4">
        <v>-1533.59272318634</v>
      </c>
      <c r="Y65" s="4">
        <v>8407050.56322997</v>
      </c>
    </row>
    <row r="66" spans="1:25">
      <c r="A66" s="3" t="s">
        <v>33</v>
      </c>
      <c r="B66" s="4">
        <v>16285.3496015338</v>
      </c>
      <c r="C66" s="4">
        <v>6870.74270220411</v>
      </c>
      <c r="D66" s="4">
        <v>27009.6812130027</v>
      </c>
      <c r="E66" s="4">
        <v>9722.43437890661</v>
      </c>
      <c r="F66" s="4">
        <v>0</v>
      </c>
      <c r="G66" s="4">
        <v>21192.2116274554</v>
      </c>
      <c r="H66" s="4">
        <v>4004.93540536494</v>
      </c>
      <c r="I66" s="4">
        <v>0</v>
      </c>
      <c r="J66" s="4"/>
      <c r="K66" s="4"/>
      <c r="L66" s="4">
        <v>8608.87702578104</v>
      </c>
      <c r="M66" s="4">
        <v>7571.31298867445</v>
      </c>
      <c r="N66" s="4">
        <v>3197.51614366222</v>
      </c>
      <c r="O66" s="4">
        <v>12945.9904762549</v>
      </c>
      <c r="P66" s="4">
        <v>5208.29440153427</v>
      </c>
      <c r="Q66" s="4">
        <v>0</v>
      </c>
      <c r="R66" s="4">
        <v>19607.0459642009</v>
      </c>
      <c r="S66" s="4">
        <v>11205.3913690752</v>
      </c>
      <c r="T66" s="4">
        <v>0</v>
      </c>
      <c r="U66" s="4"/>
      <c r="V66" s="4"/>
      <c r="W66" s="4">
        <v>84977.4495842397</v>
      </c>
      <c r="X66" s="4">
        <v>-317.092209989585</v>
      </c>
      <c r="Y66" s="4">
        <v>238090.140671901</v>
      </c>
    </row>
    <row r="67" spans="1:25">
      <c r="A67" s="3" t="s">
        <v>34</v>
      </c>
      <c r="B67" s="4">
        <v>1049672.08565678</v>
      </c>
      <c r="C67" s="4">
        <v>442853.669015155</v>
      </c>
      <c r="D67" s="4">
        <v>1830689.25827453</v>
      </c>
      <c r="E67" s="4">
        <v>658976.906886811</v>
      </c>
      <c r="F67" s="4">
        <v>0</v>
      </c>
      <c r="G67" s="4">
        <v>1436386.97100898</v>
      </c>
      <c r="H67" s="4">
        <v>271450.528011243</v>
      </c>
      <c r="I67" s="4">
        <v>30778.7807858754</v>
      </c>
      <c r="J67" s="4">
        <v>0</v>
      </c>
      <c r="K67" s="4">
        <v>0</v>
      </c>
      <c r="L67" s="4">
        <v>955414.217202874</v>
      </c>
      <c r="M67" s="4">
        <v>488008.921542201</v>
      </c>
      <c r="N67" s="4">
        <v>206095.878907202</v>
      </c>
      <c r="O67" s="4">
        <v>877466.324600483</v>
      </c>
      <c r="P67" s="4">
        <v>353013.000769148</v>
      </c>
      <c r="Q67" s="4">
        <v>0</v>
      </c>
      <c r="R67" s="4">
        <v>1328946.02309773</v>
      </c>
      <c r="S67" s="4">
        <v>759490.252859879</v>
      </c>
      <c r="T67" s="4">
        <v>246469.407349812</v>
      </c>
      <c r="U67" s="4">
        <v>1196470.89776253</v>
      </c>
      <c r="V67" s="4">
        <v>0</v>
      </c>
      <c r="W67" s="4">
        <v>9430807.668792</v>
      </c>
      <c r="X67" s="4">
        <v>1859.16115749363</v>
      </c>
      <c r="Y67" s="4">
        <v>21564849.9536807</v>
      </c>
    </row>
    <row r="68" spans="1:25">
      <c r="A68" s="3" t="s">
        <v>35</v>
      </c>
      <c r="B68" s="4">
        <v>344695.739310738</v>
      </c>
      <c r="C68" s="4">
        <v>145426.152541856</v>
      </c>
      <c r="D68" s="4">
        <v>612923.290980841</v>
      </c>
      <c r="E68" s="4">
        <v>220628.537925725</v>
      </c>
      <c r="F68" s="4">
        <v>0</v>
      </c>
      <c r="G68" s="4">
        <v>480909.048552905</v>
      </c>
      <c r="H68" s="4">
        <v>90882.9011887872</v>
      </c>
      <c r="I68" s="4">
        <v>7049.38242797734</v>
      </c>
      <c r="J68" s="4">
        <v>0</v>
      </c>
      <c r="K68" s="4">
        <v>0</v>
      </c>
      <c r="L68" s="4">
        <v>330955.496943812</v>
      </c>
      <c r="M68" s="4">
        <v>160254.424500555</v>
      </c>
      <c r="N68" s="4">
        <v>67678.6325172819</v>
      </c>
      <c r="O68" s="4">
        <v>293779.812695192</v>
      </c>
      <c r="P68" s="4">
        <v>118190.396984348</v>
      </c>
      <c r="Q68" s="4">
        <v>0</v>
      </c>
      <c r="R68" s="4">
        <v>444937.318734633</v>
      </c>
      <c r="S68" s="4">
        <v>254280.874346476</v>
      </c>
      <c r="T68" s="4">
        <v>56449.8354009878</v>
      </c>
      <c r="U68" s="4">
        <v>274032.327042144</v>
      </c>
      <c r="V68" s="4">
        <v>0</v>
      </c>
      <c r="W68" s="4">
        <v>3266831.89595431</v>
      </c>
      <c r="X68" s="4">
        <v>-1662.58821771194</v>
      </c>
      <c r="Y68" s="4">
        <v>7168243.47983086</v>
      </c>
    </row>
    <row r="69" spans="1:25">
      <c r="A69" s="3" t="s">
        <v>36</v>
      </c>
      <c r="B69" s="4">
        <v>1468.25038722034</v>
      </c>
      <c r="C69" s="4">
        <v>619.450664544064</v>
      </c>
      <c r="D69" s="4">
        <v>2689.42595347378</v>
      </c>
      <c r="E69" s="4">
        <v>968.088706540877</v>
      </c>
      <c r="F69" s="4">
        <v>0</v>
      </c>
      <c r="G69" s="4">
        <v>2110.16500020554</v>
      </c>
      <c r="H69" s="4">
        <v>398.782093584625</v>
      </c>
      <c r="I69" s="4">
        <v>0</v>
      </c>
      <c r="J69" s="4"/>
      <c r="K69" s="4"/>
      <c r="L69" s="4">
        <v>1263.11890616544</v>
      </c>
      <c r="M69" s="4">
        <v>682.612501382265</v>
      </c>
      <c r="N69" s="4">
        <v>288.280843269903</v>
      </c>
      <c r="O69" s="4">
        <v>1289.06677963689</v>
      </c>
      <c r="P69" s="4">
        <v>518.603756421799</v>
      </c>
      <c r="Q69" s="4">
        <v>0</v>
      </c>
      <c r="R69" s="4">
        <v>1952.32582980986</v>
      </c>
      <c r="S69" s="4">
        <v>1115.75068691719</v>
      </c>
      <c r="T69" s="4">
        <v>0</v>
      </c>
      <c r="U69" s="4"/>
      <c r="V69" s="4"/>
      <c r="W69" s="4">
        <v>12468.1329337301</v>
      </c>
      <c r="X69" s="4">
        <v>-2.90915175090808</v>
      </c>
      <c r="Y69" s="4">
        <v>27829.1458911518</v>
      </c>
    </row>
    <row r="70" spans="1:25">
      <c r="A70" s="3" t="s">
        <v>37</v>
      </c>
      <c r="B70" s="4">
        <v>402.386058205531</v>
      </c>
      <c r="C70" s="4">
        <v>169.765534086167</v>
      </c>
      <c r="D70" s="4">
        <v>716.72682941813</v>
      </c>
      <c r="E70" s="4">
        <v>257.993773109212</v>
      </c>
      <c r="F70" s="4">
        <v>0</v>
      </c>
      <c r="G70" s="4">
        <v>562.354902611439</v>
      </c>
      <c r="H70" s="4">
        <v>106.274658796409</v>
      </c>
      <c r="I70" s="4">
        <v>28.4654075672407</v>
      </c>
      <c r="J70" s="4">
        <v>0</v>
      </c>
      <c r="K70" s="4">
        <v>0</v>
      </c>
      <c r="L70" s="4">
        <v>391.804025763968</v>
      </c>
      <c r="M70" s="4">
        <v>187.075553395926</v>
      </c>
      <c r="N70" s="4">
        <v>79.0057289881952</v>
      </c>
      <c r="O70" s="4">
        <v>343.53381050853</v>
      </c>
      <c r="P70" s="4">
        <v>138.206900838607</v>
      </c>
      <c r="Q70" s="4">
        <v>0</v>
      </c>
      <c r="R70" s="4">
        <v>520.291068130491</v>
      </c>
      <c r="S70" s="4">
        <v>297.345406079072</v>
      </c>
      <c r="T70" s="4">
        <v>227.944445944015</v>
      </c>
      <c r="U70" s="4">
        <v>115.545360095967</v>
      </c>
      <c r="V70" s="4">
        <v>0</v>
      </c>
      <c r="W70" s="4">
        <v>3867.462242352</v>
      </c>
      <c r="X70" s="4">
        <v>-1.45169313157167</v>
      </c>
      <c r="Y70" s="4">
        <v>8410.73001275932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743551.178378938</v>
      </c>
      <c r="C74" s="4">
        <v>313702.128450544</v>
      </c>
      <c r="D74" s="4">
        <v>1323568.95889947</v>
      </c>
      <c r="E74" s="4">
        <v>476433.329493091</v>
      </c>
      <c r="F74" s="4">
        <v>0</v>
      </c>
      <c r="G74" s="4">
        <v>1038492.57824729</v>
      </c>
      <c r="H74" s="4">
        <v>196255.858895019</v>
      </c>
      <c r="I74" s="4">
        <v>3890.92972713617</v>
      </c>
      <c r="J74" s="4">
        <v>0</v>
      </c>
      <c r="K74" s="4">
        <v>0</v>
      </c>
      <c r="L74" s="4">
        <v>726029.979572585</v>
      </c>
      <c r="M74" s="4">
        <v>345688.538001938</v>
      </c>
      <c r="N74" s="4">
        <v>145991.148773484</v>
      </c>
      <c r="O74" s="4">
        <v>634398.86614916</v>
      </c>
      <c r="P74" s="4">
        <v>255224.663494439</v>
      </c>
      <c r="Q74" s="4">
        <v>0</v>
      </c>
      <c r="R74" s="4">
        <v>960813.909993068</v>
      </c>
      <c r="S74" s="4">
        <v>549103.414863269</v>
      </c>
      <c r="T74" s="4">
        <v>31157.6715971513</v>
      </c>
      <c r="U74" s="4">
        <v>151253.040727783</v>
      </c>
      <c r="V74" s="4">
        <v>0</v>
      </c>
      <c r="W74" s="4">
        <v>7166576.5233972</v>
      </c>
      <c r="X74" s="4">
        <v>1285.37344149645</v>
      </c>
      <c r="Y74" s="4">
        <v>15063418.0921031</v>
      </c>
    </row>
    <row r="75" spans="1:25">
      <c r="A75" s="3" t="s">
        <v>42</v>
      </c>
      <c r="B75" s="4">
        <v>1979972.87521114</v>
      </c>
      <c r="C75" s="4">
        <v>840167.772111387</v>
      </c>
      <c r="D75" s="4">
        <v>3543643.36526627</v>
      </c>
      <c r="E75" s="4">
        <v>1279496.89360821</v>
      </c>
      <c r="F75" s="4">
        <v>0</v>
      </c>
      <c r="G75" s="4">
        <v>3220252.68780506</v>
      </c>
      <c r="H75" s="4">
        <v>934602.094526614</v>
      </c>
      <c r="I75" s="4">
        <v>475066.28594102</v>
      </c>
      <c r="J75" s="4">
        <v>0</v>
      </c>
      <c r="K75" s="4">
        <v>0</v>
      </c>
      <c r="L75" s="4">
        <v>1929903.94007279</v>
      </c>
      <c r="M75" s="4">
        <v>920520.266012427</v>
      </c>
      <c r="N75" s="4">
        <v>390998.488976902</v>
      </c>
      <c r="O75" s="4">
        <v>1698501.10026089</v>
      </c>
      <c r="P75" s="4">
        <v>685424.683576992</v>
      </c>
      <c r="Q75" s="4">
        <v>0</v>
      </c>
      <c r="R75" s="4">
        <v>2979379.57472712</v>
      </c>
      <c r="S75" s="4">
        <v>2614919.13939468</v>
      </c>
      <c r="T75" s="4">
        <v>3804221.7059323</v>
      </c>
      <c r="U75" s="4">
        <v>527492.03644505</v>
      </c>
      <c r="V75" s="4">
        <v>0</v>
      </c>
      <c r="W75" s="4">
        <v>19049907.9355919</v>
      </c>
      <c r="X75" s="4">
        <v>-13095.120705233</v>
      </c>
      <c r="Y75" s="4">
        <v>46861375.7247556</v>
      </c>
    </row>
    <row r="76" spans="1:25">
      <c r="A76" s="3" t="s">
        <v>43</v>
      </c>
      <c r="B76" s="4">
        <v>284775.786724091</v>
      </c>
      <c r="C76" s="4">
        <v>120723.067600422</v>
      </c>
      <c r="D76" s="4">
        <v>511470.463639088</v>
      </c>
      <c r="E76" s="4">
        <v>184578.807016244</v>
      </c>
      <c r="F76" s="4">
        <v>0</v>
      </c>
      <c r="G76" s="4">
        <v>440846.769366667</v>
      </c>
      <c r="H76" s="4">
        <v>83311.872588605</v>
      </c>
      <c r="I76" s="4">
        <v>0</v>
      </c>
      <c r="J76" s="4">
        <v>0</v>
      </c>
      <c r="K76" s="4">
        <v>0</v>
      </c>
      <c r="L76" s="4">
        <v>280119.974461021</v>
      </c>
      <c r="M76" s="4">
        <v>132396.704132224</v>
      </c>
      <c r="N76" s="4">
        <v>56182.2752350983</v>
      </c>
      <c r="O76" s="4">
        <v>245152.53249156</v>
      </c>
      <c r="P76" s="4">
        <v>98878.6069166242</v>
      </c>
      <c r="Q76" s="4">
        <v>0</v>
      </c>
      <c r="R76" s="4">
        <v>407871.675787883</v>
      </c>
      <c r="S76" s="4">
        <v>233097.926322431</v>
      </c>
      <c r="T76" s="4">
        <v>0</v>
      </c>
      <c r="U76" s="4">
        <v>28018.077279394</v>
      </c>
      <c r="V76" s="4">
        <v>0</v>
      </c>
      <c r="W76" s="4">
        <v>2765039.03308345</v>
      </c>
      <c r="X76" s="4">
        <v>-1190.18019720222</v>
      </c>
      <c r="Y76" s="4">
        <v>5871273.3924476</v>
      </c>
    </row>
    <row r="77" spans="1:25">
      <c r="A77" s="3" t="s">
        <v>44</v>
      </c>
      <c r="B77" s="4">
        <v>1981262.45866737</v>
      </c>
      <c r="C77" s="4">
        <v>824102.384125315</v>
      </c>
      <c r="D77" s="4">
        <v>3768287.11040283</v>
      </c>
      <c r="E77" s="4">
        <v>1476439.53030201</v>
      </c>
      <c r="F77" s="4">
        <v>0</v>
      </c>
      <c r="G77" s="4">
        <v>1134240.91557803</v>
      </c>
      <c r="H77" s="4">
        <v>0</v>
      </c>
      <c r="I77" s="4">
        <v>0</v>
      </c>
      <c r="J77" s="4">
        <v>0</v>
      </c>
      <c r="K77" s="4">
        <v>0</v>
      </c>
      <c r="L77" s="4">
        <v>1969339.32490438</v>
      </c>
      <c r="M77" s="4">
        <v>922967.596447272</v>
      </c>
      <c r="N77" s="4">
        <v>392972.18854708</v>
      </c>
      <c r="O77" s="4">
        <v>1916958.93324482</v>
      </c>
      <c r="P77" s="4">
        <v>1090196.09211977</v>
      </c>
      <c r="Q77" s="4">
        <v>0</v>
      </c>
      <c r="R77" s="4">
        <v>3062784.66904916</v>
      </c>
      <c r="S77" s="4">
        <v>0</v>
      </c>
      <c r="T77" s="4">
        <v>0</v>
      </c>
      <c r="U77" s="4">
        <v>0</v>
      </c>
      <c r="V77" s="4">
        <v>462700.322687898</v>
      </c>
      <c r="W77" s="4">
        <v>19439171.0666979</v>
      </c>
      <c r="X77" s="4">
        <v>-12850.7053068209</v>
      </c>
      <c r="Y77" s="4">
        <v>38428571.887467</v>
      </c>
    </row>
    <row r="78" spans="1:25">
      <c r="A78" s="3" t="s">
        <v>45</v>
      </c>
      <c r="B78" s="4">
        <v>18952.8563473065</v>
      </c>
      <c r="C78" s="4">
        <v>7996.15621527184</v>
      </c>
      <c r="D78" s="4">
        <v>34266.7137193526</v>
      </c>
      <c r="E78" s="4">
        <v>12334.6837339495</v>
      </c>
      <c r="F78" s="4">
        <v>0</v>
      </c>
      <c r="G78" s="4">
        <v>26886.1910361369</v>
      </c>
      <c r="H78" s="4">
        <v>5080.99203088976</v>
      </c>
      <c r="I78" s="4">
        <v>2315.02369824561</v>
      </c>
      <c r="J78" s="4">
        <v>0</v>
      </c>
      <c r="K78" s="4"/>
      <c r="L78" s="4">
        <v>19208.4577467664</v>
      </c>
      <c r="M78" s="4">
        <v>8811.47847273282</v>
      </c>
      <c r="N78" s="4">
        <v>3721.26270677763</v>
      </c>
      <c r="O78" s="4">
        <v>16424.353399985</v>
      </c>
      <c r="P78" s="4">
        <v>6607.67270135585</v>
      </c>
      <c r="Q78" s="4">
        <v>0</v>
      </c>
      <c r="R78" s="4">
        <v>24875.1188745617</v>
      </c>
      <c r="S78" s="4">
        <v>14216.0855261245</v>
      </c>
      <c r="T78" s="4">
        <v>18538.1780674434</v>
      </c>
      <c r="U78" s="4">
        <v>0</v>
      </c>
      <c r="V78" s="4"/>
      <c r="W78" s="4">
        <v>189604.956009783</v>
      </c>
      <c r="X78" s="4">
        <v>55.7809279095592</v>
      </c>
      <c r="Y78" s="4">
        <v>409895.961214593</v>
      </c>
    </row>
    <row r="79" spans="1:25">
      <c r="A79" s="3" t="s">
        <v>46</v>
      </c>
      <c r="B79" s="4">
        <v>90226.7419331041</v>
      </c>
      <c r="C79" s="4">
        <v>38066.4059322462</v>
      </c>
      <c r="D79" s="4">
        <v>196755.074953798</v>
      </c>
      <c r="E79" s="4">
        <v>70824.1718911606</v>
      </c>
      <c r="F79" s="4">
        <v>0</v>
      </c>
      <c r="G79" s="4">
        <v>154377.060370095</v>
      </c>
      <c r="H79" s="4">
        <v>29174.4045275274</v>
      </c>
      <c r="I79" s="4">
        <v>13292.56913863</v>
      </c>
      <c r="J79" s="4">
        <v>0</v>
      </c>
      <c r="K79" s="4"/>
      <c r="L79" s="4">
        <v>157776.16859726</v>
      </c>
      <c r="M79" s="4">
        <v>41947.8193492113</v>
      </c>
      <c r="N79" s="4">
        <v>17715.3988695443</v>
      </c>
      <c r="O79" s="4">
        <v>94306.530551736</v>
      </c>
      <c r="P79" s="4">
        <v>37940.4091175277</v>
      </c>
      <c r="Q79" s="4">
        <v>0</v>
      </c>
      <c r="R79" s="4">
        <v>142829.741968659</v>
      </c>
      <c r="S79" s="4">
        <v>81626.9396636814</v>
      </c>
      <c r="T79" s="4">
        <v>106443.840662396</v>
      </c>
      <c r="U79" s="4">
        <v>0</v>
      </c>
      <c r="V79" s="4"/>
      <c r="W79" s="4">
        <v>1557394.34683722</v>
      </c>
      <c r="X79" s="4">
        <v>-150.302439294779</v>
      </c>
      <c r="Y79" s="4">
        <v>2830547.3219245</v>
      </c>
    </row>
    <row r="80" spans="1:25">
      <c r="A80" s="3" t="s">
        <v>47</v>
      </c>
      <c r="B80" s="4">
        <v>680.335119227772</v>
      </c>
      <c r="C80" s="4">
        <v>287.031452800199</v>
      </c>
      <c r="D80" s="4">
        <v>1475.28021597319</v>
      </c>
      <c r="E80" s="4">
        <v>531.043479454084</v>
      </c>
      <c r="F80" s="4">
        <v>0</v>
      </c>
      <c r="G80" s="4">
        <v>1157.52756576968</v>
      </c>
      <c r="H80" s="4">
        <v>218.751266377077</v>
      </c>
      <c r="I80" s="4">
        <v>99.6684038481929</v>
      </c>
      <c r="J80" s="4">
        <v>0</v>
      </c>
      <c r="K80" s="4"/>
      <c r="L80" s="4">
        <v>1201.74550264311</v>
      </c>
      <c r="M80" s="4">
        <v>316.298406291227</v>
      </c>
      <c r="N80" s="4">
        <v>133.579111290695</v>
      </c>
      <c r="O80" s="4">
        <v>707.115477416366</v>
      </c>
      <c r="P80" s="4">
        <v>284.479243903422</v>
      </c>
      <c r="Q80" s="4">
        <v>0</v>
      </c>
      <c r="R80" s="4">
        <v>1070.94514654018</v>
      </c>
      <c r="S80" s="4">
        <v>612.043217713924</v>
      </c>
      <c r="T80" s="4">
        <v>798.12168645871</v>
      </c>
      <c r="U80" s="4">
        <v>0</v>
      </c>
      <c r="V80" s="4"/>
      <c r="W80" s="4">
        <v>11862.3215964311</v>
      </c>
      <c r="X80" s="4">
        <v>1.6162235768523</v>
      </c>
      <c r="Y80" s="4">
        <v>21437.9031157158</v>
      </c>
    </row>
    <row r="81" spans="1:25">
      <c r="A81" s="3" t="s">
        <v>48</v>
      </c>
      <c r="B81" s="4">
        <v>944.132724550733</v>
      </c>
      <c r="C81" s="4">
        <v>398.326912583325</v>
      </c>
      <c r="D81" s="4">
        <v>1431.01043995607</v>
      </c>
      <c r="E81" s="4">
        <v>515.108082479158</v>
      </c>
      <c r="F81" s="4">
        <v>0</v>
      </c>
      <c r="G81" s="4">
        <v>1122.79281808212</v>
      </c>
      <c r="H81" s="4">
        <v>212.18704253599</v>
      </c>
      <c r="I81" s="4">
        <v>96.677583618537</v>
      </c>
      <c r="J81" s="4">
        <v>0</v>
      </c>
      <c r="K81" s="4"/>
      <c r="L81" s="4">
        <v>415.408413399218</v>
      </c>
      <c r="M81" s="4">
        <v>438.942026749633</v>
      </c>
      <c r="N81" s="4">
        <v>185.373952808876</v>
      </c>
      <c r="O81" s="4">
        <v>685.896563568996</v>
      </c>
      <c r="P81" s="4">
        <v>275.942674190923</v>
      </c>
      <c r="Q81" s="4">
        <v>0</v>
      </c>
      <c r="R81" s="4">
        <v>1038.80853869399</v>
      </c>
      <c r="S81" s="4">
        <v>593.677204350746</v>
      </c>
      <c r="T81" s="4">
        <v>774.171884982772</v>
      </c>
      <c r="U81" s="4">
        <v>0</v>
      </c>
      <c r="V81" s="4"/>
      <c r="W81" s="4">
        <v>4100.45902628031</v>
      </c>
      <c r="X81" s="4">
        <v>-1.29262077149728</v>
      </c>
      <c r="Y81" s="4">
        <v>13227.6232680599</v>
      </c>
    </row>
    <row r="82" spans="1:25">
      <c r="A82" s="3" t="s">
        <v>49</v>
      </c>
      <c r="B82" s="4">
        <v>43338.6781996927</v>
      </c>
      <c r="C82" s="4">
        <v>18284.4651327391</v>
      </c>
      <c r="D82" s="4">
        <v>93872.0476259956</v>
      </c>
      <c r="E82" s="4">
        <v>33790.2848930321</v>
      </c>
      <c r="F82" s="4">
        <v>0</v>
      </c>
      <c r="G82" s="4">
        <v>73653.4534970734</v>
      </c>
      <c r="H82" s="4">
        <v>13919.1382581171</v>
      </c>
      <c r="I82" s="4">
        <v>6341.89834008764</v>
      </c>
      <c r="J82" s="4">
        <v>0</v>
      </c>
      <c r="K82" s="4"/>
      <c r="L82" s="4">
        <v>74524.6198733812</v>
      </c>
      <c r="M82" s="4">
        <v>20148.8273321692</v>
      </c>
      <c r="N82" s="4">
        <v>8509.25074248623</v>
      </c>
      <c r="O82" s="4">
        <v>44993.7422426017</v>
      </c>
      <c r="P82" s="4">
        <v>18101.4080194203</v>
      </c>
      <c r="Q82" s="4">
        <v>0</v>
      </c>
      <c r="R82" s="4">
        <v>68144.2160698472</v>
      </c>
      <c r="S82" s="4">
        <v>38944.2964532055</v>
      </c>
      <c r="T82" s="4">
        <v>50784.465318115</v>
      </c>
      <c r="U82" s="4">
        <v>0</v>
      </c>
      <c r="V82" s="4"/>
      <c r="W82" s="4">
        <v>735625.809162993</v>
      </c>
      <c r="X82" s="4">
        <v>-65.4797251838678</v>
      </c>
      <c r="Y82" s="4">
        <v>1342911.12143577</v>
      </c>
    </row>
    <row r="83" spans="1:25">
      <c r="A83" s="3" t="s">
        <v>50</v>
      </c>
      <c r="B83" s="4">
        <v>-230.458667300245</v>
      </c>
      <c r="C83" s="4">
        <v>-97.2298566045959</v>
      </c>
      <c r="D83" s="4">
        <v>-417.646861989021</v>
      </c>
      <c r="E83" s="4">
        <v>-150.33662105163</v>
      </c>
      <c r="F83" s="4">
        <v>0</v>
      </c>
      <c r="G83" s="4">
        <v>-327.692156564702</v>
      </c>
      <c r="H83" s="4">
        <v>-61.9277469929621</v>
      </c>
      <c r="I83" s="4">
        <v>0</v>
      </c>
      <c r="J83" s="4">
        <v>0</v>
      </c>
      <c r="K83" s="4">
        <v>0</v>
      </c>
      <c r="L83" s="4">
        <v>-235.542472000327</v>
      </c>
      <c r="M83" s="4">
        <v>-107.143828273641</v>
      </c>
      <c r="N83" s="4">
        <v>-45.2489708338844</v>
      </c>
      <c r="O83" s="4">
        <v>-200.182010854119</v>
      </c>
      <c r="P83" s="4">
        <v>-80.5351161297158</v>
      </c>
      <c r="Q83" s="4">
        <v>0</v>
      </c>
      <c r="R83" s="4">
        <v>-303.180965197057</v>
      </c>
      <c r="S83" s="4">
        <v>-173.267374233213</v>
      </c>
      <c r="T83" s="4">
        <v>0</v>
      </c>
      <c r="U83" s="4">
        <v>0</v>
      </c>
      <c r="V83" s="4">
        <v>0</v>
      </c>
      <c r="W83" s="4">
        <v>0</v>
      </c>
      <c r="X83" s="4">
        <v>-1.87610197488635</v>
      </c>
      <c r="Y83" s="4">
        <v>-2432.26875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-10028.4030355892</v>
      </c>
      <c r="C85" s="4">
        <v>-4215.15049150909</v>
      </c>
      <c r="D85" s="4">
        <v>-18106.0060877127</v>
      </c>
      <c r="E85" s="4">
        <v>-6504.60175137967</v>
      </c>
      <c r="F85" s="4">
        <v>0</v>
      </c>
      <c r="G85" s="4">
        <v>-14178.2285686208</v>
      </c>
      <c r="H85" s="4">
        <v>-2679.42254343391</v>
      </c>
      <c r="I85" s="4">
        <v>0</v>
      </c>
      <c r="J85" s="4">
        <v>0</v>
      </c>
      <c r="K85" s="4">
        <v>0</v>
      </c>
      <c r="L85" s="4">
        <v>-10249.6246675802</v>
      </c>
      <c r="M85" s="4">
        <v>-4662.36095735197</v>
      </c>
      <c r="N85" s="4">
        <v>-1961.65281232877</v>
      </c>
      <c r="O85" s="4">
        <v>-8678.37648752774</v>
      </c>
      <c r="P85" s="4">
        <v>-3484.50599568158</v>
      </c>
      <c r="Q85" s="4">
        <v>0</v>
      </c>
      <c r="R85" s="4">
        <v>-13117.7049438173</v>
      </c>
      <c r="S85" s="4">
        <v>-7496.74469208177</v>
      </c>
      <c r="T85" s="4">
        <v>0</v>
      </c>
      <c r="U85" s="4">
        <v>0</v>
      </c>
      <c r="V85" s="4">
        <v>0</v>
      </c>
      <c r="W85" s="4">
        <v>0</v>
      </c>
      <c r="X85" s="4">
        <v>-81.8270653852463</v>
      </c>
      <c r="Y85" s="4">
        <v>-105444.6101</v>
      </c>
    </row>
    <row r="86" spans="1:25">
      <c r="A86" s="3" t="s">
        <v>53</v>
      </c>
      <c r="B86" s="4">
        <v>-9598.9327748965</v>
      </c>
      <c r="C86" s="4">
        <v>-4044.15714425645</v>
      </c>
      <c r="D86" s="4">
        <v>-17396.7500717184</v>
      </c>
      <c r="E86" s="4">
        <v>-6257.59352662683</v>
      </c>
      <c r="F86" s="4">
        <v>0</v>
      </c>
      <c r="G86" s="4">
        <v>-13639.8191159388</v>
      </c>
      <c r="H86" s="4">
        <v>-2577.67313107735</v>
      </c>
      <c r="I86" s="4">
        <v>0</v>
      </c>
      <c r="J86" s="4">
        <v>0</v>
      </c>
      <c r="K86" s="4">
        <v>0</v>
      </c>
      <c r="L86" s="4">
        <v>-9873.50741128861</v>
      </c>
      <c r="M86" s="4">
        <v>-4462.69353586011</v>
      </c>
      <c r="N86" s="4">
        <v>-1882.07568187914</v>
      </c>
      <c r="O86" s="4">
        <v>-8338.42350711756</v>
      </c>
      <c r="P86" s="4">
        <v>-3352.18403762298</v>
      </c>
      <c r="Q86" s="4">
        <v>0</v>
      </c>
      <c r="R86" s="4">
        <v>-12619.5682192566</v>
      </c>
      <c r="S86" s="4">
        <v>-7212.06045335437</v>
      </c>
      <c r="T86" s="4">
        <v>0</v>
      </c>
      <c r="U86" s="4">
        <v>0</v>
      </c>
      <c r="V86" s="4">
        <v>0</v>
      </c>
      <c r="W86" s="4">
        <v>0</v>
      </c>
      <c r="X86" s="4">
        <v>-13.5557721063236</v>
      </c>
      <c r="Y86" s="4">
        <v>-101268.994383</v>
      </c>
    </row>
    <row r="87" spans="1:25">
      <c r="A87" s="3" t="s">
        <v>54</v>
      </c>
      <c r="B87" s="4">
        <v>-360.989485239378</v>
      </c>
      <c r="C87" s="4">
        <v>-151.868796326135</v>
      </c>
      <c r="D87" s="4">
        <v>-652.346187011262</v>
      </c>
      <c r="E87" s="4">
        <v>-234.4681271052</v>
      </c>
      <c r="F87" s="4">
        <v>0</v>
      </c>
      <c r="G87" s="4">
        <v>-511.075516260293</v>
      </c>
      <c r="H87" s="4">
        <v>0.842642723908278</v>
      </c>
      <c r="I87" s="4">
        <v>0</v>
      </c>
      <c r="J87" s="4">
        <v>0</v>
      </c>
      <c r="K87" s="4">
        <v>0</v>
      </c>
      <c r="L87" s="4">
        <v>-368.952735496957</v>
      </c>
      <c r="M87" s="4">
        <v>-167.829641072636</v>
      </c>
      <c r="N87" s="4">
        <v>-70.6769193693698</v>
      </c>
      <c r="O87" s="4">
        <v>-312.675572053896</v>
      </c>
      <c r="P87" s="4">
        <v>-125.604245413028</v>
      </c>
      <c r="Q87" s="4">
        <v>0</v>
      </c>
      <c r="R87" s="4">
        <v>-472.847351406733</v>
      </c>
      <c r="S87" s="4">
        <v>2.35762641590857</v>
      </c>
      <c r="T87" s="4">
        <v>0</v>
      </c>
      <c r="U87" s="4">
        <v>0</v>
      </c>
      <c r="V87" s="4">
        <v>0</v>
      </c>
      <c r="W87" s="4">
        <v>0</v>
      </c>
      <c r="X87" s="4">
        <v>1.37515161506985</v>
      </c>
      <c r="Y87" s="4">
        <v>-3424.759156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-244405.050345113</v>
      </c>
      <c r="C89" s="4">
        <v>-100818.507972295</v>
      </c>
      <c r="D89" s="4">
        <v>-418088.698614822</v>
      </c>
      <c r="E89" s="4">
        <v>-115869.448917696</v>
      </c>
      <c r="F89" s="4">
        <v>0</v>
      </c>
      <c r="G89" s="4">
        <v>63.3612613372792</v>
      </c>
      <c r="H89" s="4">
        <v>0</v>
      </c>
      <c r="I89" s="4">
        <v>0</v>
      </c>
      <c r="J89" s="4">
        <v>0</v>
      </c>
      <c r="K89" s="4">
        <v>0</v>
      </c>
      <c r="L89" s="4">
        <v>-250297.601686264</v>
      </c>
      <c r="M89" s="4">
        <v>-113855.658491773</v>
      </c>
      <c r="N89" s="4">
        <v>-48075.1791125744</v>
      </c>
      <c r="O89" s="4">
        <v>-212685.191498773</v>
      </c>
      <c r="P89" s="4">
        <v>-85557.4629462157</v>
      </c>
      <c r="Q89" s="4">
        <v>0</v>
      </c>
      <c r="R89" s="4">
        <v>171.094074609836</v>
      </c>
      <c r="S89" s="4">
        <v>0</v>
      </c>
      <c r="T89" s="4">
        <v>0</v>
      </c>
      <c r="U89" s="4">
        <v>0</v>
      </c>
      <c r="V89" s="4">
        <v>13396.7280515075</v>
      </c>
      <c r="W89" s="4">
        <v>0</v>
      </c>
      <c r="X89" s="4">
        <v>772.256078071657</v>
      </c>
      <c r="Y89" s="4">
        <v>-1575249.36012</v>
      </c>
    </row>
    <row r="90" spans="1:25">
      <c r="A90" s="3" t="s">
        <v>57</v>
      </c>
      <c r="B90" s="4">
        <v>-181739.270943373</v>
      </c>
      <c r="C90" s="4">
        <v>-74935.83699465</v>
      </c>
      <c r="D90" s="4">
        <v>-313924.139957523</v>
      </c>
      <c r="E90" s="4">
        <v>-86981.5170018251</v>
      </c>
      <c r="F90" s="4">
        <v>0</v>
      </c>
      <c r="G90" s="4">
        <v>165.601885555489</v>
      </c>
      <c r="H90" s="4">
        <v>0</v>
      </c>
      <c r="I90" s="4">
        <v>0</v>
      </c>
      <c r="J90" s="4">
        <v>0</v>
      </c>
      <c r="K90" s="4">
        <v>0</v>
      </c>
      <c r="L90" s="4">
        <v>-193516.060909689</v>
      </c>
      <c r="M90" s="4">
        <v>-84662.9164898772</v>
      </c>
      <c r="N90" s="4">
        <v>-35733.0599105717</v>
      </c>
      <c r="O90" s="4">
        <v>-159695.815849987</v>
      </c>
      <c r="P90" s="4">
        <v>-64226.7481842899</v>
      </c>
      <c r="Q90" s="4">
        <v>0</v>
      </c>
      <c r="R90" s="4">
        <v>447.173884559175</v>
      </c>
      <c r="S90" s="4">
        <v>0</v>
      </c>
      <c r="T90" s="4">
        <v>0</v>
      </c>
      <c r="U90" s="4">
        <v>0</v>
      </c>
      <c r="V90" s="4">
        <v>10419.6773733947</v>
      </c>
      <c r="W90" s="4">
        <v>0</v>
      </c>
      <c r="X90" s="4">
        <v>-523.398245723022</v>
      </c>
      <c r="Y90" s="4">
        <v>-1184906.311344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59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156297423.948375</v>
      </c>
      <c r="C4" s="4">
        <v>156358521.497844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11268583.3812038</v>
      </c>
      <c r="C5" s="4">
        <v>11233543.884922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125313.264520718</v>
      </c>
      <c r="C6" s="4">
        <v>125655.650489354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33191218.2199547</v>
      </c>
      <c r="C7" s="4">
        <v>33236889.9683316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13147924.9222742</v>
      </c>
      <c r="C8" s="4">
        <v>13160443.5002677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89877.1731656504</v>
      </c>
      <c r="C9" s="4">
        <v>90061.3477008258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9011.82292212481</v>
      </c>
      <c r="C10" s="4">
        <v>1796.8610063313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7308299.69668797</v>
      </c>
      <c r="C14" s="4">
        <v>7319316.44135779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56541452.5313263</v>
      </c>
      <c r="C15" s="4">
        <v>56405874.2190436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3068264.13149716</v>
      </c>
      <c r="C16" s="4">
        <v>3062835.29635172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68278572.7975479</v>
      </c>
      <c r="C17" s="4">
        <v>68263636.3508002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389521.755168622</v>
      </c>
      <c r="C18" s="4">
        <v>388685.726877908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817276.655884671</v>
      </c>
      <c r="C19" s="4">
        <v>818810.967503979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34225.3505627842</v>
      </c>
      <c r="C20" s="4">
        <v>34282.9884047559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9307.49468225452</v>
      </c>
      <c r="C21" s="4">
        <v>9317.7905834517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3264507.67524614</v>
      </c>
      <c r="C22" s="4">
        <v>3269980.69817521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-10225.17958</v>
      </c>
      <c r="C23" s="4">
        <v>-10225.17958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-284688.111921</v>
      </c>
      <c r="C25" s="4">
        <v>-284688.111921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-4810.078417</v>
      </c>
      <c r="C26" s="4">
        <v>-4812.020433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-1888.09416</v>
      </c>
      <c r="C27" s="4">
        <v>-1888.03291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-48.881356</v>
      </c>
      <c r="C28" s="4">
        <v>-48.895878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-1704006.06013</v>
      </c>
      <c r="C29" s="4">
        <v>-1709097.952469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-533559.094729</v>
      </c>
      <c r="C30" s="4">
        <v>-533951.090363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7905521.86894557</v>
      </c>
      <c r="C34" s="4">
        <v>2669072.30052432</v>
      </c>
      <c r="D34" s="4">
        <v>10022280.3150952</v>
      </c>
      <c r="E34" s="4">
        <v>4065623.65098844</v>
      </c>
      <c r="F34" s="4">
        <v>0</v>
      </c>
      <c r="G34" s="4">
        <v>6699719.22432433</v>
      </c>
      <c r="H34" s="4">
        <v>991733.740535858</v>
      </c>
      <c r="I34" s="4">
        <v>745583.070733735</v>
      </c>
      <c r="J34" s="4">
        <v>0</v>
      </c>
      <c r="K34" s="4">
        <v>0</v>
      </c>
      <c r="L34" s="4">
        <v>5904204.13499604</v>
      </c>
      <c r="M34" s="4">
        <v>3851094.12150153</v>
      </c>
      <c r="N34" s="4">
        <v>1301514.08907881</v>
      </c>
      <c r="O34" s="4">
        <v>5033404.64105554</v>
      </c>
      <c r="P34" s="4">
        <v>2282060.49800815</v>
      </c>
      <c r="Q34" s="4">
        <v>0</v>
      </c>
      <c r="R34" s="4">
        <v>6494892.42294332</v>
      </c>
      <c r="S34" s="4">
        <v>2907408.6469375</v>
      </c>
      <c r="T34" s="4">
        <v>6255861.44802184</v>
      </c>
      <c r="U34" s="4">
        <v>30120804.105396</v>
      </c>
      <c r="V34" s="4">
        <v>0</v>
      </c>
      <c r="W34" s="4">
        <v>59003490.0121593</v>
      </c>
      <c r="X34" s="4">
        <v>43155.657129702</v>
      </c>
      <c r="Y34" s="4">
        <v>156297423.948375</v>
      </c>
    </row>
    <row r="35" spans="1:25">
      <c r="A35" s="3" t="s">
        <v>32</v>
      </c>
      <c r="B35" s="4">
        <v>576837.861391179</v>
      </c>
      <c r="C35" s="4">
        <v>194752.728947702</v>
      </c>
      <c r="D35" s="4">
        <v>760994.622992025</v>
      </c>
      <c r="E35" s="4">
        <v>308703.971575358</v>
      </c>
      <c r="F35" s="4">
        <v>0</v>
      </c>
      <c r="G35" s="4">
        <v>508711.605041421</v>
      </c>
      <c r="H35" s="4">
        <v>75302.6277713315</v>
      </c>
      <c r="I35" s="4">
        <v>50284.6638272819</v>
      </c>
      <c r="J35" s="4">
        <v>0</v>
      </c>
      <c r="K35" s="4">
        <v>0</v>
      </c>
      <c r="L35" s="4">
        <v>426985.128551806</v>
      </c>
      <c r="M35" s="4">
        <v>281000.664331775</v>
      </c>
      <c r="N35" s="4">
        <v>94966.8619175982</v>
      </c>
      <c r="O35" s="4">
        <v>382187.860123725</v>
      </c>
      <c r="P35" s="4">
        <v>173277.509082543</v>
      </c>
      <c r="Q35" s="4">
        <v>0</v>
      </c>
      <c r="R35" s="4">
        <v>493159.047180828</v>
      </c>
      <c r="S35" s="4">
        <v>220760.373647456</v>
      </c>
      <c r="T35" s="4">
        <v>421916.620979948</v>
      </c>
      <c r="U35" s="4">
        <v>2031449.70439941</v>
      </c>
      <c r="V35" s="4">
        <v>0</v>
      </c>
      <c r="W35" s="4">
        <v>4267063.29791627</v>
      </c>
      <c r="X35" s="4">
        <v>228.231526118985</v>
      </c>
      <c r="Y35" s="4">
        <v>11268583.3812038</v>
      </c>
    </row>
    <row r="36" spans="1:25">
      <c r="A36" s="3" t="s">
        <v>33</v>
      </c>
      <c r="B36" s="4">
        <v>9624.68699401494</v>
      </c>
      <c r="C36" s="4">
        <v>3249.49900623934</v>
      </c>
      <c r="D36" s="4">
        <v>15372.8648022122</v>
      </c>
      <c r="E36" s="4">
        <v>6236.13396935089</v>
      </c>
      <c r="F36" s="4">
        <v>0</v>
      </c>
      <c r="G36" s="4">
        <v>10276.4914381006</v>
      </c>
      <c r="H36" s="4">
        <v>1521.18961291547</v>
      </c>
      <c r="I36" s="4">
        <v>0</v>
      </c>
      <c r="J36" s="4"/>
      <c r="K36" s="4"/>
      <c r="L36" s="4">
        <v>4290.80690217431</v>
      </c>
      <c r="M36" s="4">
        <v>4688.56782871526</v>
      </c>
      <c r="N36" s="4">
        <v>1584.54633778083</v>
      </c>
      <c r="O36" s="4">
        <v>7720.58320153255</v>
      </c>
      <c r="P36" s="4">
        <v>3500.38178971201</v>
      </c>
      <c r="Q36" s="4">
        <v>0</v>
      </c>
      <c r="R36" s="4">
        <v>9962.31396286504</v>
      </c>
      <c r="S36" s="4">
        <v>4459.58391194015</v>
      </c>
      <c r="T36" s="4">
        <v>0</v>
      </c>
      <c r="U36" s="4"/>
      <c r="V36" s="4"/>
      <c r="W36" s="4">
        <v>42880.0523166051</v>
      </c>
      <c r="X36" s="4">
        <v>-54.4375534409576</v>
      </c>
      <c r="Y36" s="4">
        <v>125313.264520718</v>
      </c>
    </row>
    <row r="37" spans="1:25">
      <c r="A37" s="3" t="s">
        <v>34</v>
      </c>
      <c r="B37" s="4">
        <v>2163045.51848533</v>
      </c>
      <c r="C37" s="4">
        <v>730290.166021957</v>
      </c>
      <c r="D37" s="4">
        <v>2834751.43839267</v>
      </c>
      <c r="E37" s="4">
        <v>1149941.144157</v>
      </c>
      <c r="F37" s="4">
        <v>0</v>
      </c>
      <c r="G37" s="4">
        <v>1894981.79165627</v>
      </c>
      <c r="H37" s="4">
        <v>280506.886566749</v>
      </c>
      <c r="I37" s="4">
        <v>39591.1227183763</v>
      </c>
      <c r="J37" s="4">
        <v>0</v>
      </c>
      <c r="K37" s="4">
        <v>0</v>
      </c>
      <c r="L37" s="4">
        <v>1446175.01389882</v>
      </c>
      <c r="M37" s="4">
        <v>1053705.50089822</v>
      </c>
      <c r="N37" s="4">
        <v>356109.85135418</v>
      </c>
      <c r="O37" s="4">
        <v>1423673.11606261</v>
      </c>
      <c r="P37" s="4">
        <v>645469.301979532</v>
      </c>
      <c r="Q37" s="4">
        <v>0</v>
      </c>
      <c r="R37" s="4">
        <v>1837047.56395744</v>
      </c>
      <c r="S37" s="4">
        <v>822345.871875875</v>
      </c>
      <c r="T37" s="4">
        <v>332191.79460989</v>
      </c>
      <c r="U37" s="4">
        <v>1732728.21419835</v>
      </c>
      <c r="V37" s="4">
        <v>0</v>
      </c>
      <c r="W37" s="4">
        <v>14452307.3791842</v>
      </c>
      <c r="X37" s="4">
        <v>-3643.45606272323</v>
      </c>
      <c r="Y37" s="4">
        <v>33191218.2199547</v>
      </c>
    </row>
    <row r="38" spans="1:25">
      <c r="A38" s="3" t="s">
        <v>35</v>
      </c>
      <c r="B38" s="4">
        <v>861592.143811942</v>
      </c>
      <c r="C38" s="4">
        <v>290891.830232145</v>
      </c>
      <c r="D38" s="4">
        <v>1136487.68914366</v>
      </c>
      <c r="E38" s="4">
        <v>461025.942477421</v>
      </c>
      <c r="F38" s="4">
        <v>0</v>
      </c>
      <c r="G38" s="4">
        <v>759722.157012067</v>
      </c>
      <c r="H38" s="4">
        <v>112458.757048514</v>
      </c>
      <c r="I38" s="4">
        <v>11534.0964169142</v>
      </c>
      <c r="J38" s="4">
        <v>0</v>
      </c>
      <c r="K38" s="4">
        <v>0</v>
      </c>
      <c r="L38" s="4">
        <v>587052.877514122</v>
      </c>
      <c r="M38" s="4">
        <v>419715.800572269</v>
      </c>
      <c r="N38" s="4">
        <v>141846.968840328</v>
      </c>
      <c r="O38" s="4">
        <v>570768.550588463</v>
      </c>
      <c r="P38" s="4">
        <v>258776.803315012</v>
      </c>
      <c r="Q38" s="4">
        <v>0</v>
      </c>
      <c r="R38" s="4">
        <v>736495.592711567</v>
      </c>
      <c r="S38" s="4">
        <v>329688.856295266</v>
      </c>
      <c r="T38" s="4">
        <v>96777.5583226846</v>
      </c>
      <c r="U38" s="4">
        <v>504796.351167757</v>
      </c>
      <c r="V38" s="4">
        <v>0</v>
      </c>
      <c r="W38" s="4">
        <v>5866695.6295943</v>
      </c>
      <c r="X38" s="4">
        <v>1597.31720979941</v>
      </c>
      <c r="Y38" s="4">
        <v>13147924.9222742</v>
      </c>
    </row>
    <row r="39" spans="1:25">
      <c r="A39" s="3" t="s">
        <v>36</v>
      </c>
      <c r="B39" s="4">
        <v>6360.13050209243</v>
      </c>
      <c r="C39" s="4">
        <v>2147.31531102816</v>
      </c>
      <c r="D39" s="4">
        <v>9406.98244814329</v>
      </c>
      <c r="E39" s="4">
        <v>3816.02281349095</v>
      </c>
      <c r="F39" s="4">
        <v>0</v>
      </c>
      <c r="G39" s="4">
        <v>6288.40335425287</v>
      </c>
      <c r="H39" s="4">
        <v>930.848229858526</v>
      </c>
      <c r="I39" s="4">
        <v>0</v>
      </c>
      <c r="J39" s="4"/>
      <c r="K39" s="4"/>
      <c r="L39" s="4">
        <v>3734.400202146</v>
      </c>
      <c r="M39" s="4">
        <v>3098.27252326071</v>
      </c>
      <c r="N39" s="4">
        <v>1047.09083019174</v>
      </c>
      <c r="O39" s="4">
        <v>4724.38882411789</v>
      </c>
      <c r="P39" s="4">
        <v>2141.95795522008</v>
      </c>
      <c r="Q39" s="4">
        <v>0</v>
      </c>
      <c r="R39" s="4">
        <v>6096.15148492545</v>
      </c>
      <c r="S39" s="4">
        <v>2728.91410452047</v>
      </c>
      <c r="T39" s="4">
        <v>0</v>
      </c>
      <c r="U39" s="4"/>
      <c r="V39" s="4"/>
      <c r="W39" s="4">
        <v>37319.6183584996</v>
      </c>
      <c r="X39" s="4">
        <v>36.6762239021633</v>
      </c>
      <c r="Y39" s="4">
        <v>89877.1731656504</v>
      </c>
    </row>
    <row r="40" spans="1:25">
      <c r="A40" s="3" t="s">
        <v>37</v>
      </c>
      <c r="B40" s="4">
        <v>579.938053974442</v>
      </c>
      <c r="C40" s="4">
        <v>195.799419892013</v>
      </c>
      <c r="D40" s="4">
        <v>756.496638472681</v>
      </c>
      <c r="E40" s="4">
        <v>306.879325719456</v>
      </c>
      <c r="F40" s="4">
        <v>0</v>
      </c>
      <c r="G40" s="4">
        <v>505.704781004623</v>
      </c>
      <c r="H40" s="4">
        <v>74.8575391415989</v>
      </c>
      <c r="I40" s="4">
        <v>36.3445645183769</v>
      </c>
      <c r="J40" s="4">
        <v>0</v>
      </c>
      <c r="K40" s="4">
        <v>0</v>
      </c>
      <c r="L40" s="4">
        <v>402.420099486198</v>
      </c>
      <c r="M40" s="4">
        <v>282.510891440225</v>
      </c>
      <c r="N40" s="4">
        <v>95.4772576122612</v>
      </c>
      <c r="O40" s="4">
        <v>379.928875596924</v>
      </c>
      <c r="P40" s="4">
        <v>172.253323720577</v>
      </c>
      <c r="Q40" s="4">
        <v>0</v>
      </c>
      <c r="R40" s="4">
        <v>490.24414910826</v>
      </c>
      <c r="S40" s="4">
        <v>219.455532965078</v>
      </c>
      <c r="T40" s="4">
        <v>304.95134471321</v>
      </c>
      <c r="U40" s="4">
        <v>185.420240495053</v>
      </c>
      <c r="V40" s="4">
        <v>0</v>
      </c>
      <c r="W40" s="4">
        <v>4021.57340393888</v>
      </c>
      <c r="X40" s="4">
        <v>1.56748032495948</v>
      </c>
      <c r="Y40" s="4">
        <v>9011.82292212481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494778.974881569</v>
      </c>
      <c r="C44" s="4">
        <v>167047.903810853</v>
      </c>
      <c r="D44" s="4">
        <v>642740.567192087</v>
      </c>
      <c r="E44" s="4">
        <v>260733.203349946</v>
      </c>
      <c r="F44" s="4">
        <v>0</v>
      </c>
      <c r="G44" s="4">
        <v>429660.83554699</v>
      </c>
      <c r="H44" s="4">
        <v>63601.0455560177</v>
      </c>
      <c r="I44" s="4">
        <v>1348.59818548253</v>
      </c>
      <c r="J44" s="4">
        <v>0</v>
      </c>
      <c r="K44" s="4">
        <v>0</v>
      </c>
      <c r="L44" s="4">
        <v>344212.164021443</v>
      </c>
      <c r="M44" s="4">
        <v>241026.517059412</v>
      </c>
      <c r="N44" s="4">
        <v>81457.2165460623</v>
      </c>
      <c r="O44" s="4">
        <v>322798.130982888</v>
      </c>
      <c r="P44" s="4">
        <v>146351.210776575</v>
      </c>
      <c r="Q44" s="4">
        <v>0</v>
      </c>
      <c r="R44" s="4">
        <v>416525.053034752</v>
      </c>
      <c r="S44" s="4">
        <v>186455.519506594</v>
      </c>
      <c r="T44" s="4">
        <v>11315.4975328635</v>
      </c>
      <c r="U44" s="4">
        <v>59022.1737894203</v>
      </c>
      <c r="V44" s="4">
        <v>0</v>
      </c>
      <c r="W44" s="4">
        <v>3439874.11639801</v>
      </c>
      <c r="X44" s="4">
        <v>-649.031482991655</v>
      </c>
      <c r="Y44" s="4">
        <v>7308299.69668797</v>
      </c>
    </row>
    <row r="45" spans="1:25">
      <c r="A45" s="3" t="s">
        <v>42</v>
      </c>
      <c r="B45" s="4">
        <v>3385224.44056192</v>
      </c>
      <c r="C45" s="4">
        <v>1146374.40207253</v>
      </c>
      <c r="D45" s="4">
        <v>4424596.52390113</v>
      </c>
      <c r="E45" s="4">
        <v>1799489.29669281</v>
      </c>
      <c r="F45" s="4">
        <v>0</v>
      </c>
      <c r="G45" s="4">
        <v>3297045.47439208</v>
      </c>
      <c r="H45" s="4">
        <v>684436.371658438</v>
      </c>
      <c r="I45" s="4">
        <v>504556.211910994</v>
      </c>
      <c r="J45" s="4">
        <v>0</v>
      </c>
      <c r="K45" s="4">
        <v>0</v>
      </c>
      <c r="L45" s="4">
        <v>2336245.04089906</v>
      </c>
      <c r="M45" s="4">
        <v>1649077.46245349</v>
      </c>
      <c r="N45" s="4">
        <v>559004.128649343</v>
      </c>
      <c r="O45" s="4">
        <v>2222127.49773709</v>
      </c>
      <c r="P45" s="4">
        <v>1010064.82475886</v>
      </c>
      <c r="Q45" s="4">
        <v>0</v>
      </c>
      <c r="R45" s="4">
        <v>3196246.73105436</v>
      </c>
      <c r="S45" s="4">
        <v>2006522.66218457</v>
      </c>
      <c r="T45" s="4">
        <v>4233510.49447468</v>
      </c>
      <c r="U45" s="4">
        <v>716566.537719472</v>
      </c>
      <c r="V45" s="4">
        <v>0</v>
      </c>
      <c r="W45" s="4">
        <v>23347195.9615328</v>
      </c>
      <c r="X45" s="4">
        <v>23168.4686727043</v>
      </c>
      <c r="Y45" s="4">
        <v>56541452.5313263</v>
      </c>
    </row>
    <row r="46" spans="1:25">
      <c r="A46" s="3" t="s">
        <v>43</v>
      </c>
      <c r="B46" s="4">
        <v>191940.369155301</v>
      </c>
      <c r="C46" s="4">
        <v>64986.9573519612</v>
      </c>
      <c r="D46" s="4">
        <v>252329.222098832</v>
      </c>
      <c r="E46" s="4">
        <v>102605.276363505</v>
      </c>
      <c r="F46" s="4">
        <v>0</v>
      </c>
      <c r="G46" s="4">
        <v>267324.903025699</v>
      </c>
      <c r="H46" s="4">
        <v>39571.0800914644</v>
      </c>
      <c r="I46" s="4">
        <v>0</v>
      </c>
      <c r="J46" s="4">
        <v>0</v>
      </c>
      <c r="K46" s="4">
        <v>0</v>
      </c>
      <c r="L46" s="4">
        <v>131916.9139416</v>
      </c>
      <c r="M46" s="4">
        <v>93501.7876854477</v>
      </c>
      <c r="N46" s="4">
        <v>31689.4527672875</v>
      </c>
      <c r="O46" s="4">
        <v>126725.160108848</v>
      </c>
      <c r="P46" s="4">
        <v>57592.9963461909</v>
      </c>
      <c r="Q46" s="4">
        <v>0</v>
      </c>
      <c r="R46" s="4">
        <v>259152.126976003</v>
      </c>
      <c r="S46" s="4">
        <v>116008.254760412</v>
      </c>
      <c r="T46" s="4">
        <v>0</v>
      </c>
      <c r="U46" s="4">
        <v>12641.9885066707</v>
      </c>
      <c r="V46" s="4">
        <v>0</v>
      </c>
      <c r="W46" s="4">
        <v>1318307.79157051</v>
      </c>
      <c r="X46" s="4">
        <v>1969.85074742533</v>
      </c>
      <c r="Y46" s="4">
        <v>3068264.13149716</v>
      </c>
    </row>
    <row r="47" spans="1:25">
      <c r="A47" s="3" t="s">
        <v>44</v>
      </c>
      <c r="B47" s="4">
        <v>4578071.661641</v>
      </c>
      <c r="C47" s="4">
        <v>1517060.03873966</v>
      </c>
      <c r="D47" s="4">
        <v>6598173.68517732</v>
      </c>
      <c r="E47" s="4">
        <v>3216191.57955022</v>
      </c>
      <c r="F47" s="4">
        <v>0</v>
      </c>
      <c r="G47" s="4">
        <v>1867926.2369804</v>
      </c>
      <c r="H47" s="4">
        <v>0</v>
      </c>
      <c r="I47" s="4">
        <v>0</v>
      </c>
      <c r="J47" s="4">
        <v>0</v>
      </c>
      <c r="K47" s="4">
        <v>0</v>
      </c>
      <c r="L47" s="4">
        <v>3194464.43689987</v>
      </c>
      <c r="M47" s="4">
        <v>2234634.52866992</v>
      </c>
      <c r="N47" s="4">
        <v>757988.974578082</v>
      </c>
      <c r="O47" s="4">
        <v>3516997.36296974</v>
      </c>
      <c r="P47" s="4">
        <v>2488343.55839623</v>
      </c>
      <c r="Q47" s="4">
        <v>0</v>
      </c>
      <c r="R47" s="4">
        <v>5285065.23374863</v>
      </c>
      <c r="S47" s="4">
        <v>0</v>
      </c>
      <c r="T47" s="4">
        <v>0</v>
      </c>
      <c r="U47" s="4">
        <v>0</v>
      </c>
      <c r="V47" s="4">
        <v>1092261.80731449</v>
      </c>
      <c r="W47" s="4">
        <v>31923786.2017022</v>
      </c>
      <c r="X47" s="4">
        <v>7607.49118009487</v>
      </c>
      <c r="Y47" s="4">
        <v>68278572.7975479</v>
      </c>
    </row>
    <row r="48" spans="1:25">
      <c r="A48" s="3" t="s">
        <v>45</v>
      </c>
      <c r="B48" s="4">
        <v>24891.3636373223</v>
      </c>
      <c r="C48" s="4">
        <v>8403.85369973261</v>
      </c>
      <c r="D48" s="4">
        <v>32706.8228281714</v>
      </c>
      <c r="E48" s="4">
        <v>13267.8021626099</v>
      </c>
      <c r="F48" s="4">
        <v>0</v>
      </c>
      <c r="G48" s="4">
        <v>21863.939420895</v>
      </c>
      <c r="H48" s="4">
        <v>3236.43509507227</v>
      </c>
      <c r="I48" s="4">
        <v>2239.61459594292</v>
      </c>
      <c r="J48" s="4">
        <v>0</v>
      </c>
      <c r="K48" s="4"/>
      <c r="L48" s="4">
        <v>17585.2285143699</v>
      </c>
      <c r="M48" s="4">
        <v>12125.5732093287</v>
      </c>
      <c r="N48" s="4">
        <v>4097.95343146396</v>
      </c>
      <c r="O48" s="4">
        <v>16426.0695811456</v>
      </c>
      <c r="P48" s="4">
        <v>7447.30201560045</v>
      </c>
      <c r="Q48" s="4">
        <v>0</v>
      </c>
      <c r="R48" s="4">
        <v>21195.5053228046</v>
      </c>
      <c r="S48" s="4">
        <v>9488.07023100862</v>
      </c>
      <c r="T48" s="4">
        <v>18791.6265257984</v>
      </c>
      <c r="U48" s="4">
        <v>0</v>
      </c>
      <c r="V48" s="4"/>
      <c r="W48" s="4">
        <v>175737.46287989</v>
      </c>
      <c r="X48" s="4">
        <v>17.1320174650524</v>
      </c>
      <c r="Y48" s="4">
        <v>389521.755168622</v>
      </c>
    </row>
    <row r="49" spans="1:25">
      <c r="A49" s="3" t="s">
        <v>46</v>
      </c>
      <c r="B49" s="4">
        <v>46789.1815167577</v>
      </c>
      <c r="C49" s="4">
        <v>15797.0226913355</v>
      </c>
      <c r="D49" s="4">
        <v>55480.7057527677</v>
      </c>
      <c r="E49" s="4">
        <v>22506.2223755853</v>
      </c>
      <c r="F49" s="4">
        <v>0</v>
      </c>
      <c r="G49" s="4">
        <v>37087.8821211028</v>
      </c>
      <c r="H49" s="4">
        <v>5489.97694276116</v>
      </c>
      <c r="I49" s="4">
        <v>3799.06660606873</v>
      </c>
      <c r="J49" s="4">
        <v>0</v>
      </c>
      <c r="K49" s="4"/>
      <c r="L49" s="4">
        <v>43239.4562052109</v>
      </c>
      <c r="M49" s="4">
        <v>22792.8712204153</v>
      </c>
      <c r="N49" s="4">
        <v>7703.06881317224</v>
      </c>
      <c r="O49" s="4">
        <v>27863.603196611</v>
      </c>
      <c r="P49" s="4">
        <v>12632.8862314207</v>
      </c>
      <c r="Q49" s="4">
        <v>0</v>
      </c>
      <c r="R49" s="4">
        <v>35954.0148633107</v>
      </c>
      <c r="S49" s="4">
        <v>16094.6489793186</v>
      </c>
      <c r="T49" s="4">
        <v>31876.3062793041</v>
      </c>
      <c r="U49" s="4">
        <v>0</v>
      </c>
      <c r="V49" s="4"/>
      <c r="W49" s="4">
        <v>432112.231217269</v>
      </c>
      <c r="X49" s="4">
        <v>57.5108722591584</v>
      </c>
      <c r="Y49" s="4">
        <v>817276.655884671</v>
      </c>
    </row>
    <row r="50" spans="1:25">
      <c r="A50" s="3" t="s">
        <v>47</v>
      </c>
      <c r="B50" s="4">
        <v>1974.54188506314</v>
      </c>
      <c r="C50" s="4">
        <v>666.647330690395</v>
      </c>
      <c r="D50" s="4">
        <v>2257.31478248046</v>
      </c>
      <c r="E50" s="4">
        <v>915.699030444774</v>
      </c>
      <c r="F50" s="4">
        <v>0</v>
      </c>
      <c r="G50" s="4">
        <v>1508.9754794383</v>
      </c>
      <c r="H50" s="4">
        <v>223.367852665671</v>
      </c>
      <c r="I50" s="4">
        <v>154.570658270313</v>
      </c>
      <c r="J50" s="4">
        <v>0</v>
      </c>
      <c r="K50" s="4"/>
      <c r="L50" s="4">
        <v>1835.29257841982</v>
      </c>
      <c r="M50" s="4">
        <v>961.877883874533</v>
      </c>
      <c r="N50" s="4">
        <v>325.075829969043</v>
      </c>
      <c r="O50" s="4">
        <v>1133.672013279</v>
      </c>
      <c r="P50" s="4">
        <v>513.987708856015</v>
      </c>
      <c r="Q50" s="4">
        <v>0</v>
      </c>
      <c r="R50" s="4">
        <v>1462.84240871296</v>
      </c>
      <c r="S50" s="4">
        <v>654.834659489486</v>
      </c>
      <c r="T50" s="4">
        <v>1296.93478838918</v>
      </c>
      <c r="U50" s="4">
        <v>0</v>
      </c>
      <c r="V50" s="4"/>
      <c r="W50" s="4">
        <v>18340.9422920057</v>
      </c>
      <c r="X50" s="4">
        <v>-1.22661926461284</v>
      </c>
      <c r="Y50" s="4">
        <v>34225.3505627842</v>
      </c>
    </row>
    <row r="51" spans="1:25">
      <c r="A51" s="3" t="s">
        <v>48</v>
      </c>
      <c r="B51" s="4">
        <v>679.155704824762</v>
      </c>
      <c r="C51" s="4">
        <v>229.297408765833</v>
      </c>
      <c r="D51" s="4">
        <v>980.986009332925</v>
      </c>
      <c r="E51" s="4">
        <v>397.945357288166</v>
      </c>
      <c r="F51" s="4">
        <v>0</v>
      </c>
      <c r="G51" s="4">
        <v>655.772001868876</v>
      </c>
      <c r="H51" s="4">
        <v>97.0714142752298</v>
      </c>
      <c r="I51" s="4">
        <v>67.1734639729494</v>
      </c>
      <c r="J51" s="4">
        <v>0</v>
      </c>
      <c r="K51" s="4"/>
      <c r="L51" s="4">
        <v>323.727056550554</v>
      </c>
      <c r="M51" s="4">
        <v>330.843755262892</v>
      </c>
      <c r="N51" s="4">
        <v>111.811811182248</v>
      </c>
      <c r="O51" s="4">
        <v>492.672263890875</v>
      </c>
      <c r="P51" s="4">
        <v>223.369268331631</v>
      </c>
      <c r="Q51" s="4">
        <v>0</v>
      </c>
      <c r="R51" s="4">
        <v>635.723448029432</v>
      </c>
      <c r="S51" s="4">
        <v>284.578670361424</v>
      </c>
      <c r="T51" s="4">
        <v>563.623156283455</v>
      </c>
      <c r="U51" s="4">
        <v>0</v>
      </c>
      <c r="V51" s="4"/>
      <c r="W51" s="4">
        <v>3235.15679863247</v>
      </c>
      <c r="X51" s="4">
        <v>-1.41290659920029</v>
      </c>
      <c r="Y51" s="4">
        <v>9307.49468225452</v>
      </c>
    </row>
    <row r="52" spans="1:25">
      <c r="A52" s="3" t="s">
        <v>49</v>
      </c>
      <c r="B52" s="4">
        <v>188347.018110528</v>
      </c>
      <c r="C52" s="4">
        <v>63589.9586717879</v>
      </c>
      <c r="D52" s="4">
        <v>224801.270350091</v>
      </c>
      <c r="E52" s="4">
        <v>91192.5562619726</v>
      </c>
      <c r="F52" s="4">
        <v>0</v>
      </c>
      <c r="G52" s="4">
        <v>150275.720221934</v>
      </c>
      <c r="H52" s="4">
        <v>22244.7384938655</v>
      </c>
      <c r="I52" s="4">
        <v>15393.3694173719</v>
      </c>
      <c r="J52" s="4">
        <v>0</v>
      </c>
      <c r="K52" s="4"/>
      <c r="L52" s="4">
        <v>171197.341893425</v>
      </c>
      <c r="M52" s="4">
        <v>91751.3234764529</v>
      </c>
      <c r="N52" s="4">
        <v>31008.2372512024</v>
      </c>
      <c r="O52" s="4">
        <v>112900.03092321</v>
      </c>
      <c r="P52" s="4">
        <v>51186.9637287351</v>
      </c>
      <c r="Q52" s="4">
        <v>0</v>
      </c>
      <c r="R52" s="4">
        <v>145681.423943586</v>
      </c>
      <c r="S52" s="4">
        <v>65213.6177306853</v>
      </c>
      <c r="T52" s="4">
        <v>129159.030124606</v>
      </c>
      <c r="U52" s="4">
        <v>0</v>
      </c>
      <c r="V52" s="4"/>
      <c r="W52" s="4">
        <v>1710855.59061953</v>
      </c>
      <c r="X52" s="4">
        <v>-290.515972849163</v>
      </c>
      <c r="Y52" s="4">
        <v>3264507.67524614</v>
      </c>
    </row>
    <row r="53" spans="1:25">
      <c r="A53" s="3" t="s">
        <v>50</v>
      </c>
      <c r="B53" s="4">
        <v>-1320.33852725696</v>
      </c>
      <c r="C53" s="4">
        <v>-445.77436491067</v>
      </c>
      <c r="D53" s="4">
        <v>-1732.18021955762</v>
      </c>
      <c r="E53" s="4">
        <v>-702.673707679161</v>
      </c>
      <c r="F53" s="4">
        <v>0</v>
      </c>
      <c r="G53" s="4">
        <v>-1157.93220226392</v>
      </c>
      <c r="H53" s="4">
        <v>-171.40426274415</v>
      </c>
      <c r="I53" s="4">
        <v>0</v>
      </c>
      <c r="J53" s="4">
        <v>0</v>
      </c>
      <c r="K53" s="4">
        <v>0</v>
      </c>
      <c r="L53" s="4">
        <v>-936.873377301809</v>
      </c>
      <c r="M53" s="4">
        <v>-643.189409251416</v>
      </c>
      <c r="N53" s="4">
        <v>-217.372012128491</v>
      </c>
      <c r="O53" s="4">
        <v>-869.938146025912</v>
      </c>
      <c r="P53" s="4">
        <v>-394.415235874988</v>
      </c>
      <c r="Q53" s="4">
        <v>0</v>
      </c>
      <c r="R53" s="4">
        <v>-1122.5313830259</v>
      </c>
      <c r="S53" s="4">
        <v>-502.495997922812</v>
      </c>
      <c r="T53" s="4">
        <v>0</v>
      </c>
      <c r="U53" s="4">
        <v>0</v>
      </c>
      <c r="V53" s="4">
        <v>0</v>
      </c>
      <c r="W53" s="4">
        <v>0</v>
      </c>
      <c r="X53" s="4">
        <v>-8.06073405620085</v>
      </c>
      <c r="Y53" s="4">
        <v>-10225.17958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-36863.1730653577</v>
      </c>
      <c r="C55" s="4">
        <v>-12412.7079191667</v>
      </c>
      <c r="D55" s="4">
        <v>-48233.0273366785</v>
      </c>
      <c r="E55" s="4">
        <v>-19521.9035671315</v>
      </c>
      <c r="F55" s="4">
        <v>0</v>
      </c>
      <c r="G55" s="4">
        <v>-32170.0392982313</v>
      </c>
      <c r="H55" s="4">
        <v>-4762.00753168697</v>
      </c>
      <c r="I55" s="4">
        <v>0</v>
      </c>
      <c r="J55" s="4">
        <v>0</v>
      </c>
      <c r="K55" s="4">
        <v>0</v>
      </c>
      <c r="L55" s="4">
        <v>-26157.0231685601</v>
      </c>
      <c r="M55" s="4">
        <v>-17957.5177256233</v>
      </c>
      <c r="N55" s="4">
        <v>-6052.78254816925</v>
      </c>
      <c r="O55" s="4">
        <v>-24223.6632797962</v>
      </c>
      <c r="P55" s="4">
        <v>-10957.7690413238</v>
      </c>
      <c r="Q55" s="4">
        <v>0</v>
      </c>
      <c r="R55" s="4">
        <v>-31186.5225225081</v>
      </c>
      <c r="S55" s="4">
        <v>-13960.5030145766</v>
      </c>
      <c r="T55" s="4">
        <v>0</v>
      </c>
      <c r="U55" s="4">
        <v>0</v>
      </c>
      <c r="V55" s="4">
        <v>0</v>
      </c>
      <c r="W55" s="4">
        <v>0</v>
      </c>
      <c r="X55" s="4">
        <v>-229.471902189982</v>
      </c>
      <c r="Y55" s="4">
        <v>-284688.111921</v>
      </c>
    </row>
    <row r="56" spans="1:25">
      <c r="A56" s="3" t="s">
        <v>53</v>
      </c>
      <c r="B56" s="4">
        <v>-623.276312962665</v>
      </c>
      <c r="C56" s="4">
        <v>-209.833547200466</v>
      </c>
      <c r="D56" s="4">
        <v>-813.5691919635</v>
      </c>
      <c r="E56" s="4">
        <v>-329.231979325333</v>
      </c>
      <c r="F56" s="4">
        <v>0</v>
      </c>
      <c r="G56" s="4">
        <v>-542.539597980746</v>
      </c>
      <c r="H56" s="4">
        <v>-80.3100558215601</v>
      </c>
      <c r="I56" s="4">
        <v>0</v>
      </c>
      <c r="J56" s="4">
        <v>0</v>
      </c>
      <c r="K56" s="4">
        <v>0</v>
      </c>
      <c r="L56" s="4">
        <v>-449.823868886698</v>
      </c>
      <c r="M56" s="4">
        <v>-303.622681046585</v>
      </c>
      <c r="N56" s="4">
        <v>-102.320689472945</v>
      </c>
      <c r="O56" s="4">
        <v>-408.591938950372</v>
      </c>
      <c r="P56" s="4">
        <v>-184.80001082164</v>
      </c>
      <c r="Q56" s="4">
        <v>0</v>
      </c>
      <c r="R56" s="4">
        <v>-525.952835646964</v>
      </c>
      <c r="S56" s="4">
        <v>-235.440361851029</v>
      </c>
      <c r="T56" s="4">
        <v>0</v>
      </c>
      <c r="U56" s="4">
        <v>0</v>
      </c>
      <c r="V56" s="4">
        <v>0</v>
      </c>
      <c r="W56" s="4">
        <v>0</v>
      </c>
      <c r="X56" s="4">
        <v>-0.765345069495647</v>
      </c>
      <c r="Y56" s="4">
        <v>-4810.078417</v>
      </c>
    </row>
    <row r="57" spans="1:25">
      <c r="A57" s="3" t="s">
        <v>54</v>
      </c>
      <c r="B57" s="4">
        <v>-261.535482601363</v>
      </c>
      <c r="C57" s="4">
        <v>-88.2508637405196</v>
      </c>
      <c r="D57" s="4">
        <v>-342.92326468983</v>
      </c>
      <c r="E57" s="4">
        <v>-139.044131034347</v>
      </c>
      <c r="F57" s="4">
        <v>0</v>
      </c>
      <c r="G57" s="4">
        <v>-229.130071469798</v>
      </c>
      <c r="H57" s="4">
        <v>0.141888969660073</v>
      </c>
      <c r="I57" s="4">
        <v>0</v>
      </c>
      <c r="J57" s="4">
        <v>0</v>
      </c>
      <c r="K57" s="4">
        <v>0</v>
      </c>
      <c r="L57" s="4">
        <v>-185.577884618762</v>
      </c>
      <c r="M57" s="4">
        <v>-127.404335388236</v>
      </c>
      <c r="N57" s="4">
        <v>-43.0335823083911</v>
      </c>
      <c r="O57" s="4">
        <v>-172.223435959575</v>
      </c>
      <c r="P57" s="4">
        <v>-78.0463579889416</v>
      </c>
      <c r="Q57" s="4">
        <v>0</v>
      </c>
      <c r="R57" s="4">
        <v>-222.125004829249</v>
      </c>
      <c r="S57" s="4">
        <v>0.415967714350276</v>
      </c>
      <c r="T57" s="4">
        <v>0</v>
      </c>
      <c r="U57" s="4">
        <v>0</v>
      </c>
      <c r="V57" s="4">
        <v>0</v>
      </c>
      <c r="W57" s="4">
        <v>0</v>
      </c>
      <c r="X57" s="4">
        <v>0.642397945001642</v>
      </c>
      <c r="Y57" s="4">
        <v>-1888.09416</v>
      </c>
    </row>
    <row r="58" spans="1:25">
      <c r="A58" s="3" t="s">
        <v>55</v>
      </c>
      <c r="B58" s="4">
        <v>-7.24504443907279</v>
      </c>
      <c r="C58" s="4">
        <v>-2.44369333036881</v>
      </c>
      <c r="D58" s="4">
        <v>-8.0182646053258</v>
      </c>
      <c r="E58" s="4">
        <v>-3.24948486245616</v>
      </c>
      <c r="F58" s="4">
        <v>0</v>
      </c>
      <c r="G58" s="4">
        <v>-5.35480852903232</v>
      </c>
      <c r="H58" s="4">
        <v>0.00690333272795133</v>
      </c>
      <c r="I58" s="4">
        <v>0</v>
      </c>
      <c r="J58" s="4">
        <v>0</v>
      </c>
      <c r="K58" s="4">
        <v>0</v>
      </c>
      <c r="L58" s="4">
        <v>-6.82468593846597</v>
      </c>
      <c r="M58" s="4">
        <v>-3.5293492968418</v>
      </c>
      <c r="N58" s="4">
        <v>-1.19161301784074</v>
      </c>
      <c r="O58" s="4">
        <v>-4.02694486771346</v>
      </c>
      <c r="P58" s="4">
        <v>-1.82395658823063</v>
      </c>
      <c r="Q58" s="4">
        <v>0</v>
      </c>
      <c r="R58" s="4">
        <v>-5.19109893669189</v>
      </c>
      <c r="S58" s="4">
        <v>0.020238102673695</v>
      </c>
      <c r="T58" s="4">
        <v>0</v>
      </c>
      <c r="U58" s="4">
        <v>0</v>
      </c>
      <c r="V58" s="4">
        <v>0</v>
      </c>
      <c r="W58" s="4">
        <v>0</v>
      </c>
      <c r="X58" s="4">
        <v>-0.00955302336126521</v>
      </c>
      <c r="Y58" s="4">
        <v>-48.881356</v>
      </c>
    </row>
    <row r="59" spans="1:25">
      <c r="A59" s="3" t="s">
        <v>56</v>
      </c>
      <c r="B59" s="4">
        <v>-329702.463519368</v>
      </c>
      <c r="C59" s="4">
        <v>-108780.934632848</v>
      </c>
      <c r="D59" s="4">
        <v>-408083.801082771</v>
      </c>
      <c r="E59" s="4">
        <v>-127391.847309819</v>
      </c>
      <c r="F59" s="4">
        <v>0</v>
      </c>
      <c r="G59" s="4">
        <v>511.897837626969</v>
      </c>
      <c r="H59" s="4">
        <v>0</v>
      </c>
      <c r="I59" s="4">
        <v>0</v>
      </c>
      <c r="J59" s="4">
        <v>0</v>
      </c>
      <c r="K59" s="4">
        <v>0</v>
      </c>
      <c r="L59" s="4">
        <v>-234416.471190642</v>
      </c>
      <c r="M59" s="4">
        <v>-160933.371869461</v>
      </c>
      <c r="N59" s="4">
        <v>-54351.6716480776</v>
      </c>
      <c r="O59" s="4">
        <v>-217519.228919813</v>
      </c>
      <c r="P59" s="4">
        <v>-98562.1269146892</v>
      </c>
      <c r="Q59" s="4">
        <v>0</v>
      </c>
      <c r="R59" s="4">
        <v>1448.35133813787</v>
      </c>
      <c r="S59" s="4">
        <v>0</v>
      </c>
      <c r="T59" s="4">
        <v>0</v>
      </c>
      <c r="U59" s="4">
        <v>0</v>
      </c>
      <c r="V59" s="4">
        <v>32249.3985181644</v>
      </c>
      <c r="W59" s="4">
        <v>0</v>
      </c>
      <c r="X59" s="4">
        <v>1526.20926356027</v>
      </c>
      <c r="Y59" s="4">
        <v>-1704006.06013</v>
      </c>
    </row>
    <row r="60" spans="1:25">
      <c r="A60" s="3" t="s">
        <v>57</v>
      </c>
      <c r="B60" s="4">
        <v>-104682.690264952</v>
      </c>
      <c r="C60" s="4">
        <v>-34494.3980161085</v>
      </c>
      <c r="D60" s="4">
        <v>-121572.504187494</v>
      </c>
      <c r="E60" s="4">
        <v>-37905.9382223908</v>
      </c>
      <c r="F60" s="4">
        <v>0</v>
      </c>
      <c r="G60" s="4">
        <v>466.02326534294</v>
      </c>
      <c r="H60" s="4">
        <v>0</v>
      </c>
      <c r="I60" s="4">
        <v>0</v>
      </c>
      <c r="J60" s="4">
        <v>0</v>
      </c>
      <c r="K60" s="4">
        <v>0</v>
      </c>
      <c r="L60" s="4">
        <v>-83072.6607651141</v>
      </c>
      <c r="M60" s="4">
        <v>-51097.3989726212</v>
      </c>
      <c r="N60" s="4">
        <v>-17234.8969145875</v>
      </c>
      <c r="O60" s="4">
        <v>-64801.291544897</v>
      </c>
      <c r="P60" s="4">
        <v>-29327.5431104271</v>
      </c>
      <c r="Q60" s="4">
        <v>0</v>
      </c>
      <c r="R60" s="4">
        <v>1318.55493489052</v>
      </c>
      <c r="S60" s="4">
        <v>0</v>
      </c>
      <c r="T60" s="4">
        <v>0</v>
      </c>
      <c r="U60" s="4">
        <v>0</v>
      </c>
      <c r="V60" s="4">
        <v>8555.96287216607</v>
      </c>
      <c r="W60" s="4">
        <v>0</v>
      </c>
      <c r="X60" s="4">
        <v>289.686197192486</v>
      </c>
      <c r="Y60" s="4">
        <v>-533559.094729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7898756.68286258</v>
      </c>
      <c r="C64" s="4">
        <v>2666788.22983534</v>
      </c>
      <c r="D64" s="4">
        <v>10013703.7034013</v>
      </c>
      <c r="E64" s="4">
        <v>4062144.475167</v>
      </c>
      <c r="F64" s="4">
        <v>0</v>
      </c>
      <c r="G64" s="4">
        <v>6693985.90930633</v>
      </c>
      <c r="H64" s="4">
        <v>990885.059903418</v>
      </c>
      <c r="I64" s="4">
        <v>744610.61830828</v>
      </c>
      <c r="J64" s="4">
        <v>0</v>
      </c>
      <c r="K64" s="4">
        <v>0</v>
      </c>
      <c r="L64" s="4">
        <v>5909246.11791872</v>
      </c>
      <c r="M64" s="4">
        <v>3852970.14588833</v>
      </c>
      <c r="N64" s="4">
        <v>1302148.10946207</v>
      </c>
      <c r="O64" s="4">
        <v>5035856.61692456</v>
      </c>
      <c r="P64" s="4">
        <v>2283172.18237923</v>
      </c>
      <c r="Q64" s="4">
        <v>0</v>
      </c>
      <c r="R64" s="4">
        <v>6498056.34887987</v>
      </c>
      <c r="S64" s="4">
        <v>2908824.96379499</v>
      </c>
      <c r="T64" s="4">
        <v>6256099.21969063</v>
      </c>
      <c r="U64" s="4">
        <v>30135814.8401752</v>
      </c>
      <c r="V64" s="4">
        <v>0</v>
      </c>
      <c r="W64" s="4">
        <v>59104893.2743768</v>
      </c>
      <c r="X64" s="4">
        <v>564.999569483643</v>
      </c>
      <c r="Y64" s="4">
        <v>156358521.497844</v>
      </c>
    </row>
    <row r="65" spans="1:25">
      <c r="A65" s="3" t="s">
        <v>32</v>
      </c>
      <c r="B65" s="4">
        <v>574353.72741758</v>
      </c>
      <c r="C65" s="4">
        <v>193914.032491017</v>
      </c>
      <c r="D65" s="4">
        <v>757724.274433537</v>
      </c>
      <c r="E65" s="4">
        <v>307377.326737222</v>
      </c>
      <c r="F65" s="4">
        <v>0</v>
      </c>
      <c r="G65" s="4">
        <v>506525.434188213</v>
      </c>
      <c r="H65" s="4">
        <v>74979.0172848158</v>
      </c>
      <c r="I65" s="4">
        <v>50035.9486229412</v>
      </c>
      <c r="J65" s="4">
        <v>0</v>
      </c>
      <c r="K65" s="4">
        <v>0</v>
      </c>
      <c r="L65" s="4">
        <v>425872.365786595</v>
      </c>
      <c r="M65" s="4">
        <v>280166.595044123</v>
      </c>
      <c r="N65" s="4">
        <v>94684.9802250458</v>
      </c>
      <c r="O65" s="4">
        <v>381056.891059639</v>
      </c>
      <c r="P65" s="4">
        <v>172764.746845117</v>
      </c>
      <c r="Q65" s="4">
        <v>0</v>
      </c>
      <c r="R65" s="4">
        <v>491699.692543411</v>
      </c>
      <c r="S65" s="4">
        <v>220107.100272706</v>
      </c>
      <c r="T65" s="4">
        <v>420394.030705138</v>
      </c>
      <c r="U65" s="4">
        <v>2025050.47064638</v>
      </c>
      <c r="V65" s="4">
        <v>0</v>
      </c>
      <c r="W65" s="4">
        <v>4259619.62423534</v>
      </c>
      <c r="X65" s="4">
        <v>-2782.37361682931</v>
      </c>
      <c r="Y65" s="4">
        <v>11233543.884922</v>
      </c>
    </row>
    <row r="66" spans="1:25">
      <c r="A66" s="3" t="s">
        <v>33</v>
      </c>
      <c r="B66" s="4">
        <v>9624.68699401494</v>
      </c>
      <c r="C66" s="4">
        <v>3249.49900623934</v>
      </c>
      <c r="D66" s="4">
        <v>15372.8648022122</v>
      </c>
      <c r="E66" s="4">
        <v>6236.13396935089</v>
      </c>
      <c r="F66" s="4">
        <v>0</v>
      </c>
      <c r="G66" s="4">
        <v>10276.4914381006</v>
      </c>
      <c r="H66" s="4">
        <v>1521.18961291547</v>
      </c>
      <c r="I66" s="4">
        <v>0</v>
      </c>
      <c r="J66" s="4"/>
      <c r="K66" s="4"/>
      <c r="L66" s="4">
        <v>4298.14926120086</v>
      </c>
      <c r="M66" s="4">
        <v>4694.86947634648</v>
      </c>
      <c r="N66" s="4">
        <v>1586.67603986488</v>
      </c>
      <c r="O66" s="4">
        <v>7730.96001522512</v>
      </c>
      <c r="P66" s="4">
        <v>3505.08646146239</v>
      </c>
      <c r="Q66" s="4">
        <v>0</v>
      </c>
      <c r="R66" s="4">
        <v>9975.7037642882</v>
      </c>
      <c r="S66" s="4">
        <v>4465.57779481047</v>
      </c>
      <c r="T66" s="4">
        <v>0</v>
      </c>
      <c r="U66" s="4"/>
      <c r="V66" s="4"/>
      <c r="W66" s="4">
        <v>42990.535220776</v>
      </c>
      <c r="X66" s="4">
        <v>127.226632545786</v>
      </c>
      <c r="Y66" s="4">
        <v>125655.650489354</v>
      </c>
    </row>
    <row r="67" spans="1:25">
      <c r="A67" s="3" t="s">
        <v>34</v>
      </c>
      <c r="B67" s="4">
        <v>2162121.76203206</v>
      </c>
      <c r="C67" s="4">
        <v>729978.286198876</v>
      </c>
      <c r="D67" s="4">
        <v>2833541.00164313</v>
      </c>
      <c r="E67" s="4">
        <v>1149450.12014627</v>
      </c>
      <c r="F67" s="4">
        <v>0</v>
      </c>
      <c r="G67" s="4">
        <v>1894172.63584484</v>
      </c>
      <c r="H67" s="4">
        <v>280387.110335436</v>
      </c>
      <c r="I67" s="4">
        <v>39560.7434652485</v>
      </c>
      <c r="J67" s="4">
        <v>0</v>
      </c>
      <c r="K67" s="4">
        <v>0</v>
      </c>
      <c r="L67" s="4">
        <v>1448030.83596569</v>
      </c>
      <c r="M67" s="4">
        <v>1054671.12551515</v>
      </c>
      <c r="N67" s="4">
        <v>356436.193428421</v>
      </c>
      <c r="O67" s="4">
        <v>1424977.87283289</v>
      </c>
      <c r="P67" s="4">
        <v>646060.856622422</v>
      </c>
      <c r="Q67" s="4">
        <v>0</v>
      </c>
      <c r="R67" s="4">
        <v>1838731.16689927</v>
      </c>
      <c r="S67" s="4">
        <v>823099.528970144</v>
      </c>
      <c r="T67" s="4">
        <v>332383.033813863</v>
      </c>
      <c r="U67" s="4">
        <v>1734523.80557876</v>
      </c>
      <c r="V67" s="4">
        <v>0</v>
      </c>
      <c r="W67" s="4">
        <v>14483354.7816253</v>
      </c>
      <c r="X67" s="4">
        <v>5409.10741380688</v>
      </c>
      <c r="Y67" s="4">
        <v>33236889.9683316</v>
      </c>
    </row>
    <row r="68" spans="1:25">
      <c r="A68" s="3" t="s">
        <v>35</v>
      </c>
      <c r="B68" s="4">
        <v>861183.140651275</v>
      </c>
      <c r="C68" s="4">
        <v>290753.742067308</v>
      </c>
      <c r="D68" s="4">
        <v>1135955.02788491</v>
      </c>
      <c r="E68" s="4">
        <v>460809.863886179</v>
      </c>
      <c r="F68" s="4">
        <v>0</v>
      </c>
      <c r="G68" s="4">
        <v>759366.082270285</v>
      </c>
      <c r="H68" s="4">
        <v>112406.048670184</v>
      </c>
      <c r="I68" s="4">
        <v>11523.1527864975</v>
      </c>
      <c r="J68" s="4">
        <v>0</v>
      </c>
      <c r="K68" s="4">
        <v>0</v>
      </c>
      <c r="L68" s="4">
        <v>587775.350753815</v>
      </c>
      <c r="M68" s="4">
        <v>420080.40813193</v>
      </c>
      <c r="N68" s="4">
        <v>141970.191452114</v>
      </c>
      <c r="O68" s="4">
        <v>571267.815899118</v>
      </c>
      <c r="P68" s="4">
        <v>259003.161759191</v>
      </c>
      <c r="Q68" s="4">
        <v>0</v>
      </c>
      <c r="R68" s="4">
        <v>737139.823548238</v>
      </c>
      <c r="S68" s="4">
        <v>329977.243258927</v>
      </c>
      <c r="T68" s="4">
        <v>96815.6851157559</v>
      </c>
      <c r="U68" s="4">
        <v>505227.684637892</v>
      </c>
      <c r="V68" s="4">
        <v>0</v>
      </c>
      <c r="W68" s="4">
        <v>5878990.09152278</v>
      </c>
      <c r="X68" s="4">
        <v>198.985971331098</v>
      </c>
      <c r="Y68" s="4">
        <v>13160443.5002677</v>
      </c>
    </row>
    <row r="69" spans="1:25">
      <c r="A69" s="3" t="s">
        <v>36</v>
      </c>
      <c r="B69" s="4">
        <v>6360.11574120591</v>
      </c>
      <c r="C69" s="4">
        <v>2147.31032743897</v>
      </c>
      <c r="D69" s="4">
        <v>9406.96121478378</v>
      </c>
      <c r="E69" s="4">
        <v>3816.01419999723</v>
      </c>
      <c r="F69" s="4">
        <v>0</v>
      </c>
      <c r="G69" s="4">
        <v>6288.38916012315</v>
      </c>
      <c r="H69" s="4">
        <v>930.846128755944</v>
      </c>
      <c r="I69" s="4">
        <v>0</v>
      </c>
      <c r="J69" s="4"/>
      <c r="K69" s="4"/>
      <c r="L69" s="4">
        <v>3740.78128838199</v>
      </c>
      <c r="M69" s="4">
        <v>3102.42954165539</v>
      </c>
      <c r="N69" s="4">
        <v>1048.49573431471</v>
      </c>
      <c r="O69" s="4">
        <v>4730.72793860787</v>
      </c>
      <c r="P69" s="4">
        <v>2144.83200247072</v>
      </c>
      <c r="Q69" s="4">
        <v>0</v>
      </c>
      <c r="R69" s="4">
        <v>6104.33121010259</v>
      </c>
      <c r="S69" s="4">
        <v>2732.57572078151</v>
      </c>
      <c r="T69" s="4">
        <v>0</v>
      </c>
      <c r="U69" s="4"/>
      <c r="V69" s="4"/>
      <c r="W69" s="4">
        <v>37415.6828807929</v>
      </c>
      <c r="X69" s="4">
        <v>91.8546114132047</v>
      </c>
      <c r="Y69" s="4">
        <v>90061.3477008258</v>
      </c>
    </row>
    <row r="70" spans="1:25">
      <c r="A70" s="3" t="s">
        <v>37</v>
      </c>
      <c r="B70" s="4">
        <v>115.470638831029</v>
      </c>
      <c r="C70" s="4">
        <v>38.9853432495602</v>
      </c>
      <c r="D70" s="4">
        <v>150.624966786222</v>
      </c>
      <c r="E70" s="4">
        <v>61.1023048789667</v>
      </c>
      <c r="F70" s="4">
        <v>0</v>
      </c>
      <c r="G70" s="4">
        <v>100.690157719988</v>
      </c>
      <c r="H70" s="4">
        <v>14.9047778581885</v>
      </c>
      <c r="I70" s="4">
        <v>7.23396083895455</v>
      </c>
      <c r="J70" s="4">
        <v>0</v>
      </c>
      <c r="K70" s="4">
        <v>0</v>
      </c>
      <c r="L70" s="4">
        <v>80.2624011827887</v>
      </c>
      <c r="M70" s="4">
        <v>56.3259436903393</v>
      </c>
      <c r="N70" s="4">
        <v>19.0358913547024</v>
      </c>
      <c r="O70" s="4">
        <v>75.7487696991467</v>
      </c>
      <c r="P70" s="4">
        <v>34.3432104967601</v>
      </c>
      <c r="Q70" s="4">
        <v>0</v>
      </c>
      <c r="R70" s="4">
        <v>97.7430080533115</v>
      </c>
      <c r="S70" s="4">
        <v>43.7542068884794</v>
      </c>
      <c r="T70" s="4">
        <v>60.778580975217</v>
      </c>
      <c r="U70" s="4">
        <v>36.9683801283934</v>
      </c>
      <c r="V70" s="4">
        <v>0</v>
      </c>
      <c r="W70" s="4">
        <v>802.792870899203</v>
      </c>
      <c r="X70" s="4">
        <v>0.0955928000473859</v>
      </c>
      <c r="Y70" s="4">
        <v>1796.8610063313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494789.682940152</v>
      </c>
      <c r="C74" s="4">
        <v>167051.519079147</v>
      </c>
      <c r="D74" s="4">
        <v>642754.407570886</v>
      </c>
      <c r="E74" s="4">
        <v>260738.817817873</v>
      </c>
      <c r="F74" s="4">
        <v>0</v>
      </c>
      <c r="G74" s="4">
        <v>429670.087598319</v>
      </c>
      <c r="H74" s="4">
        <v>63602.4151016904</v>
      </c>
      <c r="I74" s="4">
        <v>1347.97767665279</v>
      </c>
      <c r="J74" s="4">
        <v>0</v>
      </c>
      <c r="K74" s="4">
        <v>0</v>
      </c>
      <c r="L74" s="4">
        <v>344808.784289745</v>
      </c>
      <c r="M74" s="4">
        <v>241355.690953005</v>
      </c>
      <c r="N74" s="4">
        <v>81568.4640115231</v>
      </c>
      <c r="O74" s="4">
        <v>323238.946577163</v>
      </c>
      <c r="P74" s="4">
        <v>146551.069108328</v>
      </c>
      <c r="Q74" s="4">
        <v>0</v>
      </c>
      <c r="R74" s="4">
        <v>417093.862829979</v>
      </c>
      <c r="S74" s="4">
        <v>186710.144588799</v>
      </c>
      <c r="T74" s="4">
        <v>11325.4926584682</v>
      </c>
      <c r="U74" s="4">
        <v>59101.5022656709</v>
      </c>
      <c r="V74" s="4">
        <v>0</v>
      </c>
      <c r="W74" s="4">
        <v>3448813.26464211</v>
      </c>
      <c r="X74" s="4">
        <v>-1205.68835172555</v>
      </c>
      <c r="Y74" s="4">
        <v>7319316.44135779</v>
      </c>
    </row>
    <row r="75" spans="1:25">
      <c r="A75" s="3" t="s">
        <v>42</v>
      </c>
      <c r="B75" s="4">
        <v>3370937.36815784</v>
      </c>
      <c r="C75" s="4">
        <v>1141544.67052511</v>
      </c>
      <c r="D75" s="4">
        <v>4406019.03835489</v>
      </c>
      <c r="E75" s="4">
        <v>1791945.00837769</v>
      </c>
      <c r="F75" s="4">
        <v>0</v>
      </c>
      <c r="G75" s="4">
        <v>3285702.42581523</v>
      </c>
      <c r="H75" s="4">
        <v>683402.190523481</v>
      </c>
      <c r="I75" s="4">
        <v>503616.054021391</v>
      </c>
      <c r="J75" s="4">
        <v>0</v>
      </c>
      <c r="K75" s="4">
        <v>0</v>
      </c>
      <c r="L75" s="4">
        <v>2330189.48010344</v>
      </c>
      <c r="M75" s="4">
        <v>1644324.74181044</v>
      </c>
      <c r="N75" s="4">
        <v>557397.178358833</v>
      </c>
      <c r="O75" s="4">
        <v>2215771.58519865</v>
      </c>
      <c r="P75" s="4">
        <v>1007182.04891348</v>
      </c>
      <c r="Q75" s="4">
        <v>0</v>
      </c>
      <c r="R75" s="4">
        <v>3189531.58818512</v>
      </c>
      <c r="S75" s="4">
        <v>2006183.59540171</v>
      </c>
      <c r="T75" s="4">
        <v>4231301.46833667</v>
      </c>
      <c r="U75" s="4">
        <v>716997.930369864</v>
      </c>
      <c r="V75" s="4">
        <v>0</v>
      </c>
      <c r="W75" s="4">
        <v>23306797.1416796</v>
      </c>
      <c r="X75" s="4">
        <v>17030.7049100794</v>
      </c>
      <c r="Y75" s="4">
        <v>56405874.2190436</v>
      </c>
    </row>
    <row r="76" spans="1:25">
      <c r="A76" s="3" t="s">
        <v>43</v>
      </c>
      <c r="B76" s="4">
        <v>191354.941089401</v>
      </c>
      <c r="C76" s="4">
        <v>64789.3043872934</v>
      </c>
      <c r="D76" s="4">
        <v>251593.114007556</v>
      </c>
      <c r="E76" s="4">
        <v>102306.667826178</v>
      </c>
      <c r="F76" s="4">
        <v>0</v>
      </c>
      <c r="G76" s="4">
        <v>266697.310439722</v>
      </c>
      <c r="H76" s="4">
        <v>39478.1799680438</v>
      </c>
      <c r="I76" s="4">
        <v>0</v>
      </c>
      <c r="J76" s="4">
        <v>0</v>
      </c>
      <c r="K76" s="4">
        <v>0</v>
      </c>
      <c r="L76" s="4">
        <v>131692.783357796</v>
      </c>
      <c r="M76" s="4">
        <v>93341.8897287115</v>
      </c>
      <c r="N76" s="4">
        <v>31635.5341895617</v>
      </c>
      <c r="O76" s="4">
        <v>126525.298278723</v>
      </c>
      <c r="P76" s="4">
        <v>57502.5677891574</v>
      </c>
      <c r="Q76" s="4">
        <v>0</v>
      </c>
      <c r="R76" s="4">
        <v>258891.215908103</v>
      </c>
      <c r="S76" s="4">
        <v>115891.459123856</v>
      </c>
      <c r="T76" s="4">
        <v>0</v>
      </c>
      <c r="U76" s="4">
        <v>12627.8795263639</v>
      </c>
      <c r="V76" s="4">
        <v>0</v>
      </c>
      <c r="W76" s="4">
        <v>1317204.89382995</v>
      </c>
      <c r="X76" s="4">
        <v>1302.25690130349</v>
      </c>
      <c r="Y76" s="4">
        <v>3062835.29635172</v>
      </c>
    </row>
    <row r="77" spans="1:25">
      <c r="A77" s="3" t="s">
        <v>44</v>
      </c>
      <c r="B77" s="4">
        <v>4569854.40766861</v>
      </c>
      <c r="C77" s="4">
        <v>1514346.4159108</v>
      </c>
      <c r="D77" s="4">
        <v>6588263.90985142</v>
      </c>
      <c r="E77" s="4">
        <v>3213514.57553</v>
      </c>
      <c r="F77" s="4">
        <v>0</v>
      </c>
      <c r="G77" s="4">
        <v>1866371.46453535</v>
      </c>
      <c r="H77" s="4">
        <v>0</v>
      </c>
      <c r="I77" s="4">
        <v>0</v>
      </c>
      <c r="J77" s="4">
        <v>0</v>
      </c>
      <c r="K77" s="4">
        <v>0</v>
      </c>
      <c r="L77" s="4">
        <v>3194315.40487977</v>
      </c>
      <c r="M77" s="4">
        <v>2233621.60658196</v>
      </c>
      <c r="N77" s="4">
        <v>757650.080166945</v>
      </c>
      <c r="O77" s="4">
        <v>3516435.10057625</v>
      </c>
      <c r="P77" s="4">
        <v>2489614.04299948</v>
      </c>
      <c r="Q77" s="4">
        <v>0</v>
      </c>
      <c r="R77" s="4">
        <v>5287763.65293756</v>
      </c>
      <c r="S77" s="4">
        <v>0</v>
      </c>
      <c r="T77" s="4">
        <v>0</v>
      </c>
      <c r="U77" s="4">
        <v>0</v>
      </c>
      <c r="V77" s="4">
        <v>1092112.0289401</v>
      </c>
      <c r="W77" s="4">
        <v>31949874.3702036</v>
      </c>
      <c r="X77" s="4">
        <v>-10100.7099816136</v>
      </c>
      <c r="Y77" s="4">
        <v>68263636.3508002</v>
      </c>
    </row>
    <row r="78" spans="1:25">
      <c r="A78" s="3" t="s">
        <v>45</v>
      </c>
      <c r="B78" s="4">
        <v>24796.2552429416</v>
      </c>
      <c r="C78" s="4">
        <v>8371.74308322973</v>
      </c>
      <c r="D78" s="4">
        <v>32581.8520371048</v>
      </c>
      <c r="E78" s="4">
        <v>13217.1066933285</v>
      </c>
      <c r="F78" s="4">
        <v>0</v>
      </c>
      <c r="G78" s="4">
        <v>21780.3986312679</v>
      </c>
      <c r="H78" s="4">
        <v>3224.06887239782</v>
      </c>
      <c r="I78" s="4">
        <v>2231.057164082</v>
      </c>
      <c r="J78" s="4">
        <v>0</v>
      </c>
      <c r="K78" s="4"/>
      <c r="L78" s="4">
        <v>17548.012999406</v>
      </c>
      <c r="M78" s="4">
        <v>12095.4771765747</v>
      </c>
      <c r="N78" s="4">
        <v>4087.78218936523</v>
      </c>
      <c r="O78" s="4">
        <v>16385.2995887007</v>
      </c>
      <c r="P78" s="4">
        <v>7428.81759086262</v>
      </c>
      <c r="Q78" s="4">
        <v>0</v>
      </c>
      <c r="R78" s="4">
        <v>21142.8974492285</v>
      </c>
      <c r="S78" s="4">
        <v>9464.52055896297</v>
      </c>
      <c r="T78" s="4">
        <v>18744.9851507756</v>
      </c>
      <c r="U78" s="4">
        <v>0</v>
      </c>
      <c r="V78" s="4"/>
      <c r="W78" s="4">
        <v>175517.04816664</v>
      </c>
      <c r="X78" s="4">
        <v>68.4042830390164</v>
      </c>
      <c r="Y78" s="4">
        <v>388685.726877908</v>
      </c>
    </row>
    <row r="79" spans="1:25">
      <c r="A79" s="3" t="s">
        <v>46</v>
      </c>
      <c r="B79" s="4">
        <v>46790.0301002361</v>
      </c>
      <c r="C79" s="4">
        <v>15797.3091911637</v>
      </c>
      <c r="D79" s="4">
        <v>55481.7119684941</v>
      </c>
      <c r="E79" s="4">
        <v>22506.6305555929</v>
      </c>
      <c r="F79" s="4">
        <v>0</v>
      </c>
      <c r="G79" s="4">
        <v>37088.5547587296</v>
      </c>
      <c r="H79" s="4">
        <v>5490.07651072921</v>
      </c>
      <c r="I79" s="4">
        <v>3799.13550714909</v>
      </c>
      <c r="J79" s="4">
        <v>0</v>
      </c>
      <c r="K79" s="4"/>
      <c r="L79" s="4">
        <v>43314.2324062874</v>
      </c>
      <c r="M79" s="4">
        <v>22823.9198065905</v>
      </c>
      <c r="N79" s="4">
        <v>7713.56197980956</v>
      </c>
      <c r="O79" s="4">
        <v>27901.5591643622</v>
      </c>
      <c r="P79" s="4">
        <v>12650.0948249763</v>
      </c>
      <c r="Q79" s="4">
        <v>0</v>
      </c>
      <c r="R79" s="4">
        <v>36002.9916384625</v>
      </c>
      <c r="S79" s="4">
        <v>16116.5732068966</v>
      </c>
      <c r="T79" s="4">
        <v>31919.7283753133</v>
      </c>
      <c r="U79" s="4">
        <v>0</v>
      </c>
      <c r="V79" s="4"/>
      <c r="W79" s="4">
        <v>433233.450181095</v>
      </c>
      <c r="X79" s="4">
        <v>181.407328090029</v>
      </c>
      <c r="Y79" s="4">
        <v>818810.967503979</v>
      </c>
    </row>
    <row r="80" spans="1:25">
      <c r="A80" s="3" t="s">
        <v>47</v>
      </c>
      <c r="B80" s="4">
        <v>1974.57769598282</v>
      </c>
      <c r="C80" s="4">
        <v>666.659421218428</v>
      </c>
      <c r="D80" s="4">
        <v>2257.35572185935</v>
      </c>
      <c r="E80" s="4">
        <v>915.71563785365</v>
      </c>
      <c r="F80" s="4">
        <v>0</v>
      </c>
      <c r="G80" s="4">
        <v>1509.00284669757</v>
      </c>
      <c r="H80" s="4">
        <v>223.371903736094</v>
      </c>
      <c r="I80" s="4">
        <v>154.573461612936</v>
      </c>
      <c r="J80" s="4">
        <v>0</v>
      </c>
      <c r="K80" s="4"/>
      <c r="L80" s="4">
        <v>1838.46644365593</v>
      </c>
      <c r="M80" s="4">
        <v>963.188159709404</v>
      </c>
      <c r="N80" s="4">
        <v>325.518650218526</v>
      </c>
      <c r="O80" s="4">
        <v>1135.21630810953</v>
      </c>
      <c r="P80" s="4">
        <v>514.68786600239</v>
      </c>
      <c r="Q80" s="4">
        <v>0</v>
      </c>
      <c r="R80" s="4">
        <v>1464.83510143466</v>
      </c>
      <c r="S80" s="4">
        <v>655.726679198588</v>
      </c>
      <c r="T80" s="4">
        <v>1298.70148075327</v>
      </c>
      <c r="U80" s="4">
        <v>0</v>
      </c>
      <c r="V80" s="4"/>
      <c r="W80" s="4">
        <v>18388.5322717068</v>
      </c>
      <c r="X80" s="4">
        <v>-3.14124499411022</v>
      </c>
      <c r="Y80" s="4">
        <v>34282.9884047559</v>
      </c>
    </row>
    <row r="81" spans="1:25">
      <c r="A81" s="3" t="s">
        <v>48</v>
      </c>
      <c r="B81" s="4">
        <v>679.168022208646</v>
      </c>
      <c r="C81" s="4">
        <v>229.301567376572</v>
      </c>
      <c r="D81" s="4">
        <v>981.003800807216</v>
      </c>
      <c r="E81" s="4">
        <v>397.952574551742</v>
      </c>
      <c r="F81" s="4">
        <v>0</v>
      </c>
      <c r="G81" s="4">
        <v>655.783895158486</v>
      </c>
      <c r="H81" s="4">
        <v>97.073174793275</v>
      </c>
      <c r="I81" s="4">
        <v>67.1746822522582</v>
      </c>
      <c r="J81" s="4">
        <v>0</v>
      </c>
      <c r="K81" s="4"/>
      <c r="L81" s="4">
        <v>324.286894291335</v>
      </c>
      <c r="M81" s="4">
        <v>331.294432614878</v>
      </c>
      <c r="N81" s="4">
        <v>111.964121903496</v>
      </c>
      <c r="O81" s="4">
        <v>493.34338501</v>
      </c>
      <c r="P81" s="4">
        <v>223.673543291534</v>
      </c>
      <c r="Q81" s="4">
        <v>0</v>
      </c>
      <c r="R81" s="4">
        <v>636.589434331414</v>
      </c>
      <c r="S81" s="4">
        <v>284.966325136677</v>
      </c>
      <c r="T81" s="4">
        <v>564.390927134654</v>
      </c>
      <c r="U81" s="4">
        <v>0</v>
      </c>
      <c r="V81" s="4"/>
      <c r="W81" s="4">
        <v>3243.55118993067</v>
      </c>
      <c r="X81" s="4">
        <v>-3.72738734115425</v>
      </c>
      <c r="Y81" s="4">
        <v>9317.7905834517</v>
      </c>
    </row>
    <row r="82" spans="1:25">
      <c r="A82" s="3" t="s">
        <v>49</v>
      </c>
      <c r="B82" s="4">
        <v>188350.434031957</v>
      </c>
      <c r="C82" s="4">
        <v>63591.1119595046</v>
      </c>
      <c r="D82" s="4">
        <v>224805.347417434</v>
      </c>
      <c r="E82" s="4">
        <v>91194.2101591789</v>
      </c>
      <c r="F82" s="4">
        <v>0</v>
      </c>
      <c r="G82" s="4">
        <v>150278.445670194</v>
      </c>
      <c r="H82" s="4">
        <v>22245.1419315183</v>
      </c>
      <c r="I82" s="4">
        <v>15393.6485964158</v>
      </c>
      <c r="J82" s="4">
        <v>0</v>
      </c>
      <c r="K82" s="4"/>
      <c r="L82" s="4">
        <v>171493.402204647</v>
      </c>
      <c r="M82" s="4">
        <v>91876.3076807725</v>
      </c>
      <c r="N82" s="4">
        <v>31050.476858364</v>
      </c>
      <c r="O82" s="4">
        <v>113053.82402393</v>
      </c>
      <c r="P82" s="4">
        <v>51256.6909183905</v>
      </c>
      <c r="Q82" s="4">
        <v>0</v>
      </c>
      <c r="R82" s="4">
        <v>145879.872054914</v>
      </c>
      <c r="S82" s="4">
        <v>65302.4521127306</v>
      </c>
      <c r="T82" s="4">
        <v>129334.971331765</v>
      </c>
      <c r="U82" s="4">
        <v>0</v>
      </c>
      <c r="V82" s="4"/>
      <c r="W82" s="4">
        <v>1715294.81634376</v>
      </c>
      <c r="X82" s="4">
        <v>-420.455120260711</v>
      </c>
      <c r="Y82" s="4">
        <v>3269980.69817521</v>
      </c>
    </row>
    <row r="83" spans="1:25">
      <c r="A83" s="3" t="s">
        <v>50</v>
      </c>
      <c r="B83" s="4">
        <v>-1320.33852725696</v>
      </c>
      <c r="C83" s="4">
        <v>-445.77436491067</v>
      </c>
      <c r="D83" s="4">
        <v>-1732.18021955762</v>
      </c>
      <c r="E83" s="4">
        <v>-702.673707679161</v>
      </c>
      <c r="F83" s="4">
        <v>0</v>
      </c>
      <c r="G83" s="4">
        <v>-1157.93220226392</v>
      </c>
      <c r="H83" s="4">
        <v>-171.40426274415</v>
      </c>
      <c r="I83" s="4">
        <v>0</v>
      </c>
      <c r="J83" s="4">
        <v>0</v>
      </c>
      <c r="K83" s="4">
        <v>0</v>
      </c>
      <c r="L83" s="4">
        <v>-938.476539796742</v>
      </c>
      <c r="M83" s="4">
        <v>-644.053884964534</v>
      </c>
      <c r="N83" s="4">
        <v>-217.664169963328</v>
      </c>
      <c r="O83" s="4">
        <v>-871.107382316712</v>
      </c>
      <c r="P83" s="4">
        <v>-394.945347825517</v>
      </c>
      <c r="Q83" s="4">
        <v>0</v>
      </c>
      <c r="R83" s="4">
        <v>-1124.04011607387</v>
      </c>
      <c r="S83" s="4">
        <v>-503.171375315374</v>
      </c>
      <c r="T83" s="4">
        <v>0</v>
      </c>
      <c r="U83" s="4">
        <v>0</v>
      </c>
      <c r="V83" s="4">
        <v>0</v>
      </c>
      <c r="W83" s="4">
        <v>0</v>
      </c>
      <c r="X83" s="4">
        <v>-1.41747933145659</v>
      </c>
      <c r="Y83" s="4">
        <v>-10225.17958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-36863.1730653577</v>
      </c>
      <c r="C85" s="4">
        <v>-12412.7079191667</v>
      </c>
      <c r="D85" s="4">
        <v>-48233.0273366785</v>
      </c>
      <c r="E85" s="4">
        <v>-19521.9035671315</v>
      </c>
      <c r="F85" s="4">
        <v>0</v>
      </c>
      <c r="G85" s="4">
        <v>-32170.0392982313</v>
      </c>
      <c r="H85" s="4">
        <v>-4762.00753168697</v>
      </c>
      <c r="I85" s="4">
        <v>0</v>
      </c>
      <c r="J85" s="4">
        <v>0</v>
      </c>
      <c r="K85" s="4">
        <v>0</v>
      </c>
      <c r="L85" s="4">
        <v>-26201.7826414397</v>
      </c>
      <c r="M85" s="4">
        <v>-17981.6534432181</v>
      </c>
      <c r="N85" s="4">
        <v>-6060.91776220483</v>
      </c>
      <c r="O85" s="4">
        <v>-24256.2209809756</v>
      </c>
      <c r="P85" s="4">
        <v>-10972.496779483</v>
      </c>
      <c r="Q85" s="4">
        <v>0</v>
      </c>
      <c r="R85" s="4">
        <v>-31228.438622042</v>
      </c>
      <c r="S85" s="4">
        <v>-13979.2665632692</v>
      </c>
      <c r="T85" s="4">
        <v>0</v>
      </c>
      <c r="U85" s="4">
        <v>0</v>
      </c>
      <c r="V85" s="4">
        <v>0</v>
      </c>
      <c r="W85" s="4">
        <v>0</v>
      </c>
      <c r="X85" s="4">
        <v>-44.476410115019</v>
      </c>
      <c r="Y85" s="4">
        <v>-284688.111921</v>
      </c>
    </row>
    <row r="86" spans="1:25">
      <c r="A86" s="3" t="s">
        <v>53</v>
      </c>
      <c r="B86" s="4">
        <v>-623.276312962665</v>
      </c>
      <c r="C86" s="4">
        <v>-209.833547200466</v>
      </c>
      <c r="D86" s="4">
        <v>-813.5691919635</v>
      </c>
      <c r="E86" s="4">
        <v>-329.231979325333</v>
      </c>
      <c r="F86" s="4">
        <v>0</v>
      </c>
      <c r="G86" s="4">
        <v>-542.539597980746</v>
      </c>
      <c r="H86" s="4">
        <v>-80.3100558215601</v>
      </c>
      <c r="I86" s="4">
        <v>0</v>
      </c>
      <c r="J86" s="4">
        <v>0</v>
      </c>
      <c r="K86" s="4">
        <v>0</v>
      </c>
      <c r="L86" s="4">
        <v>-450.593600179524</v>
      </c>
      <c r="M86" s="4">
        <v>-304.030763689025</v>
      </c>
      <c r="N86" s="4">
        <v>-102.458213116411</v>
      </c>
      <c r="O86" s="4">
        <v>-409.141105032272</v>
      </c>
      <c r="P86" s="4">
        <v>-185.048390410671</v>
      </c>
      <c r="Q86" s="4">
        <v>0</v>
      </c>
      <c r="R86" s="4">
        <v>-526.659740092409</v>
      </c>
      <c r="S86" s="4">
        <v>-235.756804366687</v>
      </c>
      <c r="T86" s="4">
        <v>0</v>
      </c>
      <c r="U86" s="4">
        <v>0</v>
      </c>
      <c r="V86" s="4">
        <v>0</v>
      </c>
      <c r="W86" s="4">
        <v>0</v>
      </c>
      <c r="X86" s="4">
        <v>0.428869141271096</v>
      </c>
      <c r="Y86" s="4">
        <v>-4812.020433</v>
      </c>
    </row>
    <row r="87" spans="1:25">
      <c r="A87" s="3" t="s">
        <v>54</v>
      </c>
      <c r="B87" s="4">
        <v>-261.535482601363</v>
      </c>
      <c r="C87" s="4">
        <v>-88.2508637405196</v>
      </c>
      <c r="D87" s="4">
        <v>-342.92326468983</v>
      </c>
      <c r="E87" s="4">
        <v>-139.044131034347</v>
      </c>
      <c r="F87" s="4">
        <v>0</v>
      </c>
      <c r="G87" s="4">
        <v>-229.130071469798</v>
      </c>
      <c r="H87" s="4">
        <v>0.141888969660073</v>
      </c>
      <c r="I87" s="4">
        <v>0</v>
      </c>
      <c r="J87" s="4">
        <v>0</v>
      </c>
      <c r="K87" s="4">
        <v>0</v>
      </c>
      <c r="L87" s="4">
        <v>-185.895442478466</v>
      </c>
      <c r="M87" s="4">
        <v>-127.575572588514</v>
      </c>
      <c r="N87" s="4">
        <v>-43.0914213931443</v>
      </c>
      <c r="O87" s="4">
        <v>-172.454912062066</v>
      </c>
      <c r="P87" s="4">
        <v>-78.1512558308655</v>
      </c>
      <c r="Q87" s="4">
        <v>0</v>
      </c>
      <c r="R87" s="4">
        <v>-222.423550901664</v>
      </c>
      <c r="S87" s="4">
        <v>0.416526793808558</v>
      </c>
      <c r="T87" s="4">
        <v>0</v>
      </c>
      <c r="U87" s="4">
        <v>0</v>
      </c>
      <c r="V87" s="4">
        <v>0</v>
      </c>
      <c r="W87" s="4">
        <v>0</v>
      </c>
      <c r="X87" s="4">
        <v>1.88464302710984</v>
      </c>
      <c r="Y87" s="4">
        <v>-1888.03291</v>
      </c>
    </row>
    <row r="88" spans="1:25">
      <c r="A88" s="3" t="s">
        <v>55</v>
      </c>
      <c r="B88" s="4">
        <v>-7.24504443907279</v>
      </c>
      <c r="C88" s="4">
        <v>-2.44369333036881</v>
      </c>
      <c r="D88" s="4">
        <v>-8.0182646053258</v>
      </c>
      <c r="E88" s="4">
        <v>-3.24948486245616</v>
      </c>
      <c r="F88" s="4">
        <v>0</v>
      </c>
      <c r="G88" s="4">
        <v>-5.35480852903232</v>
      </c>
      <c r="H88" s="4">
        <v>0.00690333272795133</v>
      </c>
      <c r="I88" s="4">
        <v>0</v>
      </c>
      <c r="J88" s="4">
        <v>0</v>
      </c>
      <c r="K88" s="4">
        <v>0</v>
      </c>
      <c r="L88" s="4">
        <v>-6.83636423011276</v>
      </c>
      <c r="M88" s="4">
        <v>-3.53409290223447</v>
      </c>
      <c r="N88" s="4">
        <v>-1.19321459973643</v>
      </c>
      <c r="O88" s="4">
        <v>-4.03235726410266</v>
      </c>
      <c r="P88" s="4">
        <v>-1.82640806854052</v>
      </c>
      <c r="Q88" s="4">
        <v>0</v>
      </c>
      <c r="R88" s="4">
        <v>-5.19807600890518</v>
      </c>
      <c r="S88" s="4">
        <v>0.0202653036008082</v>
      </c>
      <c r="T88" s="4">
        <v>0</v>
      </c>
      <c r="U88" s="4">
        <v>0</v>
      </c>
      <c r="V88" s="4">
        <v>0</v>
      </c>
      <c r="W88" s="4">
        <v>0</v>
      </c>
      <c r="X88" s="4">
        <v>0.00876220355913121</v>
      </c>
      <c r="Y88" s="4">
        <v>-48.895878</v>
      </c>
    </row>
    <row r="89" spans="1:25">
      <c r="A89" s="3" t="s">
        <v>56</v>
      </c>
      <c r="B89" s="4">
        <v>-329702.463519368</v>
      </c>
      <c r="C89" s="4">
        <v>-108780.934632848</v>
      </c>
      <c r="D89" s="4">
        <v>-408083.801082771</v>
      </c>
      <c r="E89" s="4">
        <v>-127391.847309819</v>
      </c>
      <c r="F89" s="4">
        <v>0</v>
      </c>
      <c r="G89" s="4">
        <v>511.897837626969</v>
      </c>
      <c r="H89" s="4">
        <v>0</v>
      </c>
      <c r="I89" s="4">
        <v>0</v>
      </c>
      <c r="J89" s="4">
        <v>0</v>
      </c>
      <c r="K89" s="4">
        <v>0</v>
      </c>
      <c r="L89" s="4">
        <v>-234817.600845846</v>
      </c>
      <c r="M89" s="4">
        <v>-161149.673614189</v>
      </c>
      <c r="N89" s="4">
        <v>-54424.7227577994</v>
      </c>
      <c r="O89" s="4">
        <v>-217811.584620689</v>
      </c>
      <c r="P89" s="4">
        <v>-98694.5988797519</v>
      </c>
      <c r="Q89" s="4">
        <v>0</v>
      </c>
      <c r="R89" s="4">
        <v>1450.29798797052</v>
      </c>
      <c r="S89" s="4">
        <v>0</v>
      </c>
      <c r="T89" s="4">
        <v>0</v>
      </c>
      <c r="U89" s="4">
        <v>0</v>
      </c>
      <c r="V89" s="4">
        <v>32292.7431712023</v>
      </c>
      <c r="W89" s="4">
        <v>0</v>
      </c>
      <c r="X89" s="4">
        <v>-2495.66420271811</v>
      </c>
      <c r="Y89" s="4">
        <v>-1709097.952469</v>
      </c>
    </row>
    <row r="90" spans="1:25">
      <c r="A90" s="3" t="s">
        <v>57</v>
      </c>
      <c r="B90" s="4">
        <v>-104682.690264952</v>
      </c>
      <c r="C90" s="4">
        <v>-34494.3980161085</v>
      </c>
      <c r="D90" s="4">
        <v>-121572.504187494</v>
      </c>
      <c r="E90" s="4">
        <v>-37905.9382223908</v>
      </c>
      <c r="F90" s="4">
        <v>0</v>
      </c>
      <c r="G90" s="4">
        <v>466.02326534294</v>
      </c>
      <c r="H90" s="4">
        <v>0</v>
      </c>
      <c r="I90" s="4">
        <v>0</v>
      </c>
      <c r="J90" s="4">
        <v>0</v>
      </c>
      <c r="K90" s="4">
        <v>0</v>
      </c>
      <c r="L90" s="4">
        <v>-83214.8133519199</v>
      </c>
      <c r="M90" s="4">
        <v>-51166.076192395</v>
      </c>
      <c r="N90" s="4">
        <v>-17258.0613970657</v>
      </c>
      <c r="O90" s="4">
        <v>-64888.3874173002</v>
      </c>
      <c r="P90" s="4">
        <v>-29366.9606573887</v>
      </c>
      <c r="Q90" s="4">
        <v>0</v>
      </c>
      <c r="R90" s="4">
        <v>1320.32713247529</v>
      </c>
      <c r="S90" s="4">
        <v>0</v>
      </c>
      <c r="T90" s="4">
        <v>0</v>
      </c>
      <c r="U90" s="4">
        <v>0</v>
      </c>
      <c r="V90" s="4">
        <v>8567.46247399245</v>
      </c>
      <c r="W90" s="4">
        <v>0</v>
      </c>
      <c r="X90" s="4">
        <v>244.926472204096</v>
      </c>
      <c r="Y90" s="4">
        <v>-533951.090363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160787781.484938</v>
      </c>
      <c r="C4" s="4">
        <v>161142446.089371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19192701.8776142</v>
      </c>
      <c r="C5" s="4">
        <v>19134174.5724263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811766.725040053</v>
      </c>
      <c r="C6" s="4">
        <v>811348.957753437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40092658.7166285</v>
      </c>
      <c r="C7" s="4">
        <v>40070396.7932462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7938544.18895322</v>
      </c>
      <c r="C8" s="4">
        <v>7922317.19750186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896035.365514102</v>
      </c>
      <c r="C9" s="4">
        <v>893792.47348528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11341237.2568635</v>
      </c>
      <c r="C14" s="4">
        <v>11328163.8133553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65470181.4326794</v>
      </c>
      <c r="C15" s="4">
        <v>65400209.1974708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2081742.84229536</v>
      </c>
      <c r="C16" s="4">
        <v>2077952.84091999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61379483.8704593</v>
      </c>
      <c r="C17" s="4">
        <v>61179218.6580311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864347.972063243</v>
      </c>
      <c r="C18" s="4">
        <v>861130.15595569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1725954.52763981</v>
      </c>
      <c r="C19" s="4">
        <v>1722180.4696687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73879.5007560584</v>
      </c>
      <c r="C20" s="4">
        <v>73713.4439755562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13.4232735264968</v>
      </c>
      <c r="C21" s="4">
        <v>-3.85252410163246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5113028.27774697</v>
      </c>
      <c r="C22" s="4">
        <v>5102220.45259997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-8572.45875</v>
      </c>
      <c r="C23" s="4">
        <v>-8561.1045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-160.85372</v>
      </c>
      <c r="C24" s="4">
        <v>-160.61256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-273601.5487</v>
      </c>
      <c r="C25" s="4">
        <v>-273233.75396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-12468.13582</v>
      </c>
      <c r="C26" s="4">
        <v>-12452.47409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-3289.59881</v>
      </c>
      <c r="C27" s="4">
        <v>-3285.50238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-1823564.3302</v>
      </c>
      <c r="C29" s="4">
        <v>-1819029.27815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-1738929.46262</v>
      </c>
      <c r="C30" s="4">
        <v>-1737403.38666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15230359.6949098</v>
      </c>
      <c r="E34" s="4">
        <v>3582951.49353501</v>
      </c>
      <c r="F34" s="4">
        <v>0</v>
      </c>
      <c r="G34" s="4">
        <v>12321116.5922961</v>
      </c>
      <c r="H34" s="4">
        <v>2829213.88278776</v>
      </c>
      <c r="I34" s="4">
        <v>535229.011350376</v>
      </c>
      <c r="J34" s="4">
        <v>0</v>
      </c>
      <c r="K34" s="4">
        <v>0</v>
      </c>
      <c r="L34" s="4">
        <v>11087832.3771939</v>
      </c>
      <c r="M34" s="4">
        <v>0</v>
      </c>
      <c r="N34" s="4">
        <v>0</v>
      </c>
      <c r="O34" s="4">
        <v>11873621.0939027</v>
      </c>
      <c r="P34" s="4">
        <v>2793276.67135042</v>
      </c>
      <c r="Q34" s="4">
        <v>0</v>
      </c>
      <c r="R34" s="4">
        <v>12016754.4926087</v>
      </c>
      <c r="S34" s="4">
        <v>3020150.66350846</v>
      </c>
      <c r="T34" s="4">
        <v>5470022.54159439</v>
      </c>
      <c r="U34" s="4">
        <v>25758729.6771412</v>
      </c>
      <c r="V34" s="4">
        <v>0</v>
      </c>
      <c r="W34" s="4">
        <v>54306161.0143755</v>
      </c>
      <c r="X34" s="4">
        <v>-37637.721616698</v>
      </c>
      <c r="Y34" s="4">
        <v>160787781.484938</v>
      </c>
    </row>
    <row r="35" spans="1:25">
      <c r="A35" s="3" t="s">
        <v>32</v>
      </c>
      <c r="B35" s="4">
        <v>0</v>
      </c>
      <c r="C35" s="4">
        <v>0</v>
      </c>
      <c r="D35" s="4">
        <v>1824186.21409252</v>
      </c>
      <c r="E35" s="4">
        <v>460056.598429462</v>
      </c>
      <c r="F35" s="4">
        <v>0</v>
      </c>
      <c r="G35" s="4">
        <v>1582050.71950666</v>
      </c>
      <c r="H35" s="4">
        <v>363275.505541541</v>
      </c>
      <c r="I35" s="4">
        <v>57607.2453304942</v>
      </c>
      <c r="J35" s="4">
        <v>0</v>
      </c>
      <c r="K35" s="4">
        <v>0</v>
      </c>
      <c r="L35" s="4">
        <v>1328023.19655035</v>
      </c>
      <c r="M35" s="4">
        <v>0</v>
      </c>
      <c r="N35" s="4">
        <v>0</v>
      </c>
      <c r="O35" s="4">
        <v>1422139.48617998</v>
      </c>
      <c r="P35" s="4">
        <v>358661.111157264</v>
      </c>
      <c r="Q35" s="4">
        <v>0</v>
      </c>
      <c r="R35" s="4">
        <v>1542970.1479372</v>
      </c>
      <c r="S35" s="4">
        <v>387792.088032802</v>
      </c>
      <c r="T35" s="4">
        <v>588744.11482654</v>
      </c>
      <c r="U35" s="4">
        <v>2772438.39262211</v>
      </c>
      <c r="V35" s="4">
        <v>0</v>
      </c>
      <c r="W35" s="4">
        <v>6504413.0438903</v>
      </c>
      <c r="X35" s="4">
        <v>344.013516977977</v>
      </c>
      <c r="Y35" s="4">
        <v>19192701.8776142</v>
      </c>
    </row>
    <row r="36" spans="1:25">
      <c r="A36" s="3" t="s">
        <v>33</v>
      </c>
      <c r="B36" s="4">
        <v>0</v>
      </c>
      <c r="C36" s="4">
        <v>0</v>
      </c>
      <c r="D36" s="4">
        <v>54009.3280908279</v>
      </c>
      <c r="E36" s="4">
        <v>47614.0078580055</v>
      </c>
      <c r="F36" s="4">
        <v>0</v>
      </c>
      <c r="G36" s="4">
        <v>163735.88738322</v>
      </c>
      <c r="H36" s="4">
        <v>37597.5539412417</v>
      </c>
      <c r="I36" s="4">
        <v>0</v>
      </c>
      <c r="J36" s="4"/>
      <c r="K36" s="4"/>
      <c r="L36" s="4">
        <v>39319.2536927484</v>
      </c>
      <c r="M36" s="4">
        <v>0</v>
      </c>
      <c r="N36" s="4">
        <v>0</v>
      </c>
      <c r="O36" s="4">
        <v>42105.7880531273</v>
      </c>
      <c r="P36" s="4">
        <v>37119.9826788732</v>
      </c>
      <c r="Q36" s="4">
        <v>0</v>
      </c>
      <c r="R36" s="4">
        <v>159691.205385057</v>
      </c>
      <c r="S36" s="4">
        <v>40134.9216376846</v>
      </c>
      <c r="T36" s="4">
        <v>0</v>
      </c>
      <c r="U36" s="4"/>
      <c r="V36" s="4"/>
      <c r="W36" s="4">
        <v>192578.463433073</v>
      </c>
      <c r="X36" s="4">
        <v>-2139.66711380614</v>
      </c>
      <c r="Y36" s="4">
        <v>811766.725040053</v>
      </c>
    </row>
    <row r="37" spans="1:25">
      <c r="A37" s="3" t="s">
        <v>34</v>
      </c>
      <c r="B37" s="4">
        <v>0</v>
      </c>
      <c r="C37" s="4">
        <v>0</v>
      </c>
      <c r="D37" s="4">
        <v>4357786.17807297</v>
      </c>
      <c r="E37" s="4">
        <v>1097116.95992266</v>
      </c>
      <c r="F37" s="4">
        <v>0</v>
      </c>
      <c r="G37" s="4">
        <v>3772785.09156028</v>
      </c>
      <c r="H37" s="4">
        <v>866318.882534648</v>
      </c>
      <c r="I37" s="4">
        <v>31950.8488642753</v>
      </c>
      <c r="J37" s="4">
        <v>0</v>
      </c>
      <c r="K37" s="4">
        <v>0</v>
      </c>
      <c r="L37" s="4">
        <v>3172505.68246751</v>
      </c>
      <c r="M37" s="4">
        <v>0</v>
      </c>
      <c r="N37" s="4">
        <v>0</v>
      </c>
      <c r="O37" s="4">
        <v>3397339.45377389</v>
      </c>
      <c r="P37" s="4">
        <v>855314.735749134</v>
      </c>
      <c r="Q37" s="4">
        <v>0</v>
      </c>
      <c r="R37" s="4">
        <v>3679587.95447171</v>
      </c>
      <c r="S37" s="4">
        <v>924784.642057123</v>
      </c>
      <c r="T37" s="4">
        <v>326536.603592758</v>
      </c>
      <c r="U37" s="4">
        <v>2071212.38356877</v>
      </c>
      <c r="V37" s="4">
        <v>0</v>
      </c>
      <c r="W37" s="4">
        <v>15538348.574377</v>
      </c>
      <c r="X37" s="4">
        <v>1070.72561575561</v>
      </c>
      <c r="Y37" s="4">
        <v>40092658.7166285</v>
      </c>
    </row>
    <row r="38" spans="1:25">
      <c r="A38" s="3" t="s">
        <v>35</v>
      </c>
      <c r="B38" s="4">
        <v>0</v>
      </c>
      <c r="C38" s="4">
        <v>0</v>
      </c>
      <c r="D38" s="4">
        <v>858473.596099153</v>
      </c>
      <c r="E38" s="4">
        <v>226099.474244846</v>
      </c>
      <c r="F38" s="4">
        <v>0</v>
      </c>
      <c r="G38" s="4">
        <v>777514.847369332</v>
      </c>
      <c r="H38" s="4">
        <v>178535.426052729</v>
      </c>
      <c r="I38" s="4">
        <v>5506.05177237251</v>
      </c>
      <c r="J38" s="4">
        <v>0</v>
      </c>
      <c r="K38" s="4">
        <v>0</v>
      </c>
      <c r="L38" s="4">
        <v>624976.134803665</v>
      </c>
      <c r="M38" s="4">
        <v>0</v>
      </c>
      <c r="N38" s="4">
        <v>0</v>
      </c>
      <c r="O38" s="4">
        <v>669267.857318437</v>
      </c>
      <c r="P38" s="4">
        <v>176267.63520307</v>
      </c>
      <c r="Q38" s="4">
        <v>0</v>
      </c>
      <c r="R38" s="4">
        <v>758308.304706519</v>
      </c>
      <c r="S38" s="4">
        <v>190584.348795012</v>
      </c>
      <c r="T38" s="4">
        <v>56271.6644116048</v>
      </c>
      <c r="U38" s="4">
        <v>356929.565907713</v>
      </c>
      <c r="V38" s="4">
        <v>0</v>
      </c>
      <c r="W38" s="4">
        <v>3061018.01075202</v>
      </c>
      <c r="X38" s="4">
        <v>-1208.7284832504</v>
      </c>
      <c r="Y38" s="4">
        <v>7938544.18895322</v>
      </c>
    </row>
    <row r="39" spans="1:25">
      <c r="A39" s="3" t="s">
        <v>36</v>
      </c>
      <c r="B39" s="4">
        <v>0</v>
      </c>
      <c r="C39" s="4">
        <v>0</v>
      </c>
      <c r="D39" s="4">
        <v>96794.7898265942</v>
      </c>
      <c r="E39" s="4">
        <v>30151.0040143568</v>
      </c>
      <c r="F39" s="4">
        <v>0</v>
      </c>
      <c r="G39" s="4">
        <v>103683.802726884</v>
      </c>
      <c r="H39" s="4">
        <v>23808.203736871</v>
      </c>
      <c r="I39" s="4">
        <v>0</v>
      </c>
      <c r="J39" s="4"/>
      <c r="K39" s="4"/>
      <c r="L39" s="4">
        <v>70467.4364940758</v>
      </c>
      <c r="M39" s="4">
        <v>0</v>
      </c>
      <c r="N39" s="4">
        <v>0</v>
      </c>
      <c r="O39" s="4">
        <v>75461.4258157696</v>
      </c>
      <c r="P39" s="4">
        <v>23505.7874166202</v>
      </c>
      <c r="Q39" s="4">
        <v>0</v>
      </c>
      <c r="R39" s="4">
        <v>101122.555970948</v>
      </c>
      <c r="S39" s="4">
        <v>25414.9616436933</v>
      </c>
      <c r="T39" s="4">
        <v>0</v>
      </c>
      <c r="U39" s="4"/>
      <c r="V39" s="4"/>
      <c r="W39" s="4">
        <v>345136.52644937</v>
      </c>
      <c r="X39" s="4">
        <v>488.871418918407</v>
      </c>
      <c r="Y39" s="4">
        <v>896035.365514102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1306248.44715485</v>
      </c>
      <c r="E44" s="4">
        <v>322027.226702927</v>
      </c>
      <c r="F44" s="4">
        <v>0</v>
      </c>
      <c r="G44" s="4">
        <v>1107392.88914734</v>
      </c>
      <c r="H44" s="4">
        <v>254283.068600706</v>
      </c>
      <c r="I44" s="4">
        <v>1608.90377266421</v>
      </c>
      <c r="J44" s="4">
        <v>0</v>
      </c>
      <c r="K44" s="4">
        <v>0</v>
      </c>
      <c r="L44" s="4">
        <v>950960.063659127</v>
      </c>
      <c r="M44" s="4">
        <v>0</v>
      </c>
      <c r="N44" s="4">
        <v>0</v>
      </c>
      <c r="O44" s="4">
        <v>1018354.09187342</v>
      </c>
      <c r="P44" s="4">
        <v>251053.116826174</v>
      </c>
      <c r="Q44" s="4">
        <v>0</v>
      </c>
      <c r="R44" s="4">
        <v>1080037.54173261</v>
      </c>
      <c r="S44" s="4">
        <v>271444.015959892</v>
      </c>
      <c r="T44" s="4">
        <v>16442.9425855024</v>
      </c>
      <c r="U44" s="4">
        <v>104297.116864354</v>
      </c>
      <c r="V44" s="4">
        <v>0</v>
      </c>
      <c r="W44" s="4">
        <v>4657627.26008879</v>
      </c>
      <c r="X44" s="4">
        <v>-539.428104830033</v>
      </c>
      <c r="Y44" s="4">
        <v>11341237.2568635</v>
      </c>
    </row>
    <row r="45" spans="1:25">
      <c r="A45" s="3" t="s">
        <v>42</v>
      </c>
      <c r="B45" s="4">
        <v>0</v>
      </c>
      <c r="C45" s="4">
        <v>0</v>
      </c>
      <c r="D45" s="4">
        <v>6424861.50419802</v>
      </c>
      <c r="E45" s="4">
        <v>1632020.72491213</v>
      </c>
      <c r="F45" s="4">
        <v>0</v>
      </c>
      <c r="G45" s="4">
        <v>6615513.54295572</v>
      </c>
      <c r="H45" s="4">
        <v>2440591.55842514</v>
      </c>
      <c r="I45" s="4">
        <v>390238.73437421</v>
      </c>
      <c r="J45" s="4">
        <v>0</v>
      </c>
      <c r="K45" s="4">
        <v>0</v>
      </c>
      <c r="L45" s="4">
        <v>4677354.23405936</v>
      </c>
      <c r="M45" s="4">
        <v>0</v>
      </c>
      <c r="N45" s="4">
        <v>0</v>
      </c>
      <c r="O45" s="4">
        <v>5008835.8127973</v>
      </c>
      <c r="P45" s="4">
        <v>1272326.85853633</v>
      </c>
      <c r="Q45" s="4">
        <v>0</v>
      </c>
      <c r="R45" s="4">
        <v>6452093.97157506</v>
      </c>
      <c r="S45" s="4">
        <v>2605301.1613487</v>
      </c>
      <c r="T45" s="4">
        <v>3988226.77463726</v>
      </c>
      <c r="U45" s="4">
        <v>1041352.22112684</v>
      </c>
      <c r="V45" s="4">
        <v>0</v>
      </c>
      <c r="W45" s="4">
        <v>22908819.6425624</v>
      </c>
      <c r="X45" s="4">
        <v>12644.6911709631</v>
      </c>
      <c r="Y45" s="4">
        <v>65470181.4326794</v>
      </c>
    </row>
    <row r="46" spans="1:25">
      <c r="A46" s="3" t="s">
        <v>43</v>
      </c>
      <c r="B46" s="4">
        <v>0</v>
      </c>
      <c r="C46" s="4">
        <v>0</v>
      </c>
      <c r="D46" s="4">
        <v>196869.259271833</v>
      </c>
      <c r="E46" s="4">
        <v>50070.6635557885</v>
      </c>
      <c r="F46" s="4">
        <v>0</v>
      </c>
      <c r="G46" s="4">
        <v>323976.905153986</v>
      </c>
      <c r="H46" s="4">
        <v>74392.6048339958</v>
      </c>
      <c r="I46" s="4">
        <v>0</v>
      </c>
      <c r="J46" s="4">
        <v>0</v>
      </c>
      <c r="K46" s="4">
        <v>0</v>
      </c>
      <c r="L46" s="4">
        <v>143322.507856328</v>
      </c>
      <c r="M46" s="4">
        <v>0</v>
      </c>
      <c r="N46" s="4">
        <v>0</v>
      </c>
      <c r="O46" s="4">
        <v>153479.696898575</v>
      </c>
      <c r="P46" s="4">
        <v>39035.1967314606</v>
      </c>
      <c r="Q46" s="4">
        <v>0</v>
      </c>
      <c r="R46" s="4">
        <v>315973.873094007</v>
      </c>
      <c r="S46" s="4">
        <v>79413.1812431692</v>
      </c>
      <c r="T46" s="4">
        <v>0</v>
      </c>
      <c r="U46" s="4">
        <v>3113.62271373879</v>
      </c>
      <c r="V46" s="4">
        <v>0</v>
      </c>
      <c r="W46" s="4">
        <v>701967.248768927</v>
      </c>
      <c r="X46" s="4">
        <v>128.08217355201</v>
      </c>
      <c r="Y46" s="4">
        <v>2081742.84229536</v>
      </c>
    </row>
    <row r="47" spans="1:25">
      <c r="A47" s="3" t="s">
        <v>44</v>
      </c>
      <c r="B47" s="4">
        <v>0</v>
      </c>
      <c r="C47" s="4">
        <v>0</v>
      </c>
      <c r="D47" s="4">
        <v>7403511.50997256</v>
      </c>
      <c r="E47" s="4">
        <v>2715265.69724402</v>
      </c>
      <c r="F47" s="4">
        <v>0</v>
      </c>
      <c r="G47" s="4">
        <v>5975209.30400065</v>
      </c>
      <c r="H47" s="4">
        <v>0</v>
      </c>
      <c r="I47" s="4">
        <v>0</v>
      </c>
      <c r="J47" s="4">
        <v>0</v>
      </c>
      <c r="K47" s="4">
        <v>0</v>
      </c>
      <c r="L47" s="4">
        <v>4705470.64394995</v>
      </c>
      <c r="M47" s="4">
        <v>0</v>
      </c>
      <c r="N47" s="4">
        <v>0</v>
      </c>
      <c r="O47" s="4">
        <v>5957060.90122588</v>
      </c>
      <c r="P47" s="4">
        <v>2467516.85905019</v>
      </c>
      <c r="Q47" s="4">
        <v>0</v>
      </c>
      <c r="R47" s="4">
        <v>8492261.32325631</v>
      </c>
      <c r="S47" s="4">
        <v>0</v>
      </c>
      <c r="T47" s="4">
        <v>0</v>
      </c>
      <c r="U47" s="4">
        <v>0</v>
      </c>
      <c r="V47" s="4">
        <v>610959.329229098</v>
      </c>
      <c r="W47" s="4">
        <v>23046528.6402025</v>
      </c>
      <c r="X47" s="4">
        <v>5699.66232813474</v>
      </c>
      <c r="Y47" s="4">
        <v>61379483.8704593</v>
      </c>
    </row>
    <row r="48" spans="1:25">
      <c r="A48" s="3" t="s">
        <v>45</v>
      </c>
      <c r="B48" s="4">
        <v>0</v>
      </c>
      <c r="C48" s="4">
        <v>0</v>
      </c>
      <c r="D48" s="4">
        <v>66499.2374172088</v>
      </c>
      <c r="E48" s="4">
        <v>17120.736187437</v>
      </c>
      <c r="F48" s="4">
        <v>0</v>
      </c>
      <c r="G48" s="4">
        <v>58875.0886223218</v>
      </c>
      <c r="H48" s="4">
        <v>13519.0846408176</v>
      </c>
      <c r="I48" s="4">
        <v>2375.17054989051</v>
      </c>
      <c r="J48" s="4">
        <v>0</v>
      </c>
      <c r="K48" s="4"/>
      <c r="L48" s="4">
        <v>48412.0147168722</v>
      </c>
      <c r="M48" s="4">
        <v>0</v>
      </c>
      <c r="N48" s="4">
        <v>0</v>
      </c>
      <c r="O48" s="4">
        <v>51842.9481602658</v>
      </c>
      <c r="P48" s="4">
        <v>13347.3626631573</v>
      </c>
      <c r="Q48" s="4">
        <v>0</v>
      </c>
      <c r="R48" s="4">
        <v>57420.7280975969</v>
      </c>
      <c r="S48" s="4">
        <v>14431.4548632714</v>
      </c>
      <c r="T48" s="4">
        <v>24274.1633441225</v>
      </c>
      <c r="U48" s="4">
        <v>258901.316026353</v>
      </c>
      <c r="V48" s="4"/>
      <c r="W48" s="4">
        <v>237113.132378553</v>
      </c>
      <c r="X48" s="4">
        <v>215.534395375183</v>
      </c>
      <c r="Y48" s="4">
        <v>864347.972063243</v>
      </c>
    </row>
    <row r="49" spans="1:25">
      <c r="A49" s="3" t="s">
        <v>46</v>
      </c>
      <c r="B49" s="4">
        <v>0</v>
      </c>
      <c r="C49" s="4">
        <v>0</v>
      </c>
      <c r="D49" s="4">
        <v>160700.39568398</v>
      </c>
      <c r="E49" s="4">
        <v>30273.8535892474</v>
      </c>
      <c r="F49" s="4">
        <v>0</v>
      </c>
      <c r="G49" s="4">
        <v>104106.260004989</v>
      </c>
      <c r="H49" s="4">
        <v>23905.209717388</v>
      </c>
      <c r="I49" s="4">
        <v>4199.91083850943</v>
      </c>
      <c r="J49" s="4">
        <v>0</v>
      </c>
      <c r="K49" s="4"/>
      <c r="L49" s="4">
        <v>116991.265208806</v>
      </c>
      <c r="M49" s="4">
        <v>0</v>
      </c>
      <c r="N49" s="4">
        <v>0</v>
      </c>
      <c r="O49" s="4">
        <v>125282.373247529</v>
      </c>
      <c r="P49" s="4">
        <v>23601.5612087707</v>
      </c>
      <c r="Q49" s="4">
        <v>0</v>
      </c>
      <c r="R49" s="4">
        <v>101534.577507842</v>
      </c>
      <c r="S49" s="4">
        <v>25518.5143224798</v>
      </c>
      <c r="T49" s="4">
        <v>42922.947882386</v>
      </c>
      <c r="U49" s="4">
        <v>393856.030931913</v>
      </c>
      <c r="V49" s="4"/>
      <c r="W49" s="4">
        <v>573001.671523542</v>
      </c>
      <c r="X49" s="4">
        <v>59.9559724260175</v>
      </c>
      <c r="Y49" s="4">
        <v>1725954.52763981</v>
      </c>
    </row>
    <row r="50" spans="1:25">
      <c r="A50" s="3" t="s">
        <v>47</v>
      </c>
      <c r="B50" s="4">
        <v>0</v>
      </c>
      <c r="C50" s="4">
        <v>0</v>
      </c>
      <c r="D50" s="4">
        <v>7836.9964583369</v>
      </c>
      <c r="E50" s="4">
        <v>1362.84488359914</v>
      </c>
      <c r="F50" s="4">
        <v>0</v>
      </c>
      <c r="G50" s="4">
        <v>4686.57494759219</v>
      </c>
      <c r="H50" s="4">
        <v>1076.14620843242</v>
      </c>
      <c r="I50" s="4">
        <v>189.068331884519</v>
      </c>
      <c r="J50" s="4">
        <v>0</v>
      </c>
      <c r="K50" s="4"/>
      <c r="L50" s="4">
        <v>5705.40058221627</v>
      </c>
      <c r="M50" s="4">
        <v>0</v>
      </c>
      <c r="N50" s="4">
        <v>0</v>
      </c>
      <c r="O50" s="4">
        <v>6109.73925268811</v>
      </c>
      <c r="P50" s="4">
        <v>1062.47679514938</v>
      </c>
      <c r="Q50" s="4">
        <v>0</v>
      </c>
      <c r="R50" s="4">
        <v>4570.80493756865</v>
      </c>
      <c r="S50" s="4">
        <v>1148.77270509742</v>
      </c>
      <c r="T50" s="4">
        <v>1932.27200950986</v>
      </c>
      <c r="U50" s="4">
        <v>10245.0914999991</v>
      </c>
      <c r="V50" s="4"/>
      <c r="W50" s="4">
        <v>27944.0013276755</v>
      </c>
      <c r="X50" s="4">
        <v>9.31081630898166</v>
      </c>
      <c r="Y50" s="4">
        <v>73879.5007560584</v>
      </c>
    </row>
    <row r="51" spans="1:25">
      <c r="A51" s="3" t="s">
        <v>48</v>
      </c>
      <c r="B51" s="4">
        <v>0</v>
      </c>
      <c r="C51" s="4">
        <v>0</v>
      </c>
      <c r="D51" s="4">
        <v>0.736879743427468</v>
      </c>
      <c r="E51" s="4">
        <v>0.309831129400807</v>
      </c>
      <c r="F51" s="4">
        <v>0</v>
      </c>
      <c r="G51" s="4">
        <v>1.06545273531005</v>
      </c>
      <c r="H51" s="4">
        <v>0.244652637414225</v>
      </c>
      <c r="I51" s="4">
        <v>0.0429830683643212</v>
      </c>
      <c r="J51" s="4">
        <v>0</v>
      </c>
      <c r="K51" s="4"/>
      <c r="L51" s="4">
        <v>0.536454768038345</v>
      </c>
      <c r="M51" s="4">
        <v>0</v>
      </c>
      <c r="N51" s="4">
        <v>0</v>
      </c>
      <c r="O51" s="4">
        <v>0.574473028903851</v>
      </c>
      <c r="P51" s="4">
        <v>0.241545013203504</v>
      </c>
      <c r="Q51" s="4">
        <v>0</v>
      </c>
      <c r="R51" s="4">
        <v>1.0391334135824</v>
      </c>
      <c r="S51" s="4">
        <v>0.261163650337953</v>
      </c>
      <c r="T51" s="4">
        <v>0.439285516804347</v>
      </c>
      <c r="U51" s="4">
        <v>5.30330662824359</v>
      </c>
      <c r="V51" s="4"/>
      <c r="W51" s="4">
        <v>2.62745665870111</v>
      </c>
      <c r="X51" s="4">
        <v>0.000655534764811915</v>
      </c>
      <c r="Y51" s="4">
        <v>13.4232735264968</v>
      </c>
    </row>
    <row r="52" spans="1:25">
      <c r="A52" s="3" t="s">
        <v>49</v>
      </c>
      <c r="B52" s="4">
        <v>0</v>
      </c>
      <c r="C52" s="4">
        <v>0</v>
      </c>
      <c r="D52" s="4">
        <v>474076.265909887</v>
      </c>
      <c r="E52" s="4">
        <v>90352.1628290705</v>
      </c>
      <c r="F52" s="4">
        <v>0</v>
      </c>
      <c r="G52" s="4">
        <v>310704.606130393</v>
      </c>
      <c r="H52" s="4">
        <v>71344.9774235436</v>
      </c>
      <c r="I52" s="4">
        <v>12534.6126428835</v>
      </c>
      <c r="J52" s="4">
        <v>0</v>
      </c>
      <c r="K52" s="4"/>
      <c r="L52" s="4">
        <v>345131.584264002</v>
      </c>
      <c r="M52" s="4">
        <v>0</v>
      </c>
      <c r="N52" s="4">
        <v>0</v>
      </c>
      <c r="O52" s="4">
        <v>369590.874003293</v>
      </c>
      <c r="P52" s="4">
        <v>70438.7399862609</v>
      </c>
      <c r="Q52" s="4">
        <v>0</v>
      </c>
      <c r="R52" s="4">
        <v>303029.432732269</v>
      </c>
      <c r="S52" s="4">
        <v>76159.8768529284</v>
      </c>
      <c r="T52" s="4">
        <v>128103.320733192</v>
      </c>
      <c r="U52" s="4">
        <v>1171355.65780363</v>
      </c>
      <c r="V52" s="4"/>
      <c r="W52" s="4">
        <v>1690390.93923702</v>
      </c>
      <c r="X52" s="4">
        <v>-184.772801404864</v>
      </c>
      <c r="Y52" s="4">
        <v>5113028.27774697</v>
      </c>
    </row>
    <row r="53" spans="1:25">
      <c r="A53" s="3" t="s">
        <v>50</v>
      </c>
      <c r="B53" s="4">
        <v>0</v>
      </c>
      <c r="C53" s="4">
        <v>0</v>
      </c>
      <c r="D53" s="4">
        <v>-1673.3303628951</v>
      </c>
      <c r="E53" s="4">
        <v>-428.782393733229</v>
      </c>
      <c r="F53" s="4">
        <v>0</v>
      </c>
      <c r="G53" s="4">
        <v>-1474.50443452656</v>
      </c>
      <c r="H53" s="4">
        <v>-338.580386375294</v>
      </c>
      <c r="I53" s="4">
        <v>0</v>
      </c>
      <c r="J53" s="4">
        <v>0</v>
      </c>
      <c r="K53" s="4">
        <v>0</v>
      </c>
      <c r="L53" s="4">
        <v>-1218.19884409235</v>
      </c>
      <c r="M53" s="4">
        <v>0</v>
      </c>
      <c r="N53" s="4">
        <v>0</v>
      </c>
      <c r="O53" s="4">
        <v>-1304.53194093501</v>
      </c>
      <c r="P53" s="4">
        <v>-334.279674079299</v>
      </c>
      <c r="Q53" s="4">
        <v>0</v>
      </c>
      <c r="R53" s="4">
        <v>-1438.08052259219</v>
      </c>
      <c r="S53" s="4">
        <v>-361.430355189235</v>
      </c>
      <c r="T53" s="4">
        <v>0</v>
      </c>
      <c r="U53" s="4">
        <v>0</v>
      </c>
      <c r="V53" s="4">
        <v>0</v>
      </c>
      <c r="W53" s="4">
        <v>0</v>
      </c>
      <c r="X53" s="4">
        <v>-0.739835581735422</v>
      </c>
      <c r="Y53" s="4">
        <v>-8572.45875</v>
      </c>
    </row>
    <row r="54" spans="1:25">
      <c r="A54" s="3" t="s">
        <v>51</v>
      </c>
      <c r="B54" s="4">
        <v>0</v>
      </c>
      <c r="C54" s="4">
        <v>0</v>
      </c>
      <c r="D54" s="4">
        <v>-34.1978871452996</v>
      </c>
      <c r="E54" s="4">
        <v>-8.76303462599609</v>
      </c>
      <c r="F54" s="4">
        <v>0</v>
      </c>
      <c r="G54" s="4">
        <v>-30.1344775456895</v>
      </c>
      <c r="H54" s="4">
        <v>0</v>
      </c>
      <c r="I54" s="4">
        <v>0</v>
      </c>
      <c r="J54" s="4">
        <v>0</v>
      </c>
      <c r="K54" s="4">
        <v>0</v>
      </c>
      <c r="L54" s="4">
        <v>-24.8963549067067</v>
      </c>
      <c r="M54" s="4">
        <v>0</v>
      </c>
      <c r="N54" s="4">
        <v>0</v>
      </c>
      <c r="O54" s="4">
        <v>-26.660746187829</v>
      </c>
      <c r="P54" s="4">
        <v>-6.83168059495017</v>
      </c>
      <c r="Q54" s="4">
        <v>0</v>
      </c>
      <c r="R54" s="4">
        <v>-29.390081306105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0.0205423125760861</v>
      </c>
      <c r="Y54" s="4">
        <v>-160.85372</v>
      </c>
    </row>
    <row r="55" spans="1:25">
      <c r="A55" s="3" t="s">
        <v>52</v>
      </c>
      <c r="B55" s="4">
        <v>0</v>
      </c>
      <c r="C55" s="4">
        <v>0</v>
      </c>
      <c r="D55" s="4">
        <v>-53609.7256147541</v>
      </c>
      <c r="E55" s="4">
        <v>-13669.0298661171</v>
      </c>
      <c r="F55" s="4">
        <v>0</v>
      </c>
      <c r="G55" s="4">
        <v>-47005.3002358236</v>
      </c>
      <c r="H55" s="4">
        <v>-10793.5061725616</v>
      </c>
      <c r="I55" s="4">
        <v>30.5743980524852</v>
      </c>
      <c r="J55" s="4">
        <v>0</v>
      </c>
      <c r="K55" s="4">
        <v>0</v>
      </c>
      <c r="L55" s="4">
        <v>-39028.3396657016</v>
      </c>
      <c r="M55" s="4">
        <v>0</v>
      </c>
      <c r="N55" s="4">
        <v>0</v>
      </c>
      <c r="O55" s="4">
        <v>-41794.2571054588</v>
      </c>
      <c r="P55" s="4">
        <v>-10656.4050096437</v>
      </c>
      <c r="Q55" s="4">
        <v>0</v>
      </c>
      <c r="R55" s="4">
        <v>-45844.1528861463</v>
      </c>
      <c r="S55" s="4">
        <v>-11521.9337169816</v>
      </c>
      <c r="T55" s="4">
        <v>312.46932246969</v>
      </c>
      <c r="U55" s="4">
        <v>0</v>
      </c>
      <c r="V55" s="4">
        <v>0</v>
      </c>
      <c r="W55" s="4">
        <v>0</v>
      </c>
      <c r="X55" s="4">
        <v>-21.9421473338485</v>
      </c>
      <c r="Y55" s="4">
        <v>-273601.5487</v>
      </c>
    </row>
    <row r="56" spans="1:25">
      <c r="A56" s="3" t="s">
        <v>53</v>
      </c>
      <c r="B56" s="4">
        <v>0</v>
      </c>
      <c r="C56" s="4">
        <v>0</v>
      </c>
      <c r="D56" s="4">
        <v>-2472.69475006163</v>
      </c>
      <c r="E56" s="4">
        <v>-616.770818130785</v>
      </c>
      <c r="F56" s="4">
        <v>0</v>
      </c>
      <c r="G56" s="4">
        <v>-2120.96233360325</v>
      </c>
      <c r="H56" s="4">
        <v>-487.022100160323</v>
      </c>
      <c r="I56" s="4">
        <v>2.30460286827778</v>
      </c>
      <c r="J56" s="4">
        <v>0</v>
      </c>
      <c r="K56" s="4">
        <v>0</v>
      </c>
      <c r="L56" s="4">
        <v>-1800.1429682461</v>
      </c>
      <c r="M56" s="4">
        <v>0</v>
      </c>
      <c r="N56" s="4">
        <v>0</v>
      </c>
      <c r="O56" s="4">
        <v>-1927.71813215459</v>
      </c>
      <c r="P56" s="4">
        <v>-480.835853056631</v>
      </c>
      <c r="Q56" s="4">
        <v>0</v>
      </c>
      <c r="R56" s="4">
        <v>-2068.56931026176</v>
      </c>
      <c r="S56" s="4">
        <v>-519.890040088858</v>
      </c>
      <c r="T56" s="4">
        <v>23.552964005253</v>
      </c>
      <c r="U56" s="4">
        <v>0</v>
      </c>
      <c r="V56" s="4">
        <v>0</v>
      </c>
      <c r="W56" s="4">
        <v>0</v>
      </c>
      <c r="X56" s="4">
        <v>0.612918890385557</v>
      </c>
      <c r="Y56" s="4">
        <v>-12468.13582</v>
      </c>
    </row>
    <row r="57" spans="1:25">
      <c r="A57" s="3" t="s">
        <v>54</v>
      </c>
      <c r="B57" s="4">
        <v>0</v>
      </c>
      <c r="C57" s="4">
        <v>0</v>
      </c>
      <c r="D57" s="4">
        <v>-708.200726019903</v>
      </c>
      <c r="E57" s="4">
        <v>-178.505417198726</v>
      </c>
      <c r="F57" s="4">
        <v>0</v>
      </c>
      <c r="G57" s="4">
        <v>-613.847567188804</v>
      </c>
      <c r="H57" s="4">
        <v>7.57304602586643</v>
      </c>
      <c r="I57" s="4">
        <v>0</v>
      </c>
      <c r="J57" s="4">
        <v>0</v>
      </c>
      <c r="K57" s="4">
        <v>0</v>
      </c>
      <c r="L57" s="4">
        <v>-515.576197595654</v>
      </c>
      <c r="M57" s="4">
        <v>0</v>
      </c>
      <c r="N57" s="4">
        <v>0</v>
      </c>
      <c r="O57" s="4">
        <v>-552.114805403938</v>
      </c>
      <c r="P57" s="4">
        <v>-139.163206219946</v>
      </c>
      <c r="Q57" s="4">
        <v>0</v>
      </c>
      <c r="R57" s="4">
        <v>-598.684011756305</v>
      </c>
      <c r="S57" s="4">
        <v>8.08413252845485</v>
      </c>
      <c r="T57" s="4">
        <v>0</v>
      </c>
      <c r="U57" s="4">
        <v>0</v>
      </c>
      <c r="V57" s="4">
        <v>0</v>
      </c>
      <c r="W57" s="4">
        <v>0</v>
      </c>
      <c r="X57" s="4">
        <v>0.835942828953661</v>
      </c>
      <c r="Y57" s="4">
        <v>-3289.59881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0</v>
      </c>
      <c r="C59" s="4">
        <v>0</v>
      </c>
      <c r="D59" s="4">
        <v>-626883.543229909</v>
      </c>
      <c r="E59" s="4">
        <v>-142119.07000405</v>
      </c>
      <c r="F59" s="4">
        <v>0</v>
      </c>
      <c r="G59" s="4">
        <v>978.636288717744</v>
      </c>
      <c r="H59" s="4">
        <v>0</v>
      </c>
      <c r="I59" s="4">
        <v>0</v>
      </c>
      <c r="J59" s="4">
        <v>0</v>
      </c>
      <c r="K59" s="4">
        <v>0</v>
      </c>
      <c r="L59" s="4">
        <v>-471025.716826823</v>
      </c>
      <c r="M59" s="4">
        <v>0</v>
      </c>
      <c r="N59" s="4">
        <v>0</v>
      </c>
      <c r="O59" s="4">
        <v>-504407.05602559</v>
      </c>
      <c r="P59" s="4">
        <v>-129151.707541353</v>
      </c>
      <c r="Q59" s="4">
        <v>0</v>
      </c>
      <c r="R59" s="4">
        <v>1390.88602279561</v>
      </c>
      <c r="S59" s="4">
        <v>0</v>
      </c>
      <c r="T59" s="4">
        <v>0</v>
      </c>
      <c r="U59" s="4">
        <v>0</v>
      </c>
      <c r="V59" s="4">
        <v>49513.6903389345</v>
      </c>
      <c r="W59" s="4">
        <v>0</v>
      </c>
      <c r="X59" s="4">
        <v>-1860.44922272363</v>
      </c>
      <c r="Y59" s="4">
        <v>-1823564.3302</v>
      </c>
    </row>
    <row r="60" spans="1:25">
      <c r="A60" s="3" t="s">
        <v>57</v>
      </c>
      <c r="B60" s="4">
        <v>0</v>
      </c>
      <c r="C60" s="4">
        <v>0</v>
      </c>
      <c r="D60" s="4">
        <v>-589145.091239421</v>
      </c>
      <c r="E60" s="4">
        <v>-133066.982841549</v>
      </c>
      <c r="F60" s="4">
        <v>0</v>
      </c>
      <c r="G60" s="4">
        <v>1915.26041352589</v>
      </c>
      <c r="H60" s="4">
        <v>0</v>
      </c>
      <c r="I60" s="4">
        <v>0</v>
      </c>
      <c r="J60" s="4">
        <v>0</v>
      </c>
      <c r="K60" s="4">
        <v>0</v>
      </c>
      <c r="L60" s="4">
        <v>-442669.921571507</v>
      </c>
      <c r="M60" s="4">
        <v>0</v>
      </c>
      <c r="N60" s="4">
        <v>0</v>
      </c>
      <c r="O60" s="4">
        <v>-474041.700812391</v>
      </c>
      <c r="P60" s="4">
        <v>-120925.559468355</v>
      </c>
      <c r="Q60" s="4">
        <v>0</v>
      </c>
      <c r="R60" s="4">
        <v>2722.06229208737</v>
      </c>
      <c r="S60" s="4">
        <v>0</v>
      </c>
      <c r="T60" s="4">
        <v>0</v>
      </c>
      <c r="U60" s="4">
        <v>0</v>
      </c>
      <c r="V60" s="4">
        <v>16129.4597316226</v>
      </c>
      <c r="W60" s="4">
        <v>0</v>
      </c>
      <c r="X60" s="4">
        <v>153.010875986629</v>
      </c>
      <c r="Y60" s="4">
        <v>-1738929.46262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15294475.7711105</v>
      </c>
      <c r="E64" s="4">
        <v>3598034.83992897</v>
      </c>
      <c r="F64" s="4">
        <v>0</v>
      </c>
      <c r="G64" s="4">
        <v>12372985.4690747</v>
      </c>
      <c r="H64" s="4">
        <v>2841124.17883662</v>
      </c>
      <c r="I64" s="4">
        <v>537149.328931133</v>
      </c>
      <c r="J64" s="4">
        <v>0</v>
      </c>
      <c r="K64" s="4">
        <v>0</v>
      </c>
      <c r="L64" s="4">
        <v>11111983.8089684</v>
      </c>
      <c r="M64" s="4">
        <v>0</v>
      </c>
      <c r="N64" s="4">
        <v>0</v>
      </c>
      <c r="O64" s="4">
        <v>11896031.0152241</v>
      </c>
      <c r="P64" s="4">
        <v>2798548.61913609</v>
      </c>
      <c r="Q64" s="4">
        <v>0</v>
      </c>
      <c r="R64" s="4">
        <v>12039434.559674</v>
      </c>
      <c r="S64" s="4">
        <v>3025850.80655772</v>
      </c>
      <c r="T64" s="4">
        <v>5476952.49662082</v>
      </c>
      <c r="U64" s="4">
        <v>25820894.3681754</v>
      </c>
      <c r="V64" s="4">
        <v>0</v>
      </c>
      <c r="W64" s="4">
        <v>54361306.2101293</v>
      </c>
      <c r="X64" s="4">
        <v>-32325.3829963823</v>
      </c>
      <c r="Y64" s="4">
        <v>161142446.089371</v>
      </c>
    </row>
    <row r="65" spans="1:25">
      <c r="A65" s="3" t="s">
        <v>32</v>
      </c>
      <c r="B65" s="4">
        <v>0</v>
      </c>
      <c r="C65" s="4">
        <v>0</v>
      </c>
      <c r="D65" s="4">
        <v>1822867.85596309</v>
      </c>
      <c r="E65" s="4">
        <v>459718.520990516</v>
      </c>
      <c r="F65" s="4">
        <v>0</v>
      </c>
      <c r="G65" s="4">
        <v>1580888.13286546</v>
      </c>
      <c r="H65" s="4">
        <v>363008.548708481</v>
      </c>
      <c r="I65" s="4">
        <v>57488.7619820697</v>
      </c>
      <c r="J65" s="4">
        <v>0</v>
      </c>
      <c r="K65" s="4">
        <v>0</v>
      </c>
      <c r="L65" s="4">
        <v>1324378.71061991</v>
      </c>
      <c r="M65" s="4">
        <v>0</v>
      </c>
      <c r="N65" s="4">
        <v>0</v>
      </c>
      <c r="O65" s="4">
        <v>1417825.15960123</v>
      </c>
      <c r="P65" s="4">
        <v>357568.697732424</v>
      </c>
      <c r="Q65" s="4">
        <v>0</v>
      </c>
      <c r="R65" s="4">
        <v>1538270.55478004</v>
      </c>
      <c r="S65" s="4">
        <v>386610.947201427</v>
      </c>
      <c r="T65" s="4">
        <v>586174.461191043</v>
      </c>
      <c r="U65" s="4">
        <v>2763498.2872454</v>
      </c>
      <c r="V65" s="4">
        <v>0</v>
      </c>
      <c r="W65" s="4">
        <v>6479037.21458616</v>
      </c>
      <c r="X65" s="4">
        <v>-3161.28104093435</v>
      </c>
      <c r="Y65" s="4">
        <v>19134174.5724263</v>
      </c>
    </row>
    <row r="66" spans="1:25">
      <c r="A66" s="3" t="s">
        <v>33</v>
      </c>
      <c r="B66" s="4">
        <v>0</v>
      </c>
      <c r="C66" s="4">
        <v>0</v>
      </c>
      <c r="D66" s="4">
        <v>53981.532752891</v>
      </c>
      <c r="E66" s="4">
        <v>47589.5038049886</v>
      </c>
      <c r="F66" s="4">
        <v>0</v>
      </c>
      <c r="G66" s="4">
        <v>163651.622414869</v>
      </c>
      <c r="H66" s="4">
        <v>37578.2047518639</v>
      </c>
      <c r="I66" s="4">
        <v>0</v>
      </c>
      <c r="J66" s="4"/>
      <c r="K66" s="4"/>
      <c r="L66" s="4">
        <v>39219.5147392011</v>
      </c>
      <c r="M66" s="4">
        <v>0</v>
      </c>
      <c r="N66" s="4">
        <v>0</v>
      </c>
      <c r="O66" s="4">
        <v>41986.7929759777</v>
      </c>
      <c r="P66" s="4">
        <v>37015.0779755795</v>
      </c>
      <c r="Q66" s="4">
        <v>0</v>
      </c>
      <c r="R66" s="4">
        <v>159239.902412626</v>
      </c>
      <c r="S66" s="4">
        <v>40021.4964218771</v>
      </c>
      <c r="T66" s="4">
        <v>0</v>
      </c>
      <c r="U66" s="4"/>
      <c r="V66" s="4"/>
      <c r="W66" s="4">
        <v>191867.094733313</v>
      </c>
      <c r="X66" s="4">
        <v>-801.785229750761</v>
      </c>
      <c r="Y66" s="4">
        <v>811348.957753437</v>
      </c>
    </row>
    <row r="67" spans="1:25">
      <c r="A67" s="3" t="s">
        <v>34</v>
      </c>
      <c r="B67" s="4">
        <v>0</v>
      </c>
      <c r="C67" s="4">
        <v>0</v>
      </c>
      <c r="D67" s="4">
        <v>4364376.02002995</v>
      </c>
      <c r="E67" s="4">
        <v>1098775.03705717</v>
      </c>
      <c r="F67" s="4">
        <v>0</v>
      </c>
      <c r="G67" s="4">
        <v>3778486.91636314</v>
      </c>
      <c r="H67" s="4">
        <v>867628.153635902</v>
      </c>
      <c r="I67" s="4">
        <v>31970.3969063802</v>
      </c>
      <c r="J67" s="4">
        <v>0</v>
      </c>
      <c r="K67" s="4">
        <v>0</v>
      </c>
      <c r="L67" s="4">
        <v>3170875.31449935</v>
      </c>
      <c r="M67" s="4">
        <v>0</v>
      </c>
      <c r="N67" s="4">
        <v>0</v>
      </c>
      <c r="O67" s="4">
        <v>3394608.17574701</v>
      </c>
      <c r="P67" s="4">
        <v>854626.344518176</v>
      </c>
      <c r="Q67" s="4">
        <v>0</v>
      </c>
      <c r="R67" s="4">
        <v>3676626.47611114</v>
      </c>
      <c r="S67" s="4">
        <v>924040.338689592</v>
      </c>
      <c r="T67" s="4">
        <v>325980.757534945</v>
      </c>
      <c r="U67" s="4">
        <v>2070054.16292369</v>
      </c>
      <c r="V67" s="4">
        <v>0</v>
      </c>
      <c r="W67" s="4">
        <v>15512344.7702037</v>
      </c>
      <c r="X67" s="4">
        <v>3.92902609096632</v>
      </c>
      <c r="Y67" s="4">
        <v>40070396.7932462</v>
      </c>
    </row>
    <row r="68" spans="1:25">
      <c r="A68" s="3" t="s">
        <v>35</v>
      </c>
      <c r="B68" s="4">
        <v>0</v>
      </c>
      <c r="C68" s="4">
        <v>0</v>
      </c>
      <c r="D68" s="4">
        <v>858231.94100439</v>
      </c>
      <c r="E68" s="4">
        <v>226039.396863754</v>
      </c>
      <c r="F68" s="4">
        <v>0</v>
      </c>
      <c r="G68" s="4">
        <v>777308.252214938</v>
      </c>
      <c r="H68" s="4">
        <v>178487.987017918</v>
      </c>
      <c r="I68" s="4">
        <v>5499.09487720607</v>
      </c>
      <c r="J68" s="4">
        <v>0</v>
      </c>
      <c r="K68" s="4">
        <v>0</v>
      </c>
      <c r="L68" s="4">
        <v>623536.208465147</v>
      </c>
      <c r="M68" s="4">
        <v>0</v>
      </c>
      <c r="N68" s="4">
        <v>0</v>
      </c>
      <c r="O68" s="4">
        <v>667532.116905164</v>
      </c>
      <c r="P68" s="4">
        <v>175813.261990509</v>
      </c>
      <c r="Q68" s="4">
        <v>0</v>
      </c>
      <c r="R68" s="4">
        <v>756353.57841701</v>
      </c>
      <c r="S68" s="4">
        <v>190093.070729552</v>
      </c>
      <c r="T68" s="4">
        <v>56070.5930263389</v>
      </c>
      <c r="U68" s="4">
        <v>356061.398806125</v>
      </c>
      <c r="V68" s="4">
        <v>0</v>
      </c>
      <c r="W68" s="4">
        <v>3050422.25980562</v>
      </c>
      <c r="X68" s="4">
        <v>868.037378190238</v>
      </c>
      <c r="Y68" s="4">
        <v>7922317.19750186</v>
      </c>
    </row>
    <row r="69" spans="1:25">
      <c r="A69" s="3" t="s">
        <v>36</v>
      </c>
      <c r="B69" s="4">
        <v>0</v>
      </c>
      <c r="C69" s="4">
        <v>0</v>
      </c>
      <c r="D69" s="4">
        <v>96794.9205301874</v>
      </c>
      <c r="E69" s="4">
        <v>30151.0177659378</v>
      </c>
      <c r="F69" s="4">
        <v>0</v>
      </c>
      <c r="G69" s="4">
        <v>103683.850016062</v>
      </c>
      <c r="H69" s="4">
        <v>23808.2145955623</v>
      </c>
      <c r="I69" s="4">
        <v>0</v>
      </c>
      <c r="J69" s="4"/>
      <c r="K69" s="4"/>
      <c r="L69" s="4">
        <v>70324.9726122342</v>
      </c>
      <c r="M69" s="4">
        <v>0</v>
      </c>
      <c r="N69" s="4">
        <v>0</v>
      </c>
      <c r="O69" s="4">
        <v>75287.0117273492</v>
      </c>
      <c r="P69" s="4">
        <v>23451.4374897155</v>
      </c>
      <c r="Q69" s="4">
        <v>0</v>
      </c>
      <c r="R69" s="4">
        <v>100888.741062814</v>
      </c>
      <c r="S69" s="4">
        <v>25356.1973367106</v>
      </c>
      <c r="T69" s="4">
        <v>0</v>
      </c>
      <c r="U69" s="4"/>
      <c r="V69" s="4"/>
      <c r="W69" s="4">
        <v>344039.141535387</v>
      </c>
      <c r="X69" s="4">
        <v>6.96881331936212</v>
      </c>
      <c r="Y69" s="4">
        <v>893792.47348528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1307237.42078596</v>
      </c>
      <c r="E74" s="4">
        <v>322271.677415523</v>
      </c>
      <c r="F74" s="4">
        <v>0</v>
      </c>
      <c r="G74" s="4">
        <v>1108233.51055581</v>
      </c>
      <c r="H74" s="4">
        <v>254476.094755534</v>
      </c>
      <c r="I74" s="4">
        <v>1608.38362800511</v>
      </c>
      <c r="J74" s="4">
        <v>0</v>
      </c>
      <c r="K74" s="4">
        <v>0</v>
      </c>
      <c r="L74" s="4">
        <v>949754.752738186</v>
      </c>
      <c r="M74" s="4">
        <v>0</v>
      </c>
      <c r="N74" s="4">
        <v>0</v>
      </c>
      <c r="O74" s="4">
        <v>1016768.21975848</v>
      </c>
      <c r="P74" s="4">
        <v>250662.652792902</v>
      </c>
      <c r="Q74" s="4">
        <v>0</v>
      </c>
      <c r="R74" s="4">
        <v>1078357.75452279</v>
      </c>
      <c r="S74" s="4">
        <v>271021.837870174</v>
      </c>
      <c r="T74" s="4">
        <v>16399.6122725419</v>
      </c>
      <c r="U74" s="4">
        <v>104141.379116436</v>
      </c>
      <c r="V74" s="4">
        <v>0</v>
      </c>
      <c r="W74" s="4">
        <v>4646326.8688761</v>
      </c>
      <c r="X74" s="4">
        <v>903.648266845298</v>
      </c>
      <c r="Y74" s="4">
        <v>11328163.8133553</v>
      </c>
    </row>
    <row r="75" spans="1:25">
      <c r="A75" s="3" t="s">
        <v>42</v>
      </c>
      <c r="B75" s="4">
        <v>0</v>
      </c>
      <c r="C75" s="4">
        <v>0</v>
      </c>
      <c r="D75" s="4">
        <v>6433613.67610102</v>
      </c>
      <c r="E75" s="4">
        <v>1634188.73201473</v>
      </c>
      <c r="F75" s="4">
        <v>0</v>
      </c>
      <c r="G75" s="4">
        <v>6625328.37165198</v>
      </c>
      <c r="H75" s="4">
        <v>2445012.40604517</v>
      </c>
      <c r="I75" s="4">
        <v>391019.608793788</v>
      </c>
      <c r="J75" s="4">
        <v>0</v>
      </c>
      <c r="K75" s="4">
        <v>0</v>
      </c>
      <c r="L75" s="4">
        <v>4674250.49879963</v>
      </c>
      <c r="M75" s="4">
        <v>0</v>
      </c>
      <c r="N75" s="4">
        <v>0</v>
      </c>
      <c r="O75" s="4">
        <v>5004059.56871251</v>
      </c>
      <c r="P75" s="4">
        <v>1271070.6879864</v>
      </c>
      <c r="Q75" s="4">
        <v>0</v>
      </c>
      <c r="R75" s="4">
        <v>6446722.78701227</v>
      </c>
      <c r="S75" s="4">
        <v>2603984.3017016</v>
      </c>
      <c r="T75" s="4">
        <v>3986965.46242061</v>
      </c>
      <c r="U75" s="4">
        <v>1040058.70599293</v>
      </c>
      <c r="V75" s="4">
        <v>0</v>
      </c>
      <c r="W75" s="4">
        <v>22867056.5973121</v>
      </c>
      <c r="X75" s="4">
        <v>-23122.2070739804</v>
      </c>
      <c r="Y75" s="4">
        <v>65400209.1974708</v>
      </c>
    </row>
    <row r="76" spans="1:25">
      <c r="A76" s="3" t="s">
        <v>43</v>
      </c>
      <c r="B76" s="4">
        <v>0</v>
      </c>
      <c r="C76" s="4">
        <v>0</v>
      </c>
      <c r="D76" s="4">
        <v>196903.522335147</v>
      </c>
      <c r="E76" s="4">
        <v>50079.1661083739</v>
      </c>
      <c r="F76" s="4">
        <v>0</v>
      </c>
      <c r="G76" s="4">
        <v>324228.084860226</v>
      </c>
      <c r="H76" s="4">
        <v>74450.2815150537</v>
      </c>
      <c r="I76" s="4">
        <v>0</v>
      </c>
      <c r="J76" s="4">
        <v>0</v>
      </c>
      <c r="K76" s="4">
        <v>0</v>
      </c>
      <c r="L76" s="4">
        <v>143057.453217838</v>
      </c>
      <c r="M76" s="4">
        <v>0</v>
      </c>
      <c r="N76" s="4">
        <v>0</v>
      </c>
      <c r="O76" s="4">
        <v>153151.402098412</v>
      </c>
      <c r="P76" s="4">
        <v>38951.5353227773</v>
      </c>
      <c r="Q76" s="4">
        <v>0</v>
      </c>
      <c r="R76" s="4">
        <v>315487.545010028</v>
      </c>
      <c r="S76" s="4">
        <v>79290.9532250786</v>
      </c>
      <c r="T76" s="4">
        <v>0</v>
      </c>
      <c r="U76" s="4">
        <v>3109.1205861562</v>
      </c>
      <c r="V76" s="4">
        <v>0</v>
      </c>
      <c r="W76" s="4">
        <v>699856.133136151</v>
      </c>
      <c r="X76" s="4">
        <v>-612.356495254865</v>
      </c>
      <c r="Y76" s="4">
        <v>2077952.84091999</v>
      </c>
    </row>
    <row r="77" spans="1:25">
      <c r="A77" s="3" t="s">
        <v>44</v>
      </c>
      <c r="B77" s="4">
        <v>0</v>
      </c>
      <c r="C77" s="4">
        <v>0</v>
      </c>
      <c r="D77" s="4">
        <v>7396065.79837029</v>
      </c>
      <c r="E77" s="4">
        <v>2711821.99336366</v>
      </c>
      <c r="F77" s="4">
        <v>0</v>
      </c>
      <c r="G77" s="4">
        <v>5967631.09480844</v>
      </c>
      <c r="H77" s="4">
        <v>0</v>
      </c>
      <c r="I77" s="4">
        <v>0</v>
      </c>
      <c r="J77" s="4">
        <v>0</v>
      </c>
      <c r="K77" s="4">
        <v>0</v>
      </c>
      <c r="L77" s="4">
        <v>4691817.63468088</v>
      </c>
      <c r="M77" s="4">
        <v>0</v>
      </c>
      <c r="N77" s="4">
        <v>0</v>
      </c>
      <c r="O77" s="4">
        <v>5937307.15246068</v>
      </c>
      <c r="P77" s="4">
        <v>2458688.10722018</v>
      </c>
      <c r="Q77" s="4">
        <v>0</v>
      </c>
      <c r="R77" s="4">
        <v>8461876.09309116</v>
      </c>
      <c r="S77" s="4">
        <v>0</v>
      </c>
      <c r="T77" s="4">
        <v>0</v>
      </c>
      <c r="U77" s="4">
        <v>0</v>
      </c>
      <c r="V77" s="4">
        <v>608683.304201281</v>
      </c>
      <c r="W77" s="4">
        <v>22952997.3680415</v>
      </c>
      <c r="X77" s="4">
        <v>-7669.88820693806</v>
      </c>
      <c r="Y77" s="4">
        <v>61179218.6580311</v>
      </c>
    </row>
    <row r="78" spans="1:25">
      <c r="A78" s="3" t="s">
        <v>45</v>
      </c>
      <c r="B78" s="4">
        <v>0</v>
      </c>
      <c r="C78" s="4">
        <v>0</v>
      </c>
      <c r="D78" s="4">
        <v>66414.7134875427</v>
      </c>
      <c r="E78" s="4">
        <v>17098.9748566678</v>
      </c>
      <c r="F78" s="4">
        <v>0</v>
      </c>
      <c r="G78" s="4">
        <v>58800.2553754596</v>
      </c>
      <c r="H78" s="4">
        <v>13501.9011932517</v>
      </c>
      <c r="I78" s="4">
        <v>2372.15158672189</v>
      </c>
      <c r="J78" s="4">
        <v>0</v>
      </c>
      <c r="K78" s="4"/>
      <c r="L78" s="4">
        <v>48252.665341093</v>
      </c>
      <c r="M78" s="4">
        <v>0</v>
      </c>
      <c r="N78" s="4">
        <v>0</v>
      </c>
      <c r="O78" s="4">
        <v>51657.3110016218</v>
      </c>
      <c r="P78" s="4">
        <v>13299.5689599034</v>
      </c>
      <c r="Q78" s="4">
        <v>0</v>
      </c>
      <c r="R78" s="4">
        <v>57215.1182472783</v>
      </c>
      <c r="S78" s="4">
        <v>14379.7792859559</v>
      </c>
      <c r="T78" s="4">
        <v>24187.2433893056</v>
      </c>
      <c r="U78" s="4">
        <v>257975.970853612</v>
      </c>
      <c r="V78" s="4"/>
      <c r="W78" s="4">
        <v>236058.471750559</v>
      </c>
      <c r="X78" s="4">
        <v>-83.9693732835981</v>
      </c>
      <c r="Y78" s="4">
        <v>861130.15595569</v>
      </c>
    </row>
    <row r="79" spans="1:25">
      <c r="A79" s="3" t="s">
        <v>46</v>
      </c>
      <c r="B79" s="4">
        <v>0</v>
      </c>
      <c r="C79" s="4">
        <v>0</v>
      </c>
      <c r="D79" s="4">
        <v>160724.689519764</v>
      </c>
      <c r="E79" s="4">
        <v>30278.4302302973</v>
      </c>
      <c r="F79" s="4">
        <v>0</v>
      </c>
      <c r="G79" s="4">
        <v>104121.998238699</v>
      </c>
      <c r="H79" s="4">
        <v>23908.8235805448</v>
      </c>
      <c r="I79" s="4">
        <v>4200.54575881428</v>
      </c>
      <c r="J79" s="4">
        <v>0</v>
      </c>
      <c r="K79" s="4"/>
      <c r="L79" s="4">
        <v>116772.23687644</v>
      </c>
      <c r="M79" s="4">
        <v>0</v>
      </c>
      <c r="N79" s="4">
        <v>0</v>
      </c>
      <c r="O79" s="4">
        <v>125011.534887053</v>
      </c>
      <c r="P79" s="4">
        <v>23550.5388025314</v>
      </c>
      <c r="Q79" s="4">
        <v>0</v>
      </c>
      <c r="R79" s="4">
        <v>101315.077686829</v>
      </c>
      <c r="S79" s="4">
        <v>25463.3478022285</v>
      </c>
      <c r="T79" s="4">
        <v>42830.1560511816</v>
      </c>
      <c r="U79" s="4">
        <v>393007.201500751</v>
      </c>
      <c r="V79" s="4"/>
      <c r="W79" s="4">
        <v>571265.35052711</v>
      </c>
      <c r="X79" s="4">
        <v>-269.461793539529</v>
      </c>
      <c r="Y79" s="4">
        <v>1722180.4696687</v>
      </c>
    </row>
    <row r="80" spans="1:25">
      <c r="A80" s="3" t="s">
        <v>47</v>
      </c>
      <c r="B80" s="4">
        <v>0</v>
      </c>
      <c r="C80" s="4">
        <v>0</v>
      </c>
      <c r="D80" s="4">
        <v>7837.19193447058</v>
      </c>
      <c r="E80" s="4">
        <v>1362.87887667928</v>
      </c>
      <c r="F80" s="4">
        <v>0</v>
      </c>
      <c r="G80" s="4">
        <v>4686.69184359384</v>
      </c>
      <c r="H80" s="4">
        <v>1076.17305046319</v>
      </c>
      <c r="I80" s="4">
        <v>189.073047766007</v>
      </c>
      <c r="J80" s="4">
        <v>0</v>
      </c>
      <c r="K80" s="4"/>
      <c r="L80" s="4">
        <v>5694.0003166445</v>
      </c>
      <c r="M80" s="4">
        <v>0</v>
      </c>
      <c r="N80" s="4">
        <v>0</v>
      </c>
      <c r="O80" s="4">
        <v>6095.76161484587</v>
      </c>
      <c r="P80" s="4">
        <v>1060.04609962471</v>
      </c>
      <c r="Q80" s="4">
        <v>0</v>
      </c>
      <c r="R80" s="4">
        <v>4560.34801732663</v>
      </c>
      <c r="S80" s="4">
        <v>1146.14458494846</v>
      </c>
      <c r="T80" s="4">
        <v>1927.8514283288</v>
      </c>
      <c r="U80" s="4">
        <v>10221.721239293</v>
      </c>
      <c r="V80" s="4"/>
      <c r="W80" s="4">
        <v>27855.8086562241</v>
      </c>
      <c r="X80" s="4">
        <v>-0.246734652695024</v>
      </c>
      <c r="Y80" s="4">
        <v>73713.4439755562</v>
      </c>
    </row>
    <row r="81" spans="1:25">
      <c r="A81" s="3" t="s">
        <v>48</v>
      </c>
      <c r="B81" s="4">
        <v>0</v>
      </c>
      <c r="C81" s="4">
        <v>0</v>
      </c>
      <c r="D81" s="4">
        <v>-0.212001764078774</v>
      </c>
      <c r="E81" s="4">
        <v>-0.0891390306021563</v>
      </c>
      <c r="F81" s="4">
        <v>0</v>
      </c>
      <c r="G81" s="4">
        <v>-0.306532865698893</v>
      </c>
      <c r="H81" s="4">
        <v>-0.0703870491500975</v>
      </c>
      <c r="I81" s="4">
        <v>-0.0123663140424644</v>
      </c>
      <c r="J81" s="4">
        <v>0</v>
      </c>
      <c r="K81" s="4"/>
      <c r="L81" s="4">
        <v>-0.15402686598555</v>
      </c>
      <c r="M81" s="4">
        <v>0</v>
      </c>
      <c r="N81" s="4">
        <v>0</v>
      </c>
      <c r="O81" s="4">
        <v>-0.164894802444098</v>
      </c>
      <c r="P81" s="4">
        <v>-0.0693322666680232</v>
      </c>
      <c r="Q81" s="4">
        <v>0</v>
      </c>
      <c r="R81" s="4">
        <v>-0.29826935351983</v>
      </c>
      <c r="S81" s="4">
        <v>-0.0749635341631746</v>
      </c>
      <c r="T81" s="4">
        <v>-0.12609103450552</v>
      </c>
      <c r="U81" s="4">
        <v>-1.52225340368643</v>
      </c>
      <c r="V81" s="4"/>
      <c r="W81" s="4">
        <v>-0.753519962805305</v>
      </c>
      <c r="X81" s="4">
        <v>0.00125414571785594</v>
      </c>
      <c r="Y81" s="4">
        <v>-3.85252410163246</v>
      </c>
    </row>
    <row r="82" spans="1:25">
      <c r="A82" s="3" t="s">
        <v>49</v>
      </c>
      <c r="B82" s="4">
        <v>0</v>
      </c>
      <c r="C82" s="4">
        <v>0</v>
      </c>
      <c r="D82" s="4">
        <v>474073.108191491</v>
      </c>
      <c r="E82" s="4">
        <v>90351.5610130607</v>
      </c>
      <c r="F82" s="4">
        <v>0</v>
      </c>
      <c r="G82" s="4">
        <v>310702.536594917</v>
      </c>
      <c r="H82" s="4">
        <v>71344.5022102417</v>
      </c>
      <c r="I82" s="4">
        <v>12534.5291525681</v>
      </c>
      <c r="J82" s="4">
        <v>0</v>
      </c>
      <c r="K82" s="4"/>
      <c r="L82" s="4">
        <v>344431.073109521</v>
      </c>
      <c r="M82" s="4">
        <v>0</v>
      </c>
      <c r="N82" s="4">
        <v>0</v>
      </c>
      <c r="O82" s="4">
        <v>368733.684169951</v>
      </c>
      <c r="P82" s="4">
        <v>70275.3718512861</v>
      </c>
      <c r="Q82" s="4">
        <v>0</v>
      </c>
      <c r="R82" s="4">
        <v>302326.618438918</v>
      </c>
      <c r="S82" s="4">
        <v>75983.2397205236</v>
      </c>
      <c r="T82" s="4">
        <v>127806.211491937</v>
      </c>
      <c r="U82" s="4">
        <v>1168646.7239553</v>
      </c>
      <c r="V82" s="4"/>
      <c r="W82" s="4">
        <v>1685002.72817877</v>
      </c>
      <c r="X82" s="4">
        <v>8.56452148407417</v>
      </c>
      <c r="Y82" s="4">
        <v>5102220.45259997</v>
      </c>
    </row>
    <row r="83" spans="1:25">
      <c r="A83" s="3" t="s">
        <v>50</v>
      </c>
      <c r="B83" s="4">
        <v>0</v>
      </c>
      <c r="C83" s="4">
        <v>0</v>
      </c>
      <c r="D83" s="4">
        <v>-1673.3303628951</v>
      </c>
      <c r="E83" s="4">
        <v>-428.782393733229</v>
      </c>
      <c r="F83" s="4">
        <v>0</v>
      </c>
      <c r="G83" s="4">
        <v>-1474.50443452656</v>
      </c>
      <c r="H83" s="4">
        <v>-338.580386375294</v>
      </c>
      <c r="I83" s="4">
        <v>0</v>
      </c>
      <c r="J83" s="4">
        <v>0</v>
      </c>
      <c r="K83" s="4">
        <v>0</v>
      </c>
      <c r="L83" s="4">
        <v>-1215.73437218865</v>
      </c>
      <c r="M83" s="4">
        <v>0</v>
      </c>
      <c r="N83" s="4">
        <v>0</v>
      </c>
      <c r="O83" s="4">
        <v>-1301.5150171617</v>
      </c>
      <c r="P83" s="4">
        <v>-333.506602708628</v>
      </c>
      <c r="Q83" s="4">
        <v>0</v>
      </c>
      <c r="R83" s="4">
        <v>-1434.7547478983</v>
      </c>
      <c r="S83" s="4">
        <v>-360.594493837934</v>
      </c>
      <c r="T83" s="4">
        <v>0</v>
      </c>
      <c r="U83" s="4">
        <v>0</v>
      </c>
      <c r="V83" s="4">
        <v>0</v>
      </c>
      <c r="W83" s="4">
        <v>0</v>
      </c>
      <c r="X83" s="4">
        <v>0.198311325392498</v>
      </c>
      <c r="Y83" s="4">
        <v>-8561.1045</v>
      </c>
    </row>
    <row r="84" spans="1:25">
      <c r="A84" s="3" t="s">
        <v>51</v>
      </c>
      <c r="B84" s="4">
        <v>0</v>
      </c>
      <c r="C84" s="4">
        <v>0</v>
      </c>
      <c r="D84" s="4">
        <v>-34.1978871452996</v>
      </c>
      <c r="E84" s="4">
        <v>-8.76303462599609</v>
      </c>
      <c r="F84" s="4">
        <v>0</v>
      </c>
      <c r="G84" s="4">
        <v>-30.1344775456895</v>
      </c>
      <c r="H84" s="4">
        <v>0</v>
      </c>
      <c r="I84" s="4">
        <v>0</v>
      </c>
      <c r="J84" s="4">
        <v>0</v>
      </c>
      <c r="K84" s="4">
        <v>0</v>
      </c>
      <c r="L84" s="4">
        <v>-24.8459884435716</v>
      </c>
      <c r="M84" s="4">
        <v>0</v>
      </c>
      <c r="N84" s="4">
        <v>0</v>
      </c>
      <c r="O84" s="4">
        <v>-26.5990892544384</v>
      </c>
      <c r="P84" s="4">
        <v>-6.81588131940023</v>
      </c>
      <c r="Q84" s="4">
        <v>0</v>
      </c>
      <c r="R84" s="4">
        <v>-29.3221123800792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0.065910714474582</v>
      </c>
      <c r="Y84" s="4">
        <v>-160.61256</v>
      </c>
    </row>
    <row r="85" spans="1:25">
      <c r="A85" s="3" t="s">
        <v>52</v>
      </c>
      <c r="B85" s="4">
        <v>0</v>
      </c>
      <c r="C85" s="4">
        <v>0</v>
      </c>
      <c r="D85" s="4">
        <v>-53609.7256147541</v>
      </c>
      <c r="E85" s="4">
        <v>-13669.0298661171</v>
      </c>
      <c r="F85" s="4">
        <v>0</v>
      </c>
      <c r="G85" s="4">
        <v>-47005.3002358236</v>
      </c>
      <c r="H85" s="4">
        <v>-10793.5061725616</v>
      </c>
      <c r="I85" s="4">
        <v>30.5743980524852</v>
      </c>
      <c r="J85" s="4">
        <v>0</v>
      </c>
      <c r="K85" s="4">
        <v>0</v>
      </c>
      <c r="L85" s="4">
        <v>-38949.3835519105</v>
      </c>
      <c r="M85" s="4">
        <v>0</v>
      </c>
      <c r="N85" s="4">
        <v>0</v>
      </c>
      <c r="O85" s="4">
        <v>-41697.6016814768</v>
      </c>
      <c r="P85" s="4">
        <v>-10631.7604910982</v>
      </c>
      <c r="Q85" s="4">
        <v>0</v>
      </c>
      <c r="R85" s="4">
        <v>-45738.1314769579</v>
      </c>
      <c r="S85" s="4">
        <v>-11495.2875348112</v>
      </c>
      <c r="T85" s="4">
        <v>311.746690774898</v>
      </c>
      <c r="U85" s="4">
        <v>0</v>
      </c>
      <c r="V85" s="4">
        <v>0</v>
      </c>
      <c r="W85" s="4">
        <v>0</v>
      </c>
      <c r="X85" s="4">
        <v>13.6515766836095</v>
      </c>
      <c r="Y85" s="4">
        <v>-273233.75396</v>
      </c>
    </row>
    <row r="86" spans="1:25">
      <c r="A86" s="3" t="s">
        <v>53</v>
      </c>
      <c r="B86" s="4">
        <v>0</v>
      </c>
      <c r="C86" s="4">
        <v>0</v>
      </c>
      <c r="D86" s="4">
        <v>-2472.69475006163</v>
      </c>
      <c r="E86" s="4">
        <v>-616.770818130785</v>
      </c>
      <c r="F86" s="4">
        <v>0</v>
      </c>
      <c r="G86" s="4">
        <v>-2120.96233360325</v>
      </c>
      <c r="H86" s="4">
        <v>-487.022100160323</v>
      </c>
      <c r="I86" s="4">
        <v>2.30460286827778</v>
      </c>
      <c r="J86" s="4">
        <v>0</v>
      </c>
      <c r="K86" s="4">
        <v>0</v>
      </c>
      <c r="L86" s="4">
        <v>-1796.50119679852</v>
      </c>
      <c r="M86" s="4">
        <v>0</v>
      </c>
      <c r="N86" s="4">
        <v>0</v>
      </c>
      <c r="O86" s="4">
        <v>-1923.25999780108</v>
      </c>
      <c r="P86" s="4">
        <v>-479.723848765571</v>
      </c>
      <c r="Q86" s="4">
        <v>0</v>
      </c>
      <c r="R86" s="4">
        <v>-2063.7854366493</v>
      </c>
      <c r="S86" s="4">
        <v>-518.687717192628</v>
      </c>
      <c r="T86" s="4">
        <v>23.4984942795149</v>
      </c>
      <c r="U86" s="4">
        <v>0</v>
      </c>
      <c r="V86" s="4">
        <v>0</v>
      </c>
      <c r="W86" s="4">
        <v>0</v>
      </c>
      <c r="X86" s="4">
        <v>1.13101201528327</v>
      </c>
      <c r="Y86" s="4">
        <v>-12452.47409</v>
      </c>
    </row>
    <row r="87" spans="1:25">
      <c r="A87" s="3" t="s">
        <v>54</v>
      </c>
      <c r="B87" s="4">
        <v>0</v>
      </c>
      <c r="C87" s="4">
        <v>0</v>
      </c>
      <c r="D87" s="4">
        <v>-708.200726019903</v>
      </c>
      <c r="E87" s="4">
        <v>-178.505417198726</v>
      </c>
      <c r="F87" s="4">
        <v>0</v>
      </c>
      <c r="G87" s="4">
        <v>-613.847567188804</v>
      </c>
      <c r="H87" s="4">
        <v>7.57304602586643</v>
      </c>
      <c r="I87" s="4">
        <v>0</v>
      </c>
      <c r="J87" s="4">
        <v>0</v>
      </c>
      <c r="K87" s="4">
        <v>0</v>
      </c>
      <c r="L87" s="4">
        <v>-514.533163398606</v>
      </c>
      <c r="M87" s="4">
        <v>0</v>
      </c>
      <c r="N87" s="4">
        <v>0</v>
      </c>
      <c r="O87" s="4">
        <v>-550.837957954098</v>
      </c>
      <c r="P87" s="4">
        <v>-138.841370646557</v>
      </c>
      <c r="Q87" s="4">
        <v>0</v>
      </c>
      <c r="R87" s="4">
        <v>-597.299466103501</v>
      </c>
      <c r="S87" s="4">
        <v>8.06543677188015</v>
      </c>
      <c r="T87" s="4">
        <v>0</v>
      </c>
      <c r="U87" s="4">
        <v>0</v>
      </c>
      <c r="V87" s="4">
        <v>0</v>
      </c>
      <c r="W87" s="4">
        <v>0</v>
      </c>
      <c r="X87" s="4">
        <v>0.924805712448058</v>
      </c>
      <c r="Y87" s="4">
        <v>-3285.50238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0</v>
      </c>
      <c r="C89" s="4">
        <v>0</v>
      </c>
      <c r="D89" s="4">
        <v>-626883.543229909</v>
      </c>
      <c r="E89" s="4">
        <v>-142119.07000405</v>
      </c>
      <c r="F89" s="4">
        <v>0</v>
      </c>
      <c r="G89" s="4">
        <v>978.636288717744</v>
      </c>
      <c r="H89" s="4">
        <v>0</v>
      </c>
      <c r="I89" s="4">
        <v>0</v>
      </c>
      <c r="J89" s="4">
        <v>0</v>
      </c>
      <c r="K89" s="4">
        <v>0</v>
      </c>
      <c r="L89" s="4">
        <v>-470072.810287246</v>
      </c>
      <c r="M89" s="4">
        <v>0</v>
      </c>
      <c r="N89" s="4">
        <v>0</v>
      </c>
      <c r="O89" s="4">
        <v>-503240.539828481</v>
      </c>
      <c r="P89" s="4">
        <v>-128853.025044882</v>
      </c>
      <c r="Q89" s="4">
        <v>0</v>
      </c>
      <c r="R89" s="4">
        <v>1387.6693923886</v>
      </c>
      <c r="S89" s="4">
        <v>0</v>
      </c>
      <c r="T89" s="4">
        <v>0</v>
      </c>
      <c r="U89" s="4">
        <v>0</v>
      </c>
      <c r="V89" s="4">
        <v>49399.1825796377</v>
      </c>
      <c r="W89" s="4">
        <v>0</v>
      </c>
      <c r="X89" s="4">
        <v>374.221983823567</v>
      </c>
      <c r="Y89" s="4">
        <v>-1819029.27815</v>
      </c>
    </row>
    <row r="90" spans="1:25">
      <c r="A90" s="3" t="s">
        <v>57</v>
      </c>
      <c r="B90" s="4">
        <v>0</v>
      </c>
      <c r="C90" s="4">
        <v>0</v>
      </c>
      <c r="D90" s="4">
        <v>-589145.091239421</v>
      </c>
      <c r="E90" s="4">
        <v>-133066.982841549</v>
      </c>
      <c r="F90" s="4">
        <v>0</v>
      </c>
      <c r="G90" s="4">
        <v>1915.26041352589</v>
      </c>
      <c r="H90" s="4">
        <v>0</v>
      </c>
      <c r="I90" s="4">
        <v>0</v>
      </c>
      <c r="J90" s="4">
        <v>0</v>
      </c>
      <c r="K90" s="4">
        <v>0</v>
      </c>
      <c r="L90" s="4">
        <v>-441774.380100903</v>
      </c>
      <c r="M90" s="4">
        <v>0</v>
      </c>
      <c r="N90" s="4">
        <v>0</v>
      </c>
      <c r="O90" s="4">
        <v>-472945.409006999</v>
      </c>
      <c r="P90" s="4">
        <v>-120645.901160488</v>
      </c>
      <c r="Q90" s="4">
        <v>0</v>
      </c>
      <c r="R90" s="4">
        <v>2715.76711894233</v>
      </c>
      <c r="S90" s="4">
        <v>0</v>
      </c>
      <c r="T90" s="4">
        <v>0</v>
      </c>
      <c r="U90" s="4">
        <v>0</v>
      </c>
      <c r="V90" s="4">
        <v>16092.1579615486</v>
      </c>
      <c r="W90" s="4">
        <v>0</v>
      </c>
      <c r="X90" s="4">
        <v>-548.807804657704</v>
      </c>
      <c r="Y90" s="4">
        <v>-1737403.38666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142832188.113638</v>
      </c>
      <c r="C4" s="4">
        <v>142960109.653318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12401483.4168688</v>
      </c>
      <c r="C5" s="4">
        <v>12380414.0127569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76804.7517427524</v>
      </c>
      <c r="C6" s="4">
        <v>76804.7517427525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34047905.588793</v>
      </c>
      <c r="C7" s="4">
        <v>34048148.4851866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12911331.4153051</v>
      </c>
      <c r="C8" s="4">
        <v>12903257.5274432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21541.8114628205</v>
      </c>
      <c r="C9" s="4">
        <v>21541.8114628204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</v>
      </c>
      <c r="C10" s="4">
        <v>0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7330706.51584532</v>
      </c>
      <c r="C14" s="4">
        <v>7328259.58653319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24969909.3601356</v>
      </c>
      <c r="C15" s="4">
        <v>25018102.7906408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36626105.2459815</v>
      </c>
      <c r="C16" s="4">
        <v>36607965.4287703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34166077.3336153</v>
      </c>
      <c r="C17" s="4">
        <v>34110299.2040082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661242.523326</v>
      </c>
      <c r="C18" s="4">
        <v>660914.037224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2214982.65767366</v>
      </c>
      <c r="C19" s="4">
        <v>2213312.64148353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7834.134</v>
      </c>
      <c r="C20" s="4">
        <v>7826.973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0</v>
      </c>
      <c r="C21" s="4">
        <v>0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2372651.55663983</v>
      </c>
      <c r="C22" s="4">
        <v>2370940.28657346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-7047.73828</v>
      </c>
      <c r="C23" s="4">
        <v>-7042.0592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-3482.19346</v>
      </c>
      <c r="C24" s="4">
        <v>-3482.19346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-242463.770537459</v>
      </c>
      <c r="C25" s="4">
        <v>-242265.612625342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-24869.2783327875</v>
      </c>
      <c r="C26" s="4">
        <v>-24854.1113118551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-47719.1768228316</v>
      </c>
      <c r="C27" s="4">
        <v>-47719.1768228316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-11855.5337297689</v>
      </c>
      <c r="C28" s="4">
        <v>-11848.5196179615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-505124.232460818</v>
      </c>
      <c r="C29" s="4">
        <v>-504421.564648924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-1499605.70600934</v>
      </c>
      <c r="C30" s="4">
        <v>-1499058.85943228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15859343.6299233</v>
      </c>
      <c r="C34" s="4">
        <v>1242503.49674224</v>
      </c>
      <c r="D34" s="4">
        <v>12684351.4166249</v>
      </c>
      <c r="E34" s="4">
        <v>2113994.3785794</v>
      </c>
      <c r="F34" s="4">
        <v>0</v>
      </c>
      <c r="G34" s="4">
        <v>11688170.2085398</v>
      </c>
      <c r="H34" s="4">
        <v>1961393.02023565</v>
      </c>
      <c r="I34" s="4">
        <v>334628.748669344</v>
      </c>
      <c r="J34" s="4">
        <v>0</v>
      </c>
      <c r="K34" s="4">
        <v>0</v>
      </c>
      <c r="L34" s="4">
        <v>8575332.87444874</v>
      </c>
      <c r="M34" s="4">
        <v>10153665.1046431</v>
      </c>
      <c r="N34" s="4">
        <v>795490.954207272</v>
      </c>
      <c r="O34" s="4">
        <v>8120932.3260396</v>
      </c>
      <c r="P34" s="4">
        <v>1353447.62394162</v>
      </c>
      <c r="Q34" s="4">
        <v>0</v>
      </c>
      <c r="R34" s="4">
        <v>11108378.5428798</v>
      </c>
      <c r="S34" s="4">
        <v>4344738.19533664</v>
      </c>
      <c r="T34" s="4">
        <v>3102622.64450267</v>
      </c>
      <c r="U34" s="4">
        <v>16174241.9291332</v>
      </c>
      <c r="V34" s="4">
        <v>0</v>
      </c>
      <c r="W34" s="4">
        <v>33236676.6151064</v>
      </c>
      <c r="X34" s="4">
        <v>-17723.5959161</v>
      </c>
      <c r="Y34" s="4">
        <v>142832188.113638</v>
      </c>
    </row>
    <row r="35" spans="1:25">
      <c r="A35" s="3" t="s">
        <v>32</v>
      </c>
      <c r="B35" s="4">
        <v>1406178.20093743</v>
      </c>
      <c r="C35" s="4">
        <v>114112.968931956</v>
      </c>
      <c r="D35" s="4">
        <v>1164945.61417529</v>
      </c>
      <c r="E35" s="4">
        <v>184310.070112359</v>
      </c>
      <c r="F35" s="4">
        <v>0</v>
      </c>
      <c r="G35" s="4">
        <v>1019041.2483825</v>
      </c>
      <c r="H35" s="4">
        <v>171005.414555763</v>
      </c>
      <c r="I35" s="4">
        <v>24750.2973700442</v>
      </c>
      <c r="J35" s="4">
        <v>0</v>
      </c>
      <c r="K35" s="4">
        <v>0</v>
      </c>
      <c r="L35" s="4">
        <v>760337.024987601</v>
      </c>
      <c r="M35" s="4">
        <v>900280.797423977</v>
      </c>
      <c r="N35" s="4">
        <v>73058.8161571492</v>
      </c>
      <c r="O35" s="4">
        <v>745835.887504242</v>
      </c>
      <c r="P35" s="4">
        <v>118001.272373164</v>
      </c>
      <c r="Q35" s="4">
        <v>0</v>
      </c>
      <c r="R35" s="4">
        <v>968491.70878526</v>
      </c>
      <c r="S35" s="4">
        <v>378799.021187776</v>
      </c>
      <c r="T35" s="4">
        <v>229480.680855527</v>
      </c>
      <c r="U35" s="4">
        <v>1196302.76559606</v>
      </c>
      <c r="V35" s="4">
        <v>0</v>
      </c>
      <c r="W35" s="4">
        <v>2946949.83716647</v>
      </c>
      <c r="X35" s="4">
        <v>-398.209633798207</v>
      </c>
      <c r="Y35" s="4">
        <v>12401483.4168688</v>
      </c>
    </row>
    <row r="36" spans="1:25">
      <c r="A36" s="3" t="s">
        <v>33</v>
      </c>
      <c r="B36" s="4">
        <v>9452.30950987027</v>
      </c>
      <c r="C36" s="4">
        <v>976.012784904628</v>
      </c>
      <c r="D36" s="4">
        <v>9963.82640637132</v>
      </c>
      <c r="E36" s="4">
        <v>1202.4229129351</v>
      </c>
      <c r="F36" s="4">
        <v>0</v>
      </c>
      <c r="G36" s="4">
        <v>6648.1367270607</v>
      </c>
      <c r="H36" s="4">
        <v>1115.62449394362</v>
      </c>
      <c r="I36" s="4">
        <v>0</v>
      </c>
      <c r="J36" s="4"/>
      <c r="K36" s="4"/>
      <c r="L36" s="4">
        <v>5110.97447478959</v>
      </c>
      <c r="M36" s="4">
        <v>6051.67448718178</v>
      </c>
      <c r="N36" s="4">
        <v>624.874975095017</v>
      </c>
      <c r="O36" s="4">
        <v>6379.16416037598</v>
      </c>
      <c r="P36" s="4">
        <v>769.830067182384</v>
      </c>
      <c r="Q36" s="4">
        <v>0</v>
      </c>
      <c r="R36" s="4">
        <v>6318.35591468841</v>
      </c>
      <c r="S36" s="4">
        <v>2471.2519624994</v>
      </c>
      <c r="T36" s="4">
        <v>0</v>
      </c>
      <c r="U36" s="4"/>
      <c r="V36" s="4"/>
      <c r="W36" s="4">
        <v>19809.3541433008</v>
      </c>
      <c r="X36" s="4">
        <v>-89.0612774465715</v>
      </c>
      <c r="Y36" s="4">
        <v>76804.7517427524</v>
      </c>
    </row>
    <row r="37" spans="1:25">
      <c r="A37" s="3" t="s">
        <v>34</v>
      </c>
      <c r="B37" s="4">
        <v>3952301.94556305</v>
      </c>
      <c r="C37" s="4">
        <v>341946.142508725</v>
      </c>
      <c r="D37" s="4">
        <v>3490827.22786072</v>
      </c>
      <c r="E37" s="4">
        <v>604247.941036365</v>
      </c>
      <c r="F37" s="4">
        <v>0</v>
      </c>
      <c r="G37" s="4">
        <v>3340856.93630782</v>
      </c>
      <c r="H37" s="4">
        <v>560629.539060987</v>
      </c>
      <c r="I37" s="4">
        <v>20614.689188302</v>
      </c>
      <c r="J37" s="4">
        <v>0</v>
      </c>
      <c r="K37" s="4">
        <v>0</v>
      </c>
      <c r="L37" s="4">
        <v>2137055.95858246</v>
      </c>
      <c r="M37" s="4">
        <v>2530391.62805949</v>
      </c>
      <c r="N37" s="4">
        <v>218924.988062381</v>
      </c>
      <c r="O37" s="4">
        <v>2234940.57742658</v>
      </c>
      <c r="P37" s="4">
        <v>386859.08929278</v>
      </c>
      <c r="Q37" s="4">
        <v>0</v>
      </c>
      <c r="R37" s="4">
        <v>3175133.73299424</v>
      </c>
      <c r="S37" s="4">
        <v>1241866.6461348</v>
      </c>
      <c r="T37" s="4">
        <v>191136.002926665</v>
      </c>
      <c r="U37" s="4">
        <v>1342131.02002521</v>
      </c>
      <c r="V37" s="4">
        <v>0</v>
      </c>
      <c r="W37" s="4">
        <v>8282901.53207115</v>
      </c>
      <c r="X37" s="4">
        <v>-4860.00830870122</v>
      </c>
      <c r="Y37" s="4">
        <v>34047905.588793</v>
      </c>
    </row>
    <row r="38" spans="1:25">
      <c r="A38" s="3" t="s">
        <v>35</v>
      </c>
      <c r="B38" s="4">
        <v>1547184.82795869</v>
      </c>
      <c r="C38" s="4">
        <v>132185.802702564</v>
      </c>
      <c r="D38" s="4">
        <v>1349445.83911767</v>
      </c>
      <c r="E38" s="4">
        <v>228390.719900777</v>
      </c>
      <c r="F38" s="4">
        <v>0</v>
      </c>
      <c r="G38" s="4">
        <v>1262760.97765458</v>
      </c>
      <c r="H38" s="4">
        <v>211904.046878786</v>
      </c>
      <c r="I38" s="4">
        <v>4594.43059482835</v>
      </c>
      <c r="J38" s="4">
        <v>0</v>
      </c>
      <c r="K38" s="4">
        <v>0</v>
      </c>
      <c r="L38" s="4">
        <v>836580.95994649</v>
      </c>
      <c r="M38" s="4">
        <v>990557.803945723</v>
      </c>
      <c r="N38" s="4">
        <v>84629.6292929717</v>
      </c>
      <c r="O38" s="4">
        <v>863958.90315425</v>
      </c>
      <c r="P38" s="4">
        <v>146223.131107731</v>
      </c>
      <c r="Q38" s="4">
        <v>0</v>
      </c>
      <c r="R38" s="4">
        <v>1200121.72125242</v>
      </c>
      <c r="S38" s="4">
        <v>469394.760112919</v>
      </c>
      <c r="T38" s="4">
        <v>42598.8037752125</v>
      </c>
      <c r="U38" s="4">
        <v>299123.007111412</v>
      </c>
      <c r="V38" s="4">
        <v>0</v>
      </c>
      <c r="W38" s="4">
        <v>3242459.64969426</v>
      </c>
      <c r="X38" s="4">
        <v>-783.598896205459</v>
      </c>
      <c r="Y38" s="4">
        <v>12911331.4153051</v>
      </c>
    </row>
    <row r="39" spans="1:25">
      <c r="A39" s="3" t="s">
        <v>36</v>
      </c>
      <c r="B39" s="4">
        <v>2470.94452895056</v>
      </c>
      <c r="C39" s="4">
        <v>298.679180555178</v>
      </c>
      <c r="D39" s="4">
        <v>3049.12758549555</v>
      </c>
      <c r="E39" s="4">
        <v>356.391714730514</v>
      </c>
      <c r="F39" s="4">
        <v>0</v>
      </c>
      <c r="G39" s="4">
        <v>1970.47213790741</v>
      </c>
      <c r="H39" s="4">
        <v>330.665127980135</v>
      </c>
      <c r="I39" s="4">
        <v>0</v>
      </c>
      <c r="J39" s="4"/>
      <c r="K39" s="4"/>
      <c r="L39" s="4">
        <v>1336.06865104237</v>
      </c>
      <c r="M39" s="4">
        <v>1581.978663466</v>
      </c>
      <c r="N39" s="4">
        <v>191.224078615993</v>
      </c>
      <c r="O39" s="4">
        <v>1952.15017007614</v>
      </c>
      <c r="P39" s="4">
        <v>228.173510952586</v>
      </c>
      <c r="Q39" s="4">
        <v>0</v>
      </c>
      <c r="R39" s="4">
        <v>1872.72687046262</v>
      </c>
      <c r="S39" s="4">
        <v>732.465852880708</v>
      </c>
      <c r="T39" s="4">
        <v>0</v>
      </c>
      <c r="U39" s="4"/>
      <c r="V39" s="4"/>
      <c r="W39" s="4">
        <v>5178.39742671578</v>
      </c>
      <c r="X39" s="4">
        <v>-7.65403701109725</v>
      </c>
      <c r="Y39" s="4">
        <v>21541.8114628205</v>
      </c>
    </row>
    <row r="40" spans="1:25">
      <c r="A40" s="3" t="s">
        <v>37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908218.532630765</v>
      </c>
      <c r="C44" s="4">
        <v>75179.3869402324</v>
      </c>
      <c r="D44" s="4">
        <v>767484.168645487</v>
      </c>
      <c r="E44" s="4">
        <v>130408.231455022</v>
      </c>
      <c r="F44" s="4">
        <v>0</v>
      </c>
      <c r="G44" s="4">
        <v>721020.652318493</v>
      </c>
      <c r="H44" s="4">
        <v>120994.548305772</v>
      </c>
      <c r="I44" s="4">
        <v>738.887131071776</v>
      </c>
      <c r="J44" s="4">
        <v>0</v>
      </c>
      <c r="K44" s="4">
        <v>0</v>
      </c>
      <c r="L44" s="4">
        <v>491084.399316332</v>
      </c>
      <c r="M44" s="4">
        <v>581470.900520978</v>
      </c>
      <c r="N44" s="4">
        <v>48132.2768190243</v>
      </c>
      <c r="O44" s="4">
        <v>491368.205607093</v>
      </c>
      <c r="P44" s="4">
        <v>83491.5706463875</v>
      </c>
      <c r="Q44" s="4">
        <v>0</v>
      </c>
      <c r="R44" s="4">
        <v>685254.423941913</v>
      </c>
      <c r="S44" s="4">
        <v>268018.51032815</v>
      </c>
      <c r="T44" s="4">
        <v>6850.83978501851</v>
      </c>
      <c r="U44" s="4">
        <v>48105.6653268197</v>
      </c>
      <c r="V44" s="4">
        <v>0</v>
      </c>
      <c r="W44" s="4">
        <v>1903367.90533626</v>
      </c>
      <c r="X44" s="4">
        <v>-482.589209505519</v>
      </c>
      <c r="Y44" s="4">
        <v>7330706.51584532</v>
      </c>
    </row>
    <row r="45" spans="1:25">
      <c r="A45" s="3" t="s">
        <v>42</v>
      </c>
      <c r="B45" s="4">
        <v>2641293.73870307</v>
      </c>
      <c r="C45" s="4">
        <v>220889.293872647</v>
      </c>
      <c r="D45" s="4">
        <v>2254993.59558907</v>
      </c>
      <c r="E45" s="4">
        <v>382479.406975342</v>
      </c>
      <c r="F45" s="4">
        <v>0</v>
      </c>
      <c r="G45" s="4">
        <v>2586116.32374382</v>
      </c>
      <c r="H45" s="4">
        <v>750403.615505114</v>
      </c>
      <c r="I45" s="4">
        <v>108648.309630343</v>
      </c>
      <c r="J45" s="4">
        <v>0</v>
      </c>
      <c r="K45" s="4">
        <v>0</v>
      </c>
      <c r="L45" s="4">
        <v>1428178.46419824</v>
      </c>
      <c r="M45" s="4">
        <v>1691041.74117144</v>
      </c>
      <c r="N45" s="4">
        <v>141420.475368992</v>
      </c>
      <c r="O45" s="4">
        <v>1443719.88633411</v>
      </c>
      <c r="P45" s="4">
        <v>244875.695897188</v>
      </c>
      <c r="Q45" s="4">
        <v>0</v>
      </c>
      <c r="R45" s="4">
        <v>2457832.02738421</v>
      </c>
      <c r="S45" s="4">
        <v>1662240.67107778</v>
      </c>
      <c r="T45" s="4">
        <v>1007369.2325794</v>
      </c>
      <c r="U45" s="4">
        <v>414679.632404079</v>
      </c>
      <c r="V45" s="4">
        <v>0</v>
      </c>
      <c r="W45" s="4">
        <v>5535400.95273185</v>
      </c>
      <c r="X45" s="4">
        <v>-1673.70303108458</v>
      </c>
      <c r="Y45" s="4">
        <v>24969909.3601356</v>
      </c>
    </row>
    <row r="46" spans="1:25">
      <c r="A46" s="3" t="s">
        <v>43</v>
      </c>
      <c r="B46" s="4">
        <v>3908676.74138835</v>
      </c>
      <c r="C46" s="4">
        <v>333586.740090942</v>
      </c>
      <c r="D46" s="4">
        <v>3405488.55623673</v>
      </c>
      <c r="E46" s="4">
        <v>580462.513826799</v>
      </c>
      <c r="F46" s="4">
        <v>0</v>
      </c>
      <c r="G46" s="4">
        <v>5108581.12215693</v>
      </c>
      <c r="H46" s="4">
        <v>857271.512780101</v>
      </c>
      <c r="I46" s="4">
        <v>0</v>
      </c>
      <c r="J46" s="4">
        <v>0</v>
      </c>
      <c r="K46" s="4">
        <v>0</v>
      </c>
      <c r="L46" s="4">
        <v>2113467.29966672</v>
      </c>
      <c r="M46" s="4">
        <v>2502461.36034804</v>
      </c>
      <c r="N46" s="4">
        <v>213573.028069222</v>
      </c>
      <c r="O46" s="4">
        <v>2180303.99773168</v>
      </c>
      <c r="P46" s="4">
        <v>371630.888940205</v>
      </c>
      <c r="Q46" s="4">
        <v>0</v>
      </c>
      <c r="R46" s="4">
        <v>4855169.96325625</v>
      </c>
      <c r="S46" s="4">
        <v>1898966.82965775</v>
      </c>
      <c r="T46" s="4">
        <v>0</v>
      </c>
      <c r="U46" s="4">
        <v>104818.658464296</v>
      </c>
      <c r="V46" s="4">
        <v>0</v>
      </c>
      <c r="W46" s="4">
        <v>8191475.50352564</v>
      </c>
      <c r="X46" s="4">
        <v>170.529841839674</v>
      </c>
      <c r="Y46" s="4">
        <v>36626105.2459815</v>
      </c>
    </row>
    <row r="47" spans="1:25">
      <c r="A47" s="3" t="s">
        <v>44</v>
      </c>
      <c r="B47" s="4">
        <v>4421855.45507324</v>
      </c>
      <c r="C47" s="4">
        <v>374621.342494773</v>
      </c>
      <c r="D47" s="4">
        <v>3091473.07894238</v>
      </c>
      <c r="E47" s="4">
        <v>940677.305113533</v>
      </c>
      <c r="F47" s="4">
        <v>0</v>
      </c>
      <c r="G47" s="4">
        <v>1995177.37918286</v>
      </c>
      <c r="H47" s="4">
        <v>0</v>
      </c>
      <c r="I47" s="4">
        <v>0</v>
      </c>
      <c r="J47" s="4">
        <v>0</v>
      </c>
      <c r="K47" s="4">
        <v>0</v>
      </c>
      <c r="L47" s="4">
        <v>2390949.0414474</v>
      </c>
      <c r="M47" s="4">
        <v>2831014.98269068</v>
      </c>
      <c r="N47" s="4">
        <v>239844.70867803</v>
      </c>
      <c r="O47" s="4">
        <v>2805195.35269415</v>
      </c>
      <c r="P47" s="4">
        <v>702884.435308569</v>
      </c>
      <c r="Q47" s="4">
        <v>0</v>
      </c>
      <c r="R47" s="4">
        <v>4807418.13301395</v>
      </c>
      <c r="S47" s="4">
        <v>0</v>
      </c>
      <c r="T47" s="4">
        <v>0</v>
      </c>
      <c r="U47" s="4">
        <v>0</v>
      </c>
      <c r="V47" s="4">
        <v>310300.524206228</v>
      </c>
      <c r="W47" s="4">
        <v>9266952.22882462</v>
      </c>
      <c r="X47" s="4">
        <v>-12286.6340550768</v>
      </c>
      <c r="Y47" s="4">
        <v>34166077.3336153</v>
      </c>
    </row>
    <row r="48" spans="1:25">
      <c r="A48" s="3" t="s">
        <v>45</v>
      </c>
      <c r="B48" s="4">
        <v>64405.2089596632</v>
      </c>
      <c r="C48" s="4">
        <v>5433.43339341878</v>
      </c>
      <c r="D48" s="4">
        <v>55468.3175875569</v>
      </c>
      <c r="E48" s="4">
        <v>9210.57058770389</v>
      </c>
      <c r="F48" s="4">
        <v>0</v>
      </c>
      <c r="G48" s="4">
        <v>50924.7885603162</v>
      </c>
      <c r="H48" s="4">
        <v>8545.69389879369</v>
      </c>
      <c r="I48" s="4">
        <v>1250.14018744007</v>
      </c>
      <c r="J48" s="4">
        <v>0</v>
      </c>
      <c r="K48" s="4"/>
      <c r="L48" s="4">
        <v>34824.6509165405</v>
      </c>
      <c r="M48" s="4">
        <v>41234.2993525351</v>
      </c>
      <c r="N48" s="4">
        <v>3478.65992014106</v>
      </c>
      <c r="O48" s="4">
        <v>35512.6122394739</v>
      </c>
      <c r="P48" s="4">
        <v>5896.90540494791</v>
      </c>
      <c r="Q48" s="4">
        <v>0</v>
      </c>
      <c r="R48" s="4">
        <v>48398.6645001793</v>
      </c>
      <c r="S48" s="4">
        <v>18929.8127936049</v>
      </c>
      <c r="T48" s="4">
        <v>11591.0939205855</v>
      </c>
      <c r="U48" s="4">
        <v>131304.800995227</v>
      </c>
      <c r="V48" s="4"/>
      <c r="W48" s="4">
        <v>134975.012363171</v>
      </c>
      <c r="X48" s="4">
        <v>-142.142255299041</v>
      </c>
      <c r="Y48" s="4">
        <v>661242.523326</v>
      </c>
    </row>
    <row r="49" spans="1:25">
      <c r="A49" s="3" t="s">
        <v>46</v>
      </c>
      <c r="B49" s="4">
        <v>275561.852213903</v>
      </c>
      <c r="C49" s="4">
        <v>14842.6119436421</v>
      </c>
      <c r="D49" s="4">
        <v>151523.84385829</v>
      </c>
      <c r="E49" s="4">
        <v>25083.8656970376</v>
      </c>
      <c r="F49" s="4">
        <v>0</v>
      </c>
      <c r="G49" s="4">
        <v>138687.450981845</v>
      </c>
      <c r="H49" s="4">
        <v>23273.1551215192</v>
      </c>
      <c r="I49" s="4">
        <v>3404.60433646528</v>
      </c>
      <c r="J49" s="4">
        <v>0</v>
      </c>
      <c r="K49" s="4"/>
      <c r="L49" s="4">
        <v>148999.521378382</v>
      </c>
      <c r="M49" s="4">
        <v>176423.616782976</v>
      </c>
      <c r="N49" s="4">
        <v>9502.72057095506</v>
      </c>
      <c r="O49" s="4">
        <v>97010.4691471865</v>
      </c>
      <c r="P49" s="4">
        <v>16059.5026982713</v>
      </c>
      <c r="Q49" s="4">
        <v>0</v>
      </c>
      <c r="R49" s="4">
        <v>131807.860183951</v>
      </c>
      <c r="S49" s="4">
        <v>51553.0365098936</v>
      </c>
      <c r="T49" s="4">
        <v>31566.93067136</v>
      </c>
      <c r="U49" s="4">
        <v>342377.657242054</v>
      </c>
      <c r="V49" s="4"/>
      <c r="W49" s="4">
        <v>577499.320477081</v>
      </c>
      <c r="X49" s="4">
        <v>-195.362141158533</v>
      </c>
      <c r="Y49" s="4">
        <v>2214982.65767366</v>
      </c>
    </row>
    <row r="50" spans="1:25">
      <c r="A50" s="3" t="s">
        <v>47</v>
      </c>
      <c r="B50" s="4">
        <v>1050.00043407854</v>
      </c>
      <c r="C50" s="4">
        <v>54.3863732316601</v>
      </c>
      <c r="D50" s="4">
        <v>555.21442970169</v>
      </c>
      <c r="E50" s="4">
        <v>96.8736814119229</v>
      </c>
      <c r="F50" s="4">
        <v>0</v>
      </c>
      <c r="G50" s="4">
        <v>535.609786167593</v>
      </c>
      <c r="H50" s="4">
        <v>89.8807321775196</v>
      </c>
      <c r="I50" s="4">
        <v>13.148553728038</v>
      </c>
      <c r="J50" s="4">
        <v>0</v>
      </c>
      <c r="K50" s="4"/>
      <c r="L50" s="4">
        <v>567.747534239076</v>
      </c>
      <c r="M50" s="4">
        <v>672.244262823564</v>
      </c>
      <c r="N50" s="4">
        <v>34.8199164439867</v>
      </c>
      <c r="O50" s="4">
        <v>355.466248289093</v>
      </c>
      <c r="P50" s="4">
        <v>62.021666309989</v>
      </c>
      <c r="Q50" s="4">
        <v>0</v>
      </c>
      <c r="R50" s="4">
        <v>509.040863528274</v>
      </c>
      <c r="S50" s="4">
        <v>199.097399698901</v>
      </c>
      <c r="T50" s="4">
        <v>121.911224607248</v>
      </c>
      <c r="U50" s="4">
        <v>715.611462860933</v>
      </c>
      <c r="V50" s="4"/>
      <c r="W50" s="4">
        <v>2200.50247270911</v>
      </c>
      <c r="X50" s="4">
        <v>0.556957992858261</v>
      </c>
      <c r="Y50" s="4">
        <v>7834.134</v>
      </c>
    </row>
    <row r="51" spans="1:25">
      <c r="A51" s="3" t="s">
        <v>48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/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/>
      <c r="W51" s="4">
        <v>0</v>
      </c>
      <c r="X51" s="4">
        <v>0</v>
      </c>
      <c r="Y51" s="4">
        <v>0</v>
      </c>
    </row>
    <row r="52" spans="1:25">
      <c r="A52" s="3" t="s">
        <v>49</v>
      </c>
      <c r="B52" s="4">
        <v>293523.502033765</v>
      </c>
      <c r="C52" s="4">
        <v>16075.1483851281</v>
      </c>
      <c r="D52" s="4">
        <v>164106.444550036</v>
      </c>
      <c r="E52" s="4">
        <v>27236.7084183565</v>
      </c>
      <c r="F52" s="4">
        <v>0</v>
      </c>
      <c r="G52" s="4">
        <v>150590.411753151</v>
      </c>
      <c r="H52" s="4">
        <v>25270.5921677319</v>
      </c>
      <c r="I52" s="4">
        <v>3696.80721114402</v>
      </c>
      <c r="J52" s="4">
        <v>0</v>
      </c>
      <c r="K52" s="4"/>
      <c r="L52" s="4">
        <v>158711.595835801</v>
      </c>
      <c r="M52" s="4">
        <v>187923.246354887</v>
      </c>
      <c r="N52" s="4">
        <v>10291.8302937878</v>
      </c>
      <c r="O52" s="4">
        <v>105066.257365835</v>
      </c>
      <c r="P52" s="4">
        <v>17437.8222886228</v>
      </c>
      <c r="Q52" s="4">
        <v>0</v>
      </c>
      <c r="R52" s="4">
        <v>143120.374604052</v>
      </c>
      <c r="S52" s="4">
        <v>55977.6168657564</v>
      </c>
      <c r="T52" s="4">
        <v>34276.1875997385</v>
      </c>
      <c r="U52" s="4">
        <v>364569.005045703</v>
      </c>
      <c r="V52" s="4"/>
      <c r="W52" s="4">
        <v>615141.833336828</v>
      </c>
      <c r="X52" s="4">
        <v>-363.82747049517</v>
      </c>
      <c r="Y52" s="4">
        <v>2372651.55663983</v>
      </c>
    </row>
    <row r="53" spans="1:25">
      <c r="A53" s="3" t="s">
        <v>50</v>
      </c>
      <c r="B53" s="4">
        <v>-1191.87813544184</v>
      </c>
      <c r="C53" s="4">
        <v>-99.9294778289153</v>
      </c>
      <c r="D53" s="4">
        <v>-1020.1505404091</v>
      </c>
      <c r="E53" s="4">
        <v>-169.436311260188</v>
      </c>
      <c r="F53" s="4">
        <v>0</v>
      </c>
      <c r="G53" s="4">
        <v>-936.804972417676</v>
      </c>
      <c r="H53" s="4">
        <v>-157.2053368011</v>
      </c>
      <c r="I53" s="4">
        <v>0</v>
      </c>
      <c r="J53" s="4">
        <v>0</v>
      </c>
      <c r="K53" s="4">
        <v>0</v>
      </c>
      <c r="L53" s="4">
        <v>-644.462469298325</v>
      </c>
      <c r="M53" s="4">
        <v>-763.078959332781</v>
      </c>
      <c r="N53" s="4">
        <v>-63.9780860818367</v>
      </c>
      <c r="O53" s="4">
        <v>-653.133394757316</v>
      </c>
      <c r="P53" s="4">
        <v>-108.47861054325</v>
      </c>
      <c r="Q53" s="4">
        <v>0</v>
      </c>
      <c r="R53" s="4">
        <v>-890.334763166297</v>
      </c>
      <c r="S53" s="4">
        <v>-348.23007131352</v>
      </c>
      <c r="T53" s="4">
        <v>0</v>
      </c>
      <c r="U53" s="4">
        <v>0</v>
      </c>
      <c r="V53" s="4">
        <v>0</v>
      </c>
      <c r="W53" s="4">
        <v>0</v>
      </c>
      <c r="X53" s="4">
        <v>-0.637151347862094</v>
      </c>
      <c r="Y53" s="4">
        <v>-7047.73828</v>
      </c>
    </row>
    <row r="54" spans="1:25">
      <c r="A54" s="3" t="s">
        <v>51</v>
      </c>
      <c r="B54" s="4">
        <v>-634.46695131159</v>
      </c>
      <c r="C54" s="4">
        <v>-53.1949947389273</v>
      </c>
      <c r="D54" s="4">
        <v>-543.051998359119</v>
      </c>
      <c r="E54" s="4">
        <v>-90.1952445053299</v>
      </c>
      <c r="F54" s="4">
        <v>0</v>
      </c>
      <c r="G54" s="4">
        <v>-498.685039308187</v>
      </c>
      <c r="H54" s="4">
        <v>0</v>
      </c>
      <c r="I54" s="4">
        <v>0</v>
      </c>
      <c r="J54" s="4">
        <v>0</v>
      </c>
      <c r="K54" s="4">
        <v>0</v>
      </c>
      <c r="L54" s="4">
        <v>-343.063712615946</v>
      </c>
      <c r="M54" s="4">
        <v>-406.206277757091</v>
      </c>
      <c r="N54" s="4">
        <v>-34.0571573720879</v>
      </c>
      <c r="O54" s="4">
        <v>-347.679466087232</v>
      </c>
      <c r="P54" s="4">
        <v>-57.7459148442039</v>
      </c>
      <c r="Q54" s="4">
        <v>0</v>
      </c>
      <c r="R54" s="4">
        <v>-473.947768681434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0.101065581146696</v>
      </c>
      <c r="Y54" s="4">
        <v>-3482.19346</v>
      </c>
    </row>
    <row r="55" spans="1:25">
      <c r="A55" s="3" t="s">
        <v>52</v>
      </c>
      <c r="B55" s="4">
        <v>-41035.425068236</v>
      </c>
      <c r="C55" s="4">
        <v>-3438.48908797485</v>
      </c>
      <c r="D55" s="4">
        <v>-35102.5200721436</v>
      </c>
      <c r="E55" s="4">
        <v>-5831.23412337376</v>
      </c>
      <c r="F55" s="4">
        <v>0</v>
      </c>
      <c r="G55" s="4">
        <v>-32240.6046347382</v>
      </c>
      <c r="H55" s="4">
        <v>-5410.29911187895</v>
      </c>
      <c r="I55" s="4">
        <v>10.9724104790845</v>
      </c>
      <c r="J55" s="4">
        <v>0</v>
      </c>
      <c r="K55" s="4">
        <v>0</v>
      </c>
      <c r="L55" s="4">
        <v>-22188.3350166317</v>
      </c>
      <c r="M55" s="4">
        <v>-26272.2073051871</v>
      </c>
      <c r="N55" s="4">
        <v>-2201.43200626488</v>
      </c>
      <c r="O55" s="4">
        <v>-22473.7694988252</v>
      </c>
      <c r="P55" s="4">
        <v>-3733.34482290869</v>
      </c>
      <c r="Q55" s="4">
        <v>0</v>
      </c>
      <c r="R55" s="4">
        <v>-30641.3094901995</v>
      </c>
      <c r="S55" s="4">
        <v>-11984.5094568309</v>
      </c>
      <c r="T55" s="4">
        <v>101.734382812474</v>
      </c>
      <c r="U55" s="4">
        <v>0</v>
      </c>
      <c r="V55" s="4">
        <v>0</v>
      </c>
      <c r="W55" s="4">
        <v>0</v>
      </c>
      <c r="X55" s="4">
        <v>-22.9976355570518</v>
      </c>
      <c r="Y55" s="4">
        <v>-242463.770537459</v>
      </c>
    </row>
    <row r="56" spans="1:25">
      <c r="A56" s="3" t="s">
        <v>53</v>
      </c>
      <c r="B56" s="4">
        <v>-4216.41497439991</v>
      </c>
      <c r="C56" s="4">
        <v>-351.576779587622</v>
      </c>
      <c r="D56" s="4">
        <v>-3589.14355887709</v>
      </c>
      <c r="E56" s="4">
        <v>-598.556218071843</v>
      </c>
      <c r="F56" s="4">
        <v>0</v>
      </c>
      <c r="G56" s="4">
        <v>-3309.38768196008</v>
      </c>
      <c r="H56" s="4">
        <v>-555.348680318481</v>
      </c>
      <c r="I56" s="4">
        <v>0.869479880348282</v>
      </c>
      <c r="J56" s="4">
        <v>0</v>
      </c>
      <c r="K56" s="4">
        <v>0</v>
      </c>
      <c r="L56" s="4">
        <v>-2279.86496705124</v>
      </c>
      <c r="M56" s="4">
        <v>-2699.48533755719</v>
      </c>
      <c r="N56" s="4">
        <v>-225.090833631108</v>
      </c>
      <c r="O56" s="4">
        <v>-2297.88587470698</v>
      </c>
      <c r="P56" s="4">
        <v>-383.215064029267</v>
      </c>
      <c r="Q56" s="4">
        <v>0</v>
      </c>
      <c r="R56" s="4">
        <v>-3145.22551096121</v>
      </c>
      <c r="S56" s="4">
        <v>-1230.1688637699</v>
      </c>
      <c r="T56" s="4">
        <v>8.06167424776073</v>
      </c>
      <c r="U56" s="4">
        <v>0</v>
      </c>
      <c r="V56" s="4">
        <v>0</v>
      </c>
      <c r="W56" s="4">
        <v>0</v>
      </c>
      <c r="X56" s="4">
        <v>3.15485800634531</v>
      </c>
      <c r="Y56" s="4">
        <v>-24869.2783327875</v>
      </c>
    </row>
    <row r="57" spans="1:25">
      <c r="A57" s="3" t="s">
        <v>54</v>
      </c>
      <c r="B57" s="4">
        <v>-8701.81730013802</v>
      </c>
      <c r="C57" s="4">
        <v>-729.319770757607</v>
      </c>
      <c r="D57" s="4">
        <v>-7445.41024764691</v>
      </c>
      <c r="E57" s="4">
        <v>-1236.74291452834</v>
      </c>
      <c r="F57" s="4">
        <v>0</v>
      </c>
      <c r="G57" s="4">
        <v>-6837.89031592726</v>
      </c>
      <c r="H57" s="4">
        <v>9.6642353383633</v>
      </c>
      <c r="I57" s="4">
        <v>0</v>
      </c>
      <c r="J57" s="4">
        <v>0</v>
      </c>
      <c r="K57" s="4">
        <v>0</v>
      </c>
      <c r="L57" s="4">
        <v>-4705.17454584475</v>
      </c>
      <c r="M57" s="4">
        <v>-5571.18508364259</v>
      </c>
      <c r="N57" s="4">
        <v>-466.934122828109</v>
      </c>
      <c r="O57" s="4">
        <v>-4766.7926230343</v>
      </c>
      <c r="P57" s="4">
        <v>-791.802843023568</v>
      </c>
      <c r="Q57" s="4">
        <v>0</v>
      </c>
      <c r="R57" s="4">
        <v>-6498.69677706392</v>
      </c>
      <c r="S57" s="4">
        <v>21.4075261664103</v>
      </c>
      <c r="T57" s="4">
        <v>0</v>
      </c>
      <c r="U57" s="4">
        <v>0</v>
      </c>
      <c r="V57" s="4">
        <v>0</v>
      </c>
      <c r="W57" s="4">
        <v>0</v>
      </c>
      <c r="X57" s="4">
        <v>1.51796009904568</v>
      </c>
      <c r="Y57" s="4">
        <v>-47719.1768228316</v>
      </c>
    </row>
    <row r="58" spans="1:25">
      <c r="A58" s="3" t="s">
        <v>55</v>
      </c>
      <c r="B58" s="4">
        <v>-2161.07582566959</v>
      </c>
      <c r="C58" s="4">
        <v>-181.097678510058</v>
      </c>
      <c r="D58" s="4">
        <v>-1848.77274066382</v>
      </c>
      <c r="E58" s="4">
        <v>-307.005695455562</v>
      </c>
      <c r="F58" s="4">
        <v>0</v>
      </c>
      <c r="G58" s="4">
        <v>-1697.41928353049</v>
      </c>
      <c r="H58" s="4">
        <v>0</v>
      </c>
      <c r="I58" s="4">
        <v>0</v>
      </c>
      <c r="J58" s="4">
        <v>0</v>
      </c>
      <c r="K58" s="4">
        <v>0</v>
      </c>
      <c r="L58" s="4">
        <v>-1168.51901342719</v>
      </c>
      <c r="M58" s="4">
        <v>-1383.59069023433</v>
      </c>
      <c r="N58" s="4">
        <v>-115.94459529523</v>
      </c>
      <c r="O58" s="4">
        <v>-1183.64414702983</v>
      </c>
      <c r="P58" s="4">
        <v>-196.554982956056</v>
      </c>
      <c r="Q58" s="4">
        <v>0</v>
      </c>
      <c r="R58" s="4">
        <v>-1613.21880251743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1.30972552073051</v>
      </c>
      <c r="Y58" s="4">
        <v>-11855.5337297689</v>
      </c>
    </row>
    <row r="59" spans="1:25">
      <c r="A59" s="3" t="s">
        <v>56</v>
      </c>
      <c r="B59" s="4">
        <v>-140200.969338705</v>
      </c>
      <c r="C59" s="4">
        <v>-11751.8199069067</v>
      </c>
      <c r="D59" s="4">
        <v>-84647.8160068183</v>
      </c>
      <c r="E59" s="4">
        <v>-17074.4363289487</v>
      </c>
      <c r="F59" s="4">
        <v>0</v>
      </c>
      <c r="G59" s="4">
        <v>256.290960107235</v>
      </c>
      <c r="H59" s="4">
        <v>0</v>
      </c>
      <c r="I59" s="4">
        <v>0</v>
      </c>
      <c r="J59" s="4">
        <v>0</v>
      </c>
      <c r="K59" s="4">
        <v>0</v>
      </c>
      <c r="L59" s="4">
        <v>-75808.3064125897</v>
      </c>
      <c r="M59" s="4">
        <v>-89761.1983969876</v>
      </c>
      <c r="N59" s="4">
        <v>-7523.89547065924</v>
      </c>
      <c r="O59" s="4">
        <v>-76809.2278388111</v>
      </c>
      <c r="P59" s="4">
        <v>-12758.2067432112</v>
      </c>
      <c r="Q59" s="4">
        <v>0</v>
      </c>
      <c r="R59" s="4">
        <v>617.537980232961</v>
      </c>
      <c r="S59" s="4">
        <v>0</v>
      </c>
      <c r="T59" s="4">
        <v>0</v>
      </c>
      <c r="U59" s="4">
        <v>0</v>
      </c>
      <c r="V59" s="4">
        <v>10473.5734409791</v>
      </c>
      <c r="W59" s="4">
        <v>0</v>
      </c>
      <c r="X59" s="4">
        <v>-135.758398499035</v>
      </c>
      <c r="Y59" s="4">
        <v>-505124.232460818</v>
      </c>
    </row>
    <row r="60" spans="1:25">
      <c r="A60" s="3" t="s">
        <v>57</v>
      </c>
      <c r="B60" s="4">
        <v>-412599.231022092</v>
      </c>
      <c r="C60" s="4">
        <v>-34349.6176277853</v>
      </c>
      <c r="D60" s="4">
        <v>-247418.709263276</v>
      </c>
      <c r="E60" s="4">
        <v>-49734.9569725775</v>
      </c>
      <c r="F60" s="4">
        <v>0</v>
      </c>
      <c r="G60" s="4">
        <v>554.235923024755</v>
      </c>
      <c r="H60" s="4">
        <v>0</v>
      </c>
      <c r="I60" s="4">
        <v>0</v>
      </c>
      <c r="J60" s="4">
        <v>0</v>
      </c>
      <c r="K60" s="4">
        <v>0</v>
      </c>
      <c r="L60" s="4">
        <v>-223097.237333341</v>
      </c>
      <c r="M60" s="4">
        <v>-264159.382127711</v>
      </c>
      <c r="N60" s="4">
        <v>-21991.7369850673</v>
      </c>
      <c r="O60" s="4">
        <v>-224507.151015648</v>
      </c>
      <c r="P60" s="4">
        <v>-37162.5072240336</v>
      </c>
      <c r="Q60" s="4">
        <v>0</v>
      </c>
      <c r="R60" s="4">
        <v>1335.4420785425</v>
      </c>
      <c r="S60" s="4">
        <v>0</v>
      </c>
      <c r="T60" s="4">
        <v>0</v>
      </c>
      <c r="U60" s="4">
        <v>0</v>
      </c>
      <c r="V60" s="4">
        <v>13554.0362177377</v>
      </c>
      <c r="W60" s="4">
        <v>0</v>
      </c>
      <c r="X60" s="4">
        <v>-28.8906571174693</v>
      </c>
      <c r="Y60" s="4">
        <v>-1499605.70600934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15882482.5308458</v>
      </c>
      <c r="C64" s="4">
        <v>1244316.3186331</v>
      </c>
      <c r="D64" s="4">
        <v>12702857.9801715</v>
      </c>
      <c r="E64" s="4">
        <v>2117078.71218223</v>
      </c>
      <c r="F64" s="4">
        <v>0</v>
      </c>
      <c r="G64" s="4">
        <v>11705223.3362562</v>
      </c>
      <c r="H64" s="4">
        <v>1964254.70731579</v>
      </c>
      <c r="I64" s="4">
        <v>334967.738909347</v>
      </c>
      <c r="J64" s="4">
        <v>0</v>
      </c>
      <c r="K64" s="4">
        <v>0</v>
      </c>
      <c r="L64" s="4">
        <v>8580767.08351528</v>
      </c>
      <c r="M64" s="4">
        <v>10159610.83464</v>
      </c>
      <c r="N64" s="4">
        <v>795956.773631089</v>
      </c>
      <c r="O64" s="4">
        <v>8125687.7390295</v>
      </c>
      <c r="P64" s="4">
        <v>1354240.16870786</v>
      </c>
      <c r="Q64" s="4">
        <v>0</v>
      </c>
      <c r="R64" s="4">
        <v>11114883.3289682</v>
      </c>
      <c r="S64" s="4">
        <v>4347282.36435841</v>
      </c>
      <c r="T64" s="4">
        <v>3103056.98084757</v>
      </c>
      <c r="U64" s="4">
        <v>16188468.1132781</v>
      </c>
      <c r="V64" s="4">
        <v>0</v>
      </c>
      <c r="W64" s="4">
        <v>33220165.2886904</v>
      </c>
      <c r="X64" s="4">
        <v>18809.6533371648</v>
      </c>
      <c r="Y64" s="4">
        <v>142960109.653318</v>
      </c>
    </row>
    <row r="65" spans="1:25">
      <c r="A65" s="3" t="s">
        <v>32</v>
      </c>
      <c r="B65" s="4">
        <v>1404964.43676724</v>
      </c>
      <c r="C65" s="4">
        <v>114016.302916267</v>
      </c>
      <c r="D65" s="4">
        <v>1163958.7793565</v>
      </c>
      <c r="E65" s="4">
        <v>184151.152823376</v>
      </c>
      <c r="F65" s="4">
        <v>0</v>
      </c>
      <c r="G65" s="4">
        <v>1018162.60256323</v>
      </c>
      <c r="H65" s="4">
        <v>170857.96891231</v>
      </c>
      <c r="I65" s="4">
        <v>24702.6372593058</v>
      </c>
      <c r="J65" s="4">
        <v>0</v>
      </c>
      <c r="K65" s="4">
        <v>0</v>
      </c>
      <c r="L65" s="4">
        <v>759054.673544159</v>
      </c>
      <c r="M65" s="4">
        <v>898719.194958513</v>
      </c>
      <c r="N65" s="4">
        <v>72933.2624282138</v>
      </c>
      <c r="O65" s="4">
        <v>744554.146548455</v>
      </c>
      <c r="P65" s="4">
        <v>117796.701101499</v>
      </c>
      <c r="Q65" s="4">
        <v>0</v>
      </c>
      <c r="R65" s="4">
        <v>966812.696546841</v>
      </c>
      <c r="S65" s="4">
        <v>378142.321510633</v>
      </c>
      <c r="T65" s="4">
        <v>228839.025639956</v>
      </c>
      <c r="U65" s="4">
        <v>1193839.91093654</v>
      </c>
      <c r="V65" s="4">
        <v>0</v>
      </c>
      <c r="W65" s="4">
        <v>2938655.88855486</v>
      </c>
      <c r="X65" s="4">
        <v>252.310388993219</v>
      </c>
      <c r="Y65" s="4">
        <v>12380414.0127569</v>
      </c>
    </row>
    <row r="66" spans="1:25">
      <c r="A66" s="3" t="s">
        <v>33</v>
      </c>
      <c r="B66" s="4">
        <v>9452.30950987027</v>
      </c>
      <c r="C66" s="4">
        <v>976.012784904628</v>
      </c>
      <c r="D66" s="4">
        <v>9963.82640637132</v>
      </c>
      <c r="E66" s="4">
        <v>1202.4229129351</v>
      </c>
      <c r="F66" s="4">
        <v>0</v>
      </c>
      <c r="G66" s="4">
        <v>6648.1367270607</v>
      </c>
      <c r="H66" s="4">
        <v>1115.62449394362</v>
      </c>
      <c r="I66" s="4">
        <v>0</v>
      </c>
      <c r="J66" s="4"/>
      <c r="K66" s="4"/>
      <c r="L66" s="4">
        <v>5106.76250692996</v>
      </c>
      <c r="M66" s="4">
        <v>6046.39645737641</v>
      </c>
      <c r="N66" s="4">
        <v>624.329983993765</v>
      </c>
      <c r="O66" s="4">
        <v>6373.6005071023</v>
      </c>
      <c r="P66" s="4">
        <v>769.158652014851</v>
      </c>
      <c r="Q66" s="4">
        <v>0</v>
      </c>
      <c r="R66" s="4">
        <v>6312.8452959482</v>
      </c>
      <c r="S66" s="4">
        <v>2469.09663482236</v>
      </c>
      <c r="T66" s="4">
        <v>0</v>
      </c>
      <c r="U66" s="4"/>
      <c r="V66" s="4"/>
      <c r="W66" s="4">
        <v>19770.667694292</v>
      </c>
      <c r="X66" s="4">
        <v>-26.4388248130419</v>
      </c>
      <c r="Y66" s="4">
        <v>76804.7517427525</v>
      </c>
    </row>
    <row r="67" spans="1:25">
      <c r="A67" s="3" t="s">
        <v>34</v>
      </c>
      <c r="B67" s="4">
        <v>3954894.12919184</v>
      </c>
      <c r="C67" s="4">
        <v>342170.37773051</v>
      </c>
      <c r="D67" s="4">
        <v>3493116.37904666</v>
      </c>
      <c r="E67" s="4">
        <v>604644.199219517</v>
      </c>
      <c r="F67" s="4">
        <v>0</v>
      </c>
      <c r="G67" s="4">
        <v>3343047.82817496</v>
      </c>
      <c r="H67" s="4">
        <v>560997.192845936</v>
      </c>
      <c r="I67" s="4">
        <v>20612.1655272805</v>
      </c>
      <c r="J67" s="4">
        <v>0</v>
      </c>
      <c r="K67" s="4">
        <v>0</v>
      </c>
      <c r="L67" s="4">
        <v>2136695.27396924</v>
      </c>
      <c r="M67" s="4">
        <v>2529842.87354049</v>
      </c>
      <c r="N67" s="4">
        <v>218877.487831785</v>
      </c>
      <c r="O67" s="4">
        <v>2234455.66159429</v>
      </c>
      <c r="P67" s="4">
        <v>386775.162230617</v>
      </c>
      <c r="Q67" s="4">
        <v>0</v>
      </c>
      <c r="R67" s="4">
        <v>3174444.90428746</v>
      </c>
      <c r="S67" s="4">
        <v>1241597.22964158</v>
      </c>
      <c r="T67" s="4">
        <v>190945.923144924</v>
      </c>
      <c r="U67" s="4">
        <v>1341787.7768277</v>
      </c>
      <c r="V67" s="4">
        <v>0</v>
      </c>
      <c r="W67" s="4">
        <v>8272147.40616671</v>
      </c>
      <c r="X67" s="4">
        <v>1096.51421509356</v>
      </c>
      <c r="Y67" s="4">
        <v>34048148.4851866</v>
      </c>
    </row>
    <row r="68" spans="1:25">
      <c r="A68" s="3" t="s">
        <v>35</v>
      </c>
      <c r="B68" s="4">
        <v>1547147.54126255</v>
      </c>
      <c r="C68" s="4">
        <v>132182.616486827</v>
      </c>
      <c r="D68" s="4">
        <v>1349413.31198176</v>
      </c>
      <c r="E68" s="4">
        <v>228385.170052003</v>
      </c>
      <c r="F68" s="4">
        <v>0</v>
      </c>
      <c r="G68" s="4">
        <v>1262730.2928156</v>
      </c>
      <c r="H68" s="4">
        <v>211898.897652866</v>
      </c>
      <c r="I68" s="4">
        <v>4590.92798979288</v>
      </c>
      <c r="J68" s="4">
        <v>0</v>
      </c>
      <c r="K68" s="4">
        <v>0</v>
      </c>
      <c r="L68" s="4">
        <v>835871.386581042</v>
      </c>
      <c r="M68" s="4">
        <v>989670.027495413</v>
      </c>
      <c r="N68" s="4">
        <v>84553.780556818</v>
      </c>
      <c r="O68" s="4">
        <v>863184.585797073</v>
      </c>
      <c r="P68" s="4">
        <v>146092.051014386</v>
      </c>
      <c r="Q68" s="4">
        <v>0</v>
      </c>
      <c r="R68" s="4">
        <v>1199045.8855344</v>
      </c>
      <c r="S68" s="4">
        <v>468973.976420866</v>
      </c>
      <c r="T68" s="4">
        <v>42529.20353966</v>
      </c>
      <c r="U68" s="4">
        <v>298855.113153799</v>
      </c>
      <c r="V68" s="4">
        <v>0</v>
      </c>
      <c r="W68" s="4">
        <v>3236049.33592177</v>
      </c>
      <c r="X68" s="4">
        <v>2083.4231865208</v>
      </c>
      <c r="Y68" s="4">
        <v>12903257.5274432</v>
      </c>
    </row>
    <row r="69" spans="1:25">
      <c r="A69" s="3" t="s">
        <v>36</v>
      </c>
      <c r="B69" s="4">
        <v>2470.95113337854</v>
      </c>
      <c r="C69" s="4">
        <v>298.679947538064</v>
      </c>
      <c r="D69" s="4">
        <v>3049.13541539742</v>
      </c>
      <c r="E69" s="4">
        <v>356.392639026149</v>
      </c>
      <c r="F69" s="4">
        <v>0</v>
      </c>
      <c r="G69" s="4">
        <v>1970.47724829219</v>
      </c>
      <c r="H69" s="4">
        <v>330.66598555432</v>
      </c>
      <c r="I69" s="4">
        <v>0</v>
      </c>
      <c r="J69" s="4"/>
      <c r="K69" s="4"/>
      <c r="L69" s="4">
        <v>1334.97116140951</v>
      </c>
      <c r="M69" s="4">
        <v>1580.60314927365</v>
      </c>
      <c r="N69" s="4">
        <v>191.057791198831</v>
      </c>
      <c r="O69" s="4">
        <v>1950.45259092166</v>
      </c>
      <c r="P69" s="4">
        <v>227.975098338936</v>
      </c>
      <c r="Q69" s="4">
        <v>0</v>
      </c>
      <c r="R69" s="4">
        <v>1871.09840521496</v>
      </c>
      <c r="S69" s="4">
        <v>731.828923275368</v>
      </c>
      <c r="T69" s="4">
        <v>0</v>
      </c>
      <c r="U69" s="4"/>
      <c r="V69" s="4"/>
      <c r="W69" s="4">
        <v>5168.29814934106</v>
      </c>
      <c r="X69" s="4">
        <v>9.22382465979631</v>
      </c>
      <c r="Y69" s="4">
        <v>21541.8114628204</v>
      </c>
    </row>
    <row r="70" spans="1:25">
      <c r="A70" s="3" t="s">
        <v>37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908521.8013677</v>
      </c>
      <c r="C74" s="4">
        <v>75204.8321457333</v>
      </c>
      <c r="D74" s="4">
        <v>767743.931237131</v>
      </c>
      <c r="E74" s="4">
        <v>130452.345637316</v>
      </c>
      <c r="F74" s="4">
        <v>0</v>
      </c>
      <c r="G74" s="4">
        <v>721264.557447325</v>
      </c>
      <c r="H74" s="4">
        <v>121035.478050014</v>
      </c>
      <c r="I74" s="4">
        <v>738.703477478357</v>
      </c>
      <c r="J74" s="4">
        <v>0</v>
      </c>
      <c r="K74" s="4">
        <v>0</v>
      </c>
      <c r="L74" s="4">
        <v>490843.541158727</v>
      </c>
      <c r="M74" s="4">
        <v>581157.75784772</v>
      </c>
      <c r="N74" s="4">
        <v>48106.5743973707</v>
      </c>
      <c r="O74" s="4">
        <v>491105.817171674</v>
      </c>
      <c r="P74" s="4">
        <v>83446.9713136524</v>
      </c>
      <c r="Q74" s="4">
        <v>0</v>
      </c>
      <c r="R74" s="4">
        <v>684888.37632986</v>
      </c>
      <c r="S74" s="4">
        <v>267875.340824586</v>
      </c>
      <c r="T74" s="4">
        <v>6843.16343427313</v>
      </c>
      <c r="U74" s="4">
        <v>48087.2956055359</v>
      </c>
      <c r="V74" s="4">
        <v>0</v>
      </c>
      <c r="W74" s="4">
        <v>1900285.06886111</v>
      </c>
      <c r="X74" s="4">
        <v>658.030225980674</v>
      </c>
      <c r="Y74" s="4">
        <v>7328259.58653319</v>
      </c>
    </row>
    <row r="75" spans="1:25">
      <c r="A75" s="3" t="s">
        <v>42</v>
      </c>
      <c r="B75" s="4">
        <v>2648173.59302338</v>
      </c>
      <c r="C75" s="4">
        <v>221467.100803463</v>
      </c>
      <c r="D75" s="4">
        <v>2260892.25597969</v>
      </c>
      <c r="E75" s="4">
        <v>383480.743933471</v>
      </c>
      <c r="F75" s="4">
        <v>0</v>
      </c>
      <c r="G75" s="4">
        <v>2593153.91519868</v>
      </c>
      <c r="H75" s="4">
        <v>752592.293427772</v>
      </c>
      <c r="I75" s="4">
        <v>108954.028253664</v>
      </c>
      <c r="J75" s="4">
        <v>0</v>
      </c>
      <c r="K75" s="4">
        <v>0</v>
      </c>
      <c r="L75" s="4">
        <v>1430718.45061487</v>
      </c>
      <c r="M75" s="4">
        <v>1693967.74562391</v>
      </c>
      <c r="N75" s="4">
        <v>141666.742114739</v>
      </c>
      <c r="O75" s="4">
        <v>1446233.95084457</v>
      </c>
      <c r="P75" s="4">
        <v>245302.654252932</v>
      </c>
      <c r="Q75" s="4">
        <v>0</v>
      </c>
      <c r="R75" s="4">
        <v>2462371.06234567</v>
      </c>
      <c r="S75" s="4">
        <v>1665634.90599522</v>
      </c>
      <c r="T75" s="4">
        <v>1009322.74572117</v>
      </c>
      <c r="U75" s="4">
        <v>414773.086698334</v>
      </c>
      <c r="V75" s="4">
        <v>0</v>
      </c>
      <c r="W75" s="4">
        <v>5538980.71680719</v>
      </c>
      <c r="X75" s="4">
        <v>416.799002036883</v>
      </c>
      <c r="Y75" s="4">
        <v>25018102.7906408</v>
      </c>
    </row>
    <row r="76" spans="1:25">
      <c r="A76" s="3" t="s">
        <v>43</v>
      </c>
      <c r="B76" s="4">
        <v>3908676.74138835</v>
      </c>
      <c r="C76" s="4">
        <v>333586.740090942</v>
      </c>
      <c r="D76" s="4">
        <v>3405488.55623673</v>
      </c>
      <c r="E76" s="4">
        <v>580462.513826799</v>
      </c>
      <c r="F76" s="4">
        <v>0</v>
      </c>
      <c r="G76" s="4">
        <v>5108581.12215693</v>
      </c>
      <c r="H76" s="4">
        <v>857271.512780101</v>
      </c>
      <c r="I76" s="4">
        <v>0</v>
      </c>
      <c r="J76" s="4">
        <v>0</v>
      </c>
      <c r="K76" s="4">
        <v>0</v>
      </c>
      <c r="L76" s="4">
        <v>2111725.58556064</v>
      </c>
      <c r="M76" s="4">
        <v>2500278.81307543</v>
      </c>
      <c r="N76" s="4">
        <v>213386.758168195</v>
      </c>
      <c r="O76" s="4">
        <v>2178402.42329816</v>
      </c>
      <c r="P76" s="4">
        <v>371306.767259076</v>
      </c>
      <c r="Q76" s="4">
        <v>0</v>
      </c>
      <c r="R76" s="4">
        <v>4850935.47711022</v>
      </c>
      <c r="S76" s="4">
        <v>1897310.62631311</v>
      </c>
      <c r="T76" s="4">
        <v>0</v>
      </c>
      <c r="U76" s="4">
        <v>104727.239799147</v>
      </c>
      <c r="V76" s="4">
        <v>0</v>
      </c>
      <c r="W76" s="4">
        <v>8175478.05620447</v>
      </c>
      <c r="X76" s="4">
        <v>10346.4955020479</v>
      </c>
      <c r="Y76" s="4">
        <v>36607965.4287703</v>
      </c>
    </row>
    <row r="77" spans="1:25">
      <c r="A77" s="3" t="s">
        <v>44</v>
      </c>
      <c r="B77" s="4">
        <v>4418670.60507055</v>
      </c>
      <c r="C77" s="4">
        <v>374353.613252502</v>
      </c>
      <c r="D77" s="4">
        <v>3088493.07339828</v>
      </c>
      <c r="E77" s="4">
        <v>939227.867030278</v>
      </c>
      <c r="F77" s="4">
        <v>0</v>
      </c>
      <c r="G77" s="4">
        <v>1992103.11975243</v>
      </c>
      <c r="H77" s="4">
        <v>0</v>
      </c>
      <c r="I77" s="4">
        <v>0</v>
      </c>
      <c r="J77" s="4">
        <v>0</v>
      </c>
      <c r="K77" s="4">
        <v>0</v>
      </c>
      <c r="L77" s="4">
        <v>2387257.98736118</v>
      </c>
      <c r="M77" s="4">
        <v>2826508.61833433</v>
      </c>
      <c r="N77" s="4">
        <v>239464.266231698</v>
      </c>
      <c r="O77" s="4">
        <v>2800047.08126288</v>
      </c>
      <c r="P77" s="4">
        <v>701189.315951584</v>
      </c>
      <c r="Q77" s="4">
        <v>0</v>
      </c>
      <c r="R77" s="4">
        <v>4795824.26761442</v>
      </c>
      <c r="S77" s="4">
        <v>0</v>
      </c>
      <c r="T77" s="4">
        <v>0</v>
      </c>
      <c r="U77" s="4">
        <v>0</v>
      </c>
      <c r="V77" s="4">
        <v>309528.212031355</v>
      </c>
      <c r="W77" s="4">
        <v>9242192.93625152</v>
      </c>
      <c r="X77" s="4">
        <v>-4561.75953477983</v>
      </c>
      <c r="Y77" s="4">
        <v>34110299.2040082</v>
      </c>
    </row>
    <row r="78" spans="1:25">
      <c r="A78" s="3" t="s">
        <v>45</v>
      </c>
      <c r="B78" s="4">
        <v>64405.3208417902</v>
      </c>
      <c r="C78" s="4">
        <v>5433.44283215976</v>
      </c>
      <c r="D78" s="4">
        <v>55468.4139448773</v>
      </c>
      <c r="E78" s="4">
        <v>9210.58658793501</v>
      </c>
      <c r="F78" s="4">
        <v>0</v>
      </c>
      <c r="G78" s="4">
        <v>50924.8770248015</v>
      </c>
      <c r="H78" s="4">
        <v>8545.70874402789</v>
      </c>
      <c r="I78" s="4">
        <v>1250.1423591331</v>
      </c>
      <c r="J78" s="4">
        <v>0</v>
      </c>
      <c r="K78" s="4"/>
      <c r="L78" s="4">
        <v>34796.0122738472</v>
      </c>
      <c r="M78" s="4">
        <v>41198.408004663</v>
      </c>
      <c r="N78" s="4">
        <v>3475.63200902621</v>
      </c>
      <c r="O78" s="4">
        <v>35481.7011887285</v>
      </c>
      <c r="P78" s="4">
        <v>5891.77259351225</v>
      </c>
      <c r="Q78" s="4">
        <v>0</v>
      </c>
      <c r="R78" s="4">
        <v>48356.5371127519</v>
      </c>
      <c r="S78" s="4">
        <v>18913.3358191735</v>
      </c>
      <c r="T78" s="4">
        <v>11581.0047474783</v>
      </c>
      <c r="U78" s="4">
        <v>131190.282169948</v>
      </c>
      <c r="V78" s="4"/>
      <c r="W78" s="4">
        <v>134711.648489468</v>
      </c>
      <c r="X78" s="4">
        <v>79.2104806784669</v>
      </c>
      <c r="Y78" s="4">
        <v>660914.037224</v>
      </c>
    </row>
    <row r="79" spans="1:25">
      <c r="A79" s="3" t="s">
        <v>46</v>
      </c>
      <c r="B79" s="4">
        <v>275567.68968511</v>
      </c>
      <c r="C79" s="4">
        <v>14842.9263678599</v>
      </c>
      <c r="D79" s="4">
        <v>151527.053722313</v>
      </c>
      <c r="E79" s="4">
        <v>25084.3970708203</v>
      </c>
      <c r="F79" s="4">
        <v>0</v>
      </c>
      <c r="G79" s="4">
        <v>138690.38892117</v>
      </c>
      <c r="H79" s="4">
        <v>23273.6481374132</v>
      </c>
      <c r="I79" s="4">
        <v>3404.67645921966</v>
      </c>
      <c r="J79" s="4">
        <v>0</v>
      </c>
      <c r="K79" s="4"/>
      <c r="L79" s="4">
        <v>148879.884258524</v>
      </c>
      <c r="M79" s="4">
        <v>176273.481199445</v>
      </c>
      <c r="N79" s="4">
        <v>9494.63380499893</v>
      </c>
      <c r="O79" s="4">
        <v>96927.9137407184</v>
      </c>
      <c r="P79" s="4">
        <v>16045.8361447066</v>
      </c>
      <c r="Q79" s="4">
        <v>0</v>
      </c>
      <c r="R79" s="4">
        <v>131695.692378055</v>
      </c>
      <c r="S79" s="4">
        <v>51509.1651430076</v>
      </c>
      <c r="T79" s="4">
        <v>31540.0673769606</v>
      </c>
      <c r="U79" s="4">
        <v>342085.701372722</v>
      </c>
      <c r="V79" s="4"/>
      <c r="W79" s="4">
        <v>576383.709648846</v>
      </c>
      <c r="X79" s="4">
        <v>85.7760516383389</v>
      </c>
      <c r="Y79" s="4">
        <v>2213312.64148353</v>
      </c>
    </row>
    <row r="80" spans="1:25">
      <c r="A80" s="3" t="s">
        <v>47</v>
      </c>
      <c r="B80" s="4">
        <v>1050.00225809688</v>
      </c>
      <c r="C80" s="4">
        <v>54.3864677094705</v>
      </c>
      <c r="D80" s="4">
        <v>555.215394197767</v>
      </c>
      <c r="E80" s="4">
        <v>96.8738496969685</v>
      </c>
      <c r="F80" s="4">
        <v>0</v>
      </c>
      <c r="G80" s="4">
        <v>535.610716607276</v>
      </c>
      <c r="H80" s="4">
        <v>89.8808883146964</v>
      </c>
      <c r="I80" s="4">
        <v>13.1485765691743</v>
      </c>
      <c r="J80" s="4">
        <v>0</v>
      </c>
      <c r="K80" s="4"/>
      <c r="L80" s="4">
        <v>567.280637419004</v>
      </c>
      <c r="M80" s="4">
        <v>671.659124890559</v>
      </c>
      <c r="N80" s="4">
        <v>34.7896083326911</v>
      </c>
      <c r="O80" s="4">
        <v>355.156841727699</v>
      </c>
      <c r="P80" s="4">
        <v>61.9676811268745</v>
      </c>
      <c r="Q80" s="4">
        <v>0</v>
      </c>
      <c r="R80" s="4">
        <v>508.597781846254</v>
      </c>
      <c r="S80" s="4">
        <v>198.924100427537</v>
      </c>
      <c r="T80" s="4">
        <v>121.805110080249</v>
      </c>
      <c r="U80" s="4">
        <v>714.98733500375</v>
      </c>
      <c r="V80" s="4"/>
      <c r="W80" s="4">
        <v>2196.20884202029</v>
      </c>
      <c r="X80" s="4">
        <v>0.477785932863183</v>
      </c>
      <c r="Y80" s="4">
        <v>7826.973</v>
      </c>
    </row>
    <row r="81" spans="1:25">
      <c r="A81" s="3" t="s">
        <v>48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/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/>
      <c r="W81" s="4">
        <v>0</v>
      </c>
      <c r="X81" s="4">
        <v>0</v>
      </c>
      <c r="Y81" s="4">
        <v>0</v>
      </c>
    </row>
    <row r="82" spans="1:25">
      <c r="A82" s="3" t="s">
        <v>49</v>
      </c>
      <c r="B82" s="4">
        <v>293524.011930935</v>
      </c>
      <c r="C82" s="4">
        <v>16075.1763102265</v>
      </c>
      <c r="D82" s="4">
        <v>164106.729629121</v>
      </c>
      <c r="E82" s="4">
        <v>27236.755732866</v>
      </c>
      <c r="F82" s="4">
        <v>0</v>
      </c>
      <c r="G82" s="4">
        <v>150590.673352731</v>
      </c>
      <c r="H82" s="4">
        <v>25270.6360667837</v>
      </c>
      <c r="I82" s="4">
        <v>3696.81363308816</v>
      </c>
      <c r="J82" s="4">
        <v>0</v>
      </c>
      <c r="K82" s="4"/>
      <c r="L82" s="4">
        <v>158581.076661457</v>
      </c>
      <c r="M82" s="4">
        <v>187759.673341301</v>
      </c>
      <c r="N82" s="4">
        <v>10282.8720316828</v>
      </c>
      <c r="O82" s="4">
        <v>104974.805112445</v>
      </c>
      <c r="P82" s="4">
        <v>17422.6439794065</v>
      </c>
      <c r="Q82" s="4">
        <v>0</v>
      </c>
      <c r="R82" s="4">
        <v>142995.799111485</v>
      </c>
      <c r="S82" s="4">
        <v>55928.8925718668</v>
      </c>
      <c r="T82" s="4">
        <v>34246.3527633962</v>
      </c>
      <c r="U82" s="4">
        <v>364251.042458849</v>
      </c>
      <c r="V82" s="4"/>
      <c r="W82" s="4">
        <v>613941.56572234</v>
      </c>
      <c r="X82" s="4">
        <v>54.7661634804253</v>
      </c>
      <c r="Y82" s="4">
        <v>2370940.28657346</v>
      </c>
    </row>
    <row r="83" spans="1:25">
      <c r="A83" s="3" t="s">
        <v>50</v>
      </c>
      <c r="B83" s="4">
        <v>-1191.87813544184</v>
      </c>
      <c r="C83" s="4">
        <v>-99.9294778289153</v>
      </c>
      <c r="D83" s="4">
        <v>-1020.1505404091</v>
      </c>
      <c r="E83" s="4">
        <v>-169.436311260188</v>
      </c>
      <c r="F83" s="4">
        <v>0</v>
      </c>
      <c r="G83" s="4">
        <v>-936.804972417676</v>
      </c>
      <c r="H83" s="4">
        <v>-157.2053368011</v>
      </c>
      <c r="I83" s="4">
        <v>0</v>
      </c>
      <c r="J83" s="4">
        <v>0</v>
      </c>
      <c r="K83" s="4">
        <v>0</v>
      </c>
      <c r="L83" s="4">
        <v>-643.931366037917</v>
      </c>
      <c r="M83" s="4">
        <v>-762.413432213015</v>
      </c>
      <c r="N83" s="4">
        <v>-63.9222869396412</v>
      </c>
      <c r="O83" s="4">
        <v>-652.563757786306</v>
      </c>
      <c r="P83" s="4">
        <v>-108.383999813458</v>
      </c>
      <c r="Q83" s="4">
        <v>0</v>
      </c>
      <c r="R83" s="4">
        <v>-889.558248595543</v>
      </c>
      <c r="S83" s="4">
        <v>-347.926358894848</v>
      </c>
      <c r="T83" s="4">
        <v>0</v>
      </c>
      <c r="U83" s="4">
        <v>0</v>
      </c>
      <c r="V83" s="4">
        <v>0</v>
      </c>
      <c r="W83" s="4">
        <v>0</v>
      </c>
      <c r="X83" s="4">
        <v>2.04502443954168</v>
      </c>
      <c r="Y83" s="4">
        <v>-7042.0592</v>
      </c>
    </row>
    <row r="84" spans="1:25">
      <c r="A84" s="3" t="s">
        <v>51</v>
      </c>
      <c r="B84" s="4">
        <v>-634.46695131159</v>
      </c>
      <c r="C84" s="4">
        <v>-53.1949947389273</v>
      </c>
      <c r="D84" s="4">
        <v>-543.051998359119</v>
      </c>
      <c r="E84" s="4">
        <v>-90.1952445053299</v>
      </c>
      <c r="F84" s="4">
        <v>0</v>
      </c>
      <c r="G84" s="4">
        <v>-498.685039308187</v>
      </c>
      <c r="H84" s="4">
        <v>0</v>
      </c>
      <c r="I84" s="4">
        <v>0</v>
      </c>
      <c r="J84" s="4">
        <v>0</v>
      </c>
      <c r="K84" s="4">
        <v>0</v>
      </c>
      <c r="L84" s="4">
        <v>-342.780992884421</v>
      </c>
      <c r="M84" s="4">
        <v>-405.852000796941</v>
      </c>
      <c r="N84" s="4">
        <v>-34.0274540739219</v>
      </c>
      <c r="O84" s="4">
        <v>-347.37623388454</v>
      </c>
      <c r="P84" s="4">
        <v>-57.695551153901</v>
      </c>
      <c r="Q84" s="4">
        <v>0</v>
      </c>
      <c r="R84" s="4">
        <v>-473.53441028706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-1.33258869606303</v>
      </c>
      <c r="Y84" s="4">
        <v>-3482.19346</v>
      </c>
    </row>
    <row r="85" spans="1:25">
      <c r="A85" s="3" t="s">
        <v>52</v>
      </c>
      <c r="B85" s="4">
        <v>-41035.425068236</v>
      </c>
      <c r="C85" s="4">
        <v>-3438.48908797485</v>
      </c>
      <c r="D85" s="4">
        <v>-35102.5200721436</v>
      </c>
      <c r="E85" s="4">
        <v>-5831.23412337376</v>
      </c>
      <c r="F85" s="4">
        <v>0</v>
      </c>
      <c r="G85" s="4">
        <v>-32240.6046347382</v>
      </c>
      <c r="H85" s="4">
        <v>-5410.29911187895</v>
      </c>
      <c r="I85" s="4">
        <v>10.9724104790845</v>
      </c>
      <c r="J85" s="4">
        <v>0</v>
      </c>
      <c r="K85" s="4">
        <v>0</v>
      </c>
      <c r="L85" s="4">
        <v>-22170.0495498563</v>
      </c>
      <c r="M85" s="4">
        <v>-26249.2937308527</v>
      </c>
      <c r="N85" s="4">
        <v>-2199.51200482261</v>
      </c>
      <c r="O85" s="4">
        <v>-22454.168770877</v>
      </c>
      <c r="P85" s="4">
        <v>-3730.08874803375</v>
      </c>
      <c r="Q85" s="4">
        <v>0</v>
      </c>
      <c r="R85" s="4">
        <v>-30614.5853587037</v>
      </c>
      <c r="S85" s="4">
        <v>-11974.057044321</v>
      </c>
      <c r="T85" s="4">
        <v>101.645654129883</v>
      </c>
      <c r="U85" s="4">
        <v>0</v>
      </c>
      <c r="V85" s="4">
        <v>0</v>
      </c>
      <c r="W85" s="4">
        <v>0</v>
      </c>
      <c r="X85" s="4">
        <v>72.0966158618395</v>
      </c>
      <c r="Y85" s="4">
        <v>-242265.612625342</v>
      </c>
    </row>
    <row r="86" spans="1:25">
      <c r="A86" s="3" t="s">
        <v>53</v>
      </c>
      <c r="B86" s="4">
        <v>-4216.41497439991</v>
      </c>
      <c r="C86" s="4">
        <v>-351.576779587622</v>
      </c>
      <c r="D86" s="4">
        <v>-3589.14355887709</v>
      </c>
      <c r="E86" s="4">
        <v>-598.556218071843</v>
      </c>
      <c r="F86" s="4">
        <v>0</v>
      </c>
      <c r="G86" s="4">
        <v>-3309.38768196008</v>
      </c>
      <c r="H86" s="4">
        <v>-555.348680318481</v>
      </c>
      <c r="I86" s="4">
        <v>0.869479880348282</v>
      </c>
      <c r="J86" s="4">
        <v>0</v>
      </c>
      <c r="K86" s="4">
        <v>0</v>
      </c>
      <c r="L86" s="4">
        <v>-2277.98612417835</v>
      </c>
      <c r="M86" s="4">
        <v>-2697.13095380754</v>
      </c>
      <c r="N86" s="4">
        <v>-224.894518358147</v>
      </c>
      <c r="O86" s="4">
        <v>-2295.88175003673</v>
      </c>
      <c r="P86" s="4">
        <v>-382.880839091343</v>
      </c>
      <c r="Q86" s="4">
        <v>0</v>
      </c>
      <c r="R86" s="4">
        <v>-3142.48237035994</v>
      </c>
      <c r="S86" s="4">
        <v>-1229.09595941221</v>
      </c>
      <c r="T86" s="4">
        <v>8.05464317610427</v>
      </c>
      <c r="U86" s="4">
        <v>0</v>
      </c>
      <c r="V86" s="4">
        <v>0</v>
      </c>
      <c r="W86" s="4">
        <v>0</v>
      </c>
      <c r="X86" s="4">
        <v>7.74497354776298</v>
      </c>
      <c r="Y86" s="4">
        <v>-24854.1113118551</v>
      </c>
    </row>
    <row r="87" spans="1:25">
      <c r="A87" s="3" t="s">
        <v>54</v>
      </c>
      <c r="B87" s="4">
        <v>-8701.81730013802</v>
      </c>
      <c r="C87" s="4">
        <v>-729.319770757607</v>
      </c>
      <c r="D87" s="4">
        <v>-7445.41024764691</v>
      </c>
      <c r="E87" s="4">
        <v>-1236.74291452834</v>
      </c>
      <c r="F87" s="4">
        <v>0</v>
      </c>
      <c r="G87" s="4">
        <v>-6837.89031592726</v>
      </c>
      <c r="H87" s="4">
        <v>9.6642353383633</v>
      </c>
      <c r="I87" s="4">
        <v>0</v>
      </c>
      <c r="J87" s="4">
        <v>0</v>
      </c>
      <c r="K87" s="4">
        <v>0</v>
      </c>
      <c r="L87" s="4">
        <v>-4701.29699880185</v>
      </c>
      <c r="M87" s="4">
        <v>-5566.32611758534</v>
      </c>
      <c r="N87" s="4">
        <v>-466.526881456708</v>
      </c>
      <c r="O87" s="4">
        <v>-4762.63521608955</v>
      </c>
      <c r="P87" s="4">
        <v>-791.11226407483</v>
      </c>
      <c r="Q87" s="4">
        <v>0</v>
      </c>
      <c r="R87" s="4">
        <v>-6493.02887219592</v>
      </c>
      <c r="S87" s="4">
        <v>21.3888553734909</v>
      </c>
      <c r="T87" s="4">
        <v>0</v>
      </c>
      <c r="U87" s="4">
        <v>0</v>
      </c>
      <c r="V87" s="4">
        <v>0</v>
      </c>
      <c r="W87" s="4">
        <v>0</v>
      </c>
      <c r="X87" s="4">
        <v>-18.1230143410841</v>
      </c>
      <c r="Y87" s="4">
        <v>-47719.1768228316</v>
      </c>
    </row>
    <row r="88" spans="1:25">
      <c r="A88" s="3" t="s">
        <v>55</v>
      </c>
      <c r="B88" s="4">
        <v>-2161.07582566959</v>
      </c>
      <c r="C88" s="4">
        <v>-181.097678510058</v>
      </c>
      <c r="D88" s="4">
        <v>-1848.77274066382</v>
      </c>
      <c r="E88" s="4">
        <v>-307.005695455562</v>
      </c>
      <c r="F88" s="4">
        <v>0</v>
      </c>
      <c r="G88" s="4">
        <v>-1697.41928353049</v>
      </c>
      <c r="H88" s="4">
        <v>0</v>
      </c>
      <c r="I88" s="4">
        <v>0</v>
      </c>
      <c r="J88" s="4">
        <v>0</v>
      </c>
      <c r="K88" s="4">
        <v>0</v>
      </c>
      <c r="L88" s="4">
        <v>-1167.5560337543</v>
      </c>
      <c r="M88" s="4">
        <v>-1382.38397746137</v>
      </c>
      <c r="N88" s="4">
        <v>-115.843473030469</v>
      </c>
      <c r="O88" s="4">
        <v>-1182.61181967974</v>
      </c>
      <c r="P88" s="4">
        <v>-196.383555517149</v>
      </c>
      <c r="Q88" s="4">
        <v>0</v>
      </c>
      <c r="R88" s="4">
        <v>-1611.81181723752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3.44228254860338</v>
      </c>
      <c r="Y88" s="4">
        <v>-11848.5196179615</v>
      </c>
    </row>
    <row r="89" spans="1:25">
      <c r="A89" s="3" t="s">
        <v>56</v>
      </c>
      <c r="B89" s="4">
        <v>-140200.969338705</v>
      </c>
      <c r="C89" s="4">
        <v>-11751.8199069067</v>
      </c>
      <c r="D89" s="4">
        <v>-84647.8160068183</v>
      </c>
      <c r="E89" s="4">
        <v>-17074.4363289487</v>
      </c>
      <c r="F89" s="4">
        <v>0</v>
      </c>
      <c r="G89" s="4">
        <v>256.290960107235</v>
      </c>
      <c r="H89" s="4">
        <v>0</v>
      </c>
      <c r="I89" s="4">
        <v>0</v>
      </c>
      <c r="J89" s="4">
        <v>0</v>
      </c>
      <c r="K89" s="4">
        <v>0</v>
      </c>
      <c r="L89" s="4">
        <v>-75745.832582662</v>
      </c>
      <c r="M89" s="4">
        <v>-89682.9122496561</v>
      </c>
      <c r="N89" s="4">
        <v>-7517.33342826407</v>
      </c>
      <c r="O89" s="4">
        <v>-76742.2378850852</v>
      </c>
      <c r="P89" s="4">
        <v>-12747.0795426989</v>
      </c>
      <c r="Q89" s="4">
        <v>0</v>
      </c>
      <c r="R89" s="4">
        <v>616.999388166827</v>
      </c>
      <c r="S89" s="4">
        <v>0</v>
      </c>
      <c r="T89" s="4">
        <v>0</v>
      </c>
      <c r="U89" s="4">
        <v>0</v>
      </c>
      <c r="V89" s="4">
        <v>10464.4388067704</v>
      </c>
      <c r="W89" s="4">
        <v>0</v>
      </c>
      <c r="X89" s="4">
        <v>351.143465777054</v>
      </c>
      <c r="Y89" s="4">
        <v>-504421.564648924</v>
      </c>
    </row>
    <row r="90" spans="1:25">
      <c r="A90" s="3" t="s">
        <v>57</v>
      </c>
      <c r="B90" s="4">
        <v>-412599.231022092</v>
      </c>
      <c r="C90" s="4">
        <v>-34349.6176277853</v>
      </c>
      <c r="D90" s="4">
        <v>-247418.709263276</v>
      </c>
      <c r="E90" s="4">
        <v>-49734.9569725775</v>
      </c>
      <c r="F90" s="4">
        <v>0</v>
      </c>
      <c r="G90" s="4">
        <v>554.235923024755</v>
      </c>
      <c r="H90" s="4">
        <v>0</v>
      </c>
      <c r="I90" s="4">
        <v>0</v>
      </c>
      <c r="J90" s="4">
        <v>0</v>
      </c>
      <c r="K90" s="4">
        <v>0</v>
      </c>
      <c r="L90" s="4">
        <v>-222913.382297896</v>
      </c>
      <c r="M90" s="4">
        <v>-263928.992820554</v>
      </c>
      <c r="N90" s="4">
        <v>-21972.5566667067</v>
      </c>
      <c r="O90" s="4">
        <v>-224311.344807451</v>
      </c>
      <c r="P90" s="4">
        <v>-37130.0955632302</v>
      </c>
      <c r="Q90" s="4">
        <v>0</v>
      </c>
      <c r="R90" s="4">
        <v>1334.27735907372</v>
      </c>
      <c r="S90" s="4">
        <v>0</v>
      </c>
      <c r="T90" s="4">
        <v>0</v>
      </c>
      <c r="U90" s="4">
        <v>0</v>
      </c>
      <c r="V90" s="4">
        <v>13542.2149264088</v>
      </c>
      <c r="W90" s="4">
        <v>0</v>
      </c>
      <c r="X90" s="4">
        <v>-130.700599221082</v>
      </c>
      <c r="Y90" s="4">
        <v>-1499058.85943228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241498890.297761</v>
      </c>
      <c r="C4" s="4">
        <v>241530312.051538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26724769.9924184</v>
      </c>
      <c r="C5" s="4">
        <v>26688008.5993921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762275.471902433</v>
      </c>
      <c r="C6" s="4">
        <v>762275.471902434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49744007.5171257</v>
      </c>
      <c r="C7" s="4">
        <v>49714064.4275697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11582673.5318806</v>
      </c>
      <c r="C8" s="4">
        <v>11576668.4566538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171178.355295909</v>
      </c>
      <c r="C9" s="4">
        <v>171178.355295909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4350367.13321172</v>
      </c>
      <c r="C10" s="4">
        <v>4343880.62433331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16058.1297877325</v>
      </c>
      <c r="C12" s="4">
        <v>16049.51110332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5796033.62321974</v>
      </c>
      <c r="C14" s="4">
        <v>5792760.15827446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109728475.202329</v>
      </c>
      <c r="C15" s="4">
        <v>109687978.430235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1991657.64419565</v>
      </c>
      <c r="C16" s="4">
        <v>1991071.82604615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74977183.7368589</v>
      </c>
      <c r="C17" s="4">
        <v>74963093.6850978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772784.140810301</v>
      </c>
      <c r="C18" s="4">
        <v>772784.140810301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302839.38154087</v>
      </c>
      <c r="C19" s="4">
        <v>302691.870882545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34287.467436446</v>
      </c>
      <c r="C20" s="4">
        <v>34277.1770800725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11595.0007578113</v>
      </c>
      <c r="C21" s="4">
        <v>11587.2084185923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4248018.96549836</v>
      </c>
      <c r="C22" s="4">
        <v>4246879.40530843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-25525.5977028507</v>
      </c>
      <c r="C23" s="4">
        <v>-25525.5977028507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-580.443925900869</v>
      </c>
      <c r="C24" s="4">
        <v>-580.443925900869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-223729.561200562</v>
      </c>
      <c r="C25" s="4">
        <v>-223729.561200562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-78111.213577705</v>
      </c>
      <c r="C26" s="4">
        <v>-78102.6295981833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-2046588.46519286</v>
      </c>
      <c r="C29" s="4">
        <v>-2046615.90270988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-2795271.33686359</v>
      </c>
      <c r="C30" s="4">
        <v>-2794740.27925163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28041523.584867</v>
      </c>
      <c r="C34" s="4">
        <v>5125474.59753538</v>
      </c>
      <c r="D34" s="4">
        <v>16292743.9192897</v>
      </c>
      <c r="E34" s="4">
        <v>10764753.8553521</v>
      </c>
      <c r="F34" s="4">
        <v>0</v>
      </c>
      <c r="G34" s="4">
        <v>22216432.5341827</v>
      </c>
      <c r="H34" s="4">
        <v>7315758.09974704</v>
      </c>
      <c r="I34" s="4">
        <v>802576.237291011</v>
      </c>
      <c r="J34" s="4">
        <v>0</v>
      </c>
      <c r="K34" s="4">
        <v>0</v>
      </c>
      <c r="L34" s="4">
        <v>8017030.23748602</v>
      </c>
      <c r="M34" s="4">
        <v>12842857.757156</v>
      </c>
      <c r="N34" s="4">
        <v>2347438.11244219</v>
      </c>
      <c r="O34" s="4">
        <v>7555447.73591956</v>
      </c>
      <c r="P34" s="4">
        <v>5053506.05397705</v>
      </c>
      <c r="Q34" s="4">
        <v>0</v>
      </c>
      <c r="R34" s="4">
        <v>15505926.125599</v>
      </c>
      <c r="S34" s="4">
        <v>5812125.18401978</v>
      </c>
      <c r="T34" s="4">
        <v>8345767.87567921</v>
      </c>
      <c r="U34" s="4">
        <v>18972406.9229941</v>
      </c>
      <c r="V34" s="4">
        <v>0</v>
      </c>
      <c r="W34" s="4">
        <v>66451072.8251255</v>
      </c>
      <c r="X34" s="4">
        <v>36048.6390972411</v>
      </c>
      <c r="Y34" s="4">
        <v>241498890.297761</v>
      </c>
    </row>
    <row r="35" spans="1:25">
      <c r="A35" s="3" t="s">
        <v>32</v>
      </c>
      <c r="B35" s="4">
        <v>3057378.50968754</v>
      </c>
      <c r="C35" s="4">
        <v>558832.541285699</v>
      </c>
      <c r="D35" s="4">
        <v>1838434.15859464</v>
      </c>
      <c r="E35" s="4">
        <v>1214669.01429121</v>
      </c>
      <c r="F35" s="4">
        <v>0</v>
      </c>
      <c r="G35" s="4">
        <v>2641000.53122177</v>
      </c>
      <c r="H35" s="4">
        <v>869668.026043079</v>
      </c>
      <c r="I35" s="4">
        <v>87845.2924633671</v>
      </c>
      <c r="J35" s="4">
        <v>0</v>
      </c>
      <c r="K35" s="4">
        <v>0</v>
      </c>
      <c r="L35" s="4">
        <v>844214.193095293</v>
      </c>
      <c r="M35" s="4">
        <v>1400261.90769795</v>
      </c>
      <c r="N35" s="4">
        <v>255942.114417614</v>
      </c>
      <c r="O35" s="4">
        <v>852538.606756463</v>
      </c>
      <c r="P35" s="4">
        <v>570225.506294048</v>
      </c>
      <c r="Q35" s="4">
        <v>0</v>
      </c>
      <c r="R35" s="4">
        <v>1843282.4024192</v>
      </c>
      <c r="S35" s="4">
        <v>690922.166504729</v>
      </c>
      <c r="T35" s="4">
        <v>913478.851984228</v>
      </c>
      <c r="U35" s="4">
        <v>2076608.49829038</v>
      </c>
      <c r="V35" s="4">
        <v>0</v>
      </c>
      <c r="W35" s="4">
        <v>6997471.27846325</v>
      </c>
      <c r="X35" s="4">
        <v>11996.392907951</v>
      </c>
      <c r="Y35" s="4">
        <v>26724769.9924184</v>
      </c>
    </row>
    <row r="36" spans="1:25">
      <c r="A36" s="3" t="s">
        <v>33</v>
      </c>
      <c r="B36" s="4">
        <v>54111.3270778867</v>
      </c>
      <c r="C36" s="4">
        <v>9890.55503839707</v>
      </c>
      <c r="D36" s="4">
        <v>67545.6698842002</v>
      </c>
      <c r="E36" s="4">
        <v>44627.9959901307</v>
      </c>
      <c r="F36" s="4">
        <v>0</v>
      </c>
      <c r="G36" s="4">
        <v>184729.346862538</v>
      </c>
      <c r="H36" s="4">
        <v>60830.4332161001</v>
      </c>
      <c r="I36" s="4">
        <v>0</v>
      </c>
      <c r="J36" s="4"/>
      <c r="K36" s="4"/>
      <c r="L36" s="4">
        <v>8838.58559916724</v>
      </c>
      <c r="M36" s="4">
        <v>24782.6789656779</v>
      </c>
      <c r="N36" s="4">
        <v>4529.81775804814</v>
      </c>
      <c r="O36" s="4">
        <v>31323.0098702736</v>
      </c>
      <c r="P36" s="4">
        <v>20950.5810298541</v>
      </c>
      <c r="Q36" s="4">
        <v>0</v>
      </c>
      <c r="R36" s="4">
        <v>128931.573567153</v>
      </c>
      <c r="S36" s="4">
        <v>48327.7451262848</v>
      </c>
      <c r="T36" s="4">
        <v>0</v>
      </c>
      <c r="U36" s="4"/>
      <c r="V36" s="4"/>
      <c r="W36" s="4">
        <v>73260.7309593413</v>
      </c>
      <c r="X36" s="4">
        <v>-404.579042619406</v>
      </c>
      <c r="Y36" s="4">
        <v>762275.471902433</v>
      </c>
    </row>
    <row r="37" spans="1:25">
      <c r="A37" s="3" t="s">
        <v>34</v>
      </c>
      <c r="B37" s="4">
        <v>5612930.60426011</v>
      </c>
      <c r="C37" s="4">
        <v>1025940.44659505</v>
      </c>
      <c r="D37" s="4">
        <v>3566944.23602086</v>
      </c>
      <c r="E37" s="4">
        <v>2356710.25744604</v>
      </c>
      <c r="F37" s="4">
        <v>0</v>
      </c>
      <c r="G37" s="4">
        <v>5718457.7181416</v>
      </c>
      <c r="H37" s="4">
        <v>1883059.00621926</v>
      </c>
      <c r="I37" s="4">
        <v>60496.5596456531</v>
      </c>
      <c r="J37" s="4">
        <v>0</v>
      </c>
      <c r="K37" s="4">
        <v>0</v>
      </c>
      <c r="L37" s="4">
        <v>1600681.93717351</v>
      </c>
      <c r="M37" s="4">
        <v>2570690.18140664</v>
      </c>
      <c r="N37" s="4">
        <v>469874.869068954</v>
      </c>
      <c r="O37" s="4">
        <v>1654102.02760801</v>
      </c>
      <c r="P37" s="4">
        <v>1106355.95699683</v>
      </c>
      <c r="Q37" s="4">
        <v>0</v>
      </c>
      <c r="R37" s="4">
        <v>3991189.08012955</v>
      </c>
      <c r="S37" s="4">
        <v>1496027.41422255</v>
      </c>
      <c r="T37" s="4">
        <v>629086.958497541</v>
      </c>
      <c r="U37" s="4">
        <v>2733104.23942065</v>
      </c>
      <c r="V37" s="4">
        <v>0</v>
      </c>
      <c r="W37" s="4">
        <v>13267635.1249904</v>
      </c>
      <c r="X37" s="4">
        <v>720.899282417764</v>
      </c>
      <c r="Y37" s="4">
        <v>49744007.5171257</v>
      </c>
    </row>
    <row r="38" spans="1:25">
      <c r="A38" s="3" t="s">
        <v>35</v>
      </c>
      <c r="B38" s="4">
        <v>1349866.04355555</v>
      </c>
      <c r="C38" s="4">
        <v>246730.677645965</v>
      </c>
      <c r="D38" s="4">
        <v>852467.371949445</v>
      </c>
      <c r="E38" s="4">
        <v>563232.410342503</v>
      </c>
      <c r="F38" s="4">
        <v>0</v>
      </c>
      <c r="G38" s="4">
        <v>1346259.72179623</v>
      </c>
      <c r="H38" s="4">
        <v>443316.470767311</v>
      </c>
      <c r="I38" s="4">
        <v>10034.0574814578</v>
      </c>
      <c r="J38" s="4">
        <v>0</v>
      </c>
      <c r="K38" s="4">
        <v>0</v>
      </c>
      <c r="L38" s="4">
        <v>380059.436415526</v>
      </c>
      <c r="M38" s="4">
        <v>618230.943697887</v>
      </c>
      <c r="N38" s="4">
        <v>113001.242166595</v>
      </c>
      <c r="O38" s="4">
        <v>395315.405879253</v>
      </c>
      <c r="P38" s="4">
        <v>264409.05511711</v>
      </c>
      <c r="Q38" s="4">
        <v>0</v>
      </c>
      <c r="R38" s="4">
        <v>939619.975435883</v>
      </c>
      <c r="S38" s="4">
        <v>352200.112292743</v>
      </c>
      <c r="T38" s="4">
        <v>104341.383036868</v>
      </c>
      <c r="U38" s="4">
        <v>453317.101035074</v>
      </c>
      <c r="V38" s="4">
        <v>0</v>
      </c>
      <c r="W38" s="4">
        <v>3150213.55027891</v>
      </c>
      <c r="X38" s="4">
        <v>58.5729862493654</v>
      </c>
      <c r="Y38" s="4">
        <v>11582673.5318806</v>
      </c>
    </row>
    <row r="39" spans="1:25">
      <c r="A39" s="3" t="s">
        <v>36</v>
      </c>
      <c r="B39" s="4">
        <v>17345.3026081234</v>
      </c>
      <c r="C39" s="4">
        <v>3170.402194283</v>
      </c>
      <c r="D39" s="4">
        <v>14575.5288541132</v>
      </c>
      <c r="E39" s="4">
        <v>9630.17532242365</v>
      </c>
      <c r="F39" s="4">
        <v>0</v>
      </c>
      <c r="G39" s="4">
        <v>30926.8888465524</v>
      </c>
      <c r="H39" s="4">
        <v>10184.0670067538</v>
      </c>
      <c r="I39" s="4">
        <v>0</v>
      </c>
      <c r="J39" s="4"/>
      <c r="K39" s="4"/>
      <c r="L39" s="4">
        <v>3770.87788291902</v>
      </c>
      <c r="M39" s="4">
        <v>7944.04959761794</v>
      </c>
      <c r="N39" s="4">
        <v>1452.02611016918</v>
      </c>
      <c r="O39" s="4">
        <v>6759.12216052562</v>
      </c>
      <c r="P39" s="4">
        <v>4520.8789672912</v>
      </c>
      <c r="Q39" s="4">
        <v>0</v>
      </c>
      <c r="R39" s="4">
        <v>21585.3761854612</v>
      </c>
      <c r="S39" s="4">
        <v>8090.90069937461</v>
      </c>
      <c r="T39" s="4">
        <v>0</v>
      </c>
      <c r="U39" s="4"/>
      <c r="V39" s="4"/>
      <c r="W39" s="4">
        <v>31255.8233397762</v>
      </c>
      <c r="X39" s="4">
        <v>-33.0644794754544</v>
      </c>
      <c r="Y39" s="4">
        <v>171178.355295909</v>
      </c>
    </row>
    <row r="40" spans="1:25">
      <c r="A40" s="3" t="s">
        <v>37</v>
      </c>
      <c r="B40" s="4">
        <v>517402.946332173</v>
      </c>
      <c r="C40" s="4">
        <v>94571.7393025915</v>
      </c>
      <c r="D40" s="4">
        <v>318881.805306171</v>
      </c>
      <c r="E40" s="4">
        <v>210687.908683518</v>
      </c>
      <c r="F40" s="4">
        <v>0</v>
      </c>
      <c r="G40" s="4">
        <v>485095.075119718</v>
      </c>
      <c r="H40" s="4">
        <v>159739.337965002</v>
      </c>
      <c r="I40" s="4">
        <v>10939.7999800002</v>
      </c>
      <c r="J40" s="4">
        <v>0</v>
      </c>
      <c r="K40" s="4">
        <v>0</v>
      </c>
      <c r="L40" s="4">
        <v>147112.109266436</v>
      </c>
      <c r="M40" s="4">
        <v>236967.59638494</v>
      </c>
      <c r="N40" s="4">
        <v>43313.3168400837</v>
      </c>
      <c r="O40" s="4">
        <v>147875.325719321</v>
      </c>
      <c r="P40" s="4">
        <v>98907.2891343966</v>
      </c>
      <c r="Q40" s="4">
        <v>0</v>
      </c>
      <c r="R40" s="4">
        <v>338571.387963614</v>
      </c>
      <c r="S40" s="4">
        <v>126907.562607508</v>
      </c>
      <c r="T40" s="4">
        <v>113759.948273096</v>
      </c>
      <c r="U40" s="4">
        <v>80756.2659339837</v>
      </c>
      <c r="V40" s="4">
        <v>0</v>
      </c>
      <c r="W40" s="4">
        <v>1219373.90738684</v>
      </c>
      <c r="X40" s="4">
        <v>-496.188987677104</v>
      </c>
      <c r="Y40" s="4">
        <v>4350367.13321172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1180.30592968759</v>
      </c>
      <c r="C42" s="4">
        <v>215.738208433114</v>
      </c>
      <c r="D42" s="4">
        <v>765.209679489082</v>
      </c>
      <c r="E42" s="4">
        <v>624.670532147364</v>
      </c>
      <c r="F42" s="4">
        <v>0</v>
      </c>
      <c r="G42" s="4">
        <v>1034.43538445271</v>
      </c>
      <c r="H42" s="4">
        <v>0</v>
      </c>
      <c r="I42" s="4">
        <v>0</v>
      </c>
      <c r="J42" s="4">
        <v>0</v>
      </c>
      <c r="K42" s="4">
        <v>0</v>
      </c>
      <c r="L42" s="4">
        <v>334.782146448645</v>
      </c>
      <c r="M42" s="4">
        <v>540.573379296909</v>
      </c>
      <c r="N42" s="4">
        <v>98.8068681541045</v>
      </c>
      <c r="O42" s="4">
        <v>362.996194799982</v>
      </c>
      <c r="P42" s="4">
        <v>306.437146914176</v>
      </c>
      <c r="Q42" s="4">
        <v>0</v>
      </c>
      <c r="R42" s="4">
        <v>768.143000266846</v>
      </c>
      <c r="S42" s="4">
        <v>0</v>
      </c>
      <c r="T42" s="4">
        <v>0</v>
      </c>
      <c r="U42" s="4">
        <v>0</v>
      </c>
      <c r="V42" s="4">
        <v>7049.23879307411</v>
      </c>
      <c r="W42" s="4">
        <v>2774.92190190202</v>
      </c>
      <c r="X42" s="4">
        <v>1.87062266583213</v>
      </c>
      <c r="Y42" s="4">
        <v>16058.1297877325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710130.987779983</v>
      </c>
      <c r="C44" s="4">
        <v>129798.879428693</v>
      </c>
      <c r="D44" s="4">
        <v>437249.510059793</v>
      </c>
      <c r="E44" s="4">
        <v>288894.453413357</v>
      </c>
      <c r="F44" s="4">
        <v>0</v>
      </c>
      <c r="G44" s="4">
        <v>664203.634561795</v>
      </c>
      <c r="H44" s="4">
        <v>218718.874506538</v>
      </c>
      <c r="I44" s="4">
        <v>1928.69594736535</v>
      </c>
      <c r="J44" s="4">
        <v>0</v>
      </c>
      <c r="K44" s="4">
        <v>0</v>
      </c>
      <c r="L44" s="4">
        <v>202016.742132569</v>
      </c>
      <c r="M44" s="4">
        <v>325235.939388429</v>
      </c>
      <c r="N44" s="4">
        <v>59447.1459618038</v>
      </c>
      <c r="O44" s="4">
        <v>202766.080236608</v>
      </c>
      <c r="P44" s="4">
        <v>135621.296027956</v>
      </c>
      <c r="Q44" s="4">
        <v>0</v>
      </c>
      <c r="R44" s="4">
        <v>463579.941289994</v>
      </c>
      <c r="S44" s="4">
        <v>173764.832216618</v>
      </c>
      <c r="T44" s="4">
        <v>20055.9746620531</v>
      </c>
      <c r="U44" s="4">
        <v>87134.3279877972</v>
      </c>
      <c r="V44" s="4">
        <v>0</v>
      </c>
      <c r="W44" s="4">
        <v>1674464.09027834</v>
      </c>
      <c r="X44" s="4">
        <v>1022.21734005502</v>
      </c>
      <c r="Y44" s="4">
        <v>5796033.62321974</v>
      </c>
    </row>
    <row r="45" spans="1:25">
      <c r="A45" s="3" t="s">
        <v>42</v>
      </c>
      <c r="B45" s="4">
        <v>11417663.2062879</v>
      </c>
      <c r="C45" s="4">
        <v>2086938.76956902</v>
      </c>
      <c r="D45" s="4">
        <v>6990120.26724598</v>
      </c>
      <c r="E45" s="4">
        <v>4618431.64472273</v>
      </c>
      <c r="F45" s="4">
        <v>0</v>
      </c>
      <c r="G45" s="4">
        <v>12859677.1629259</v>
      </c>
      <c r="H45" s="4">
        <v>7341211.01261343</v>
      </c>
      <c r="I45" s="4">
        <v>630864.248667922</v>
      </c>
      <c r="J45" s="4">
        <v>0</v>
      </c>
      <c r="K45" s="4">
        <v>0</v>
      </c>
      <c r="L45" s="4">
        <v>3240161.14003125</v>
      </c>
      <c r="M45" s="4">
        <v>5229224.5830966</v>
      </c>
      <c r="N45" s="4">
        <v>955806.045429479</v>
      </c>
      <c r="O45" s="4">
        <v>3241534.30561447</v>
      </c>
      <c r="P45" s="4">
        <v>2168119.45633865</v>
      </c>
      <c r="Q45" s="4">
        <v>0</v>
      </c>
      <c r="R45" s="4">
        <v>8975392.5964746</v>
      </c>
      <c r="S45" s="4">
        <v>5832346.67219098</v>
      </c>
      <c r="T45" s="4">
        <v>6560182.49209409</v>
      </c>
      <c r="U45" s="4">
        <v>740109.043792793</v>
      </c>
      <c r="V45" s="4">
        <v>0</v>
      </c>
      <c r="W45" s="4">
        <v>26856850.6670465</v>
      </c>
      <c r="X45" s="4">
        <v>-16158.111813033</v>
      </c>
      <c r="Y45" s="4">
        <v>109728475.202329</v>
      </c>
    </row>
    <row r="46" spans="1:25">
      <c r="A46" s="3" t="s">
        <v>43</v>
      </c>
      <c r="B46" s="4">
        <v>278053.202574935</v>
      </c>
      <c r="C46" s="4">
        <v>50823.009750094</v>
      </c>
      <c r="D46" s="4">
        <v>170217.287254348</v>
      </c>
      <c r="E46" s="4">
        <v>112464.00288962</v>
      </c>
      <c r="F46" s="4">
        <v>0</v>
      </c>
      <c r="G46" s="4">
        <v>158878.796476286</v>
      </c>
      <c r="H46" s="4">
        <v>52317.9786138517</v>
      </c>
      <c r="I46" s="4">
        <v>0</v>
      </c>
      <c r="J46" s="4">
        <v>0</v>
      </c>
      <c r="K46" s="4">
        <v>0</v>
      </c>
      <c r="L46" s="4">
        <v>78915.2217306579</v>
      </c>
      <c r="M46" s="4">
        <v>127346.779813302</v>
      </c>
      <c r="N46" s="4">
        <v>23276.6483973523</v>
      </c>
      <c r="O46" s="4">
        <v>78935.0046849755</v>
      </c>
      <c r="P46" s="4">
        <v>52796.1463024642</v>
      </c>
      <c r="Q46" s="4">
        <v>0</v>
      </c>
      <c r="R46" s="4">
        <v>110889.220278497</v>
      </c>
      <c r="S46" s="4">
        <v>41564.8845864777</v>
      </c>
      <c r="T46" s="4">
        <v>0</v>
      </c>
      <c r="U46" s="4">
        <v>1308.6118911757</v>
      </c>
      <c r="V46" s="4">
        <v>0</v>
      </c>
      <c r="W46" s="4">
        <v>654107.692112096</v>
      </c>
      <c r="X46" s="4">
        <v>-236.843160486757</v>
      </c>
      <c r="Y46" s="4">
        <v>1991657.64419565</v>
      </c>
    </row>
    <row r="47" spans="1:25">
      <c r="A47" s="3" t="s">
        <v>44</v>
      </c>
      <c r="B47" s="4">
        <v>7351961.97504152</v>
      </c>
      <c r="C47" s="4">
        <v>1343803.38611334</v>
      </c>
      <c r="D47" s="4">
        <v>5910979.26783422</v>
      </c>
      <c r="E47" s="4">
        <v>7684428.95526422</v>
      </c>
      <c r="F47" s="4">
        <v>0</v>
      </c>
      <c r="G47" s="4">
        <v>12725180.4136056</v>
      </c>
      <c r="H47" s="4">
        <v>0</v>
      </c>
      <c r="I47" s="4">
        <v>0</v>
      </c>
      <c r="J47" s="4">
        <v>0</v>
      </c>
      <c r="K47" s="4">
        <v>0</v>
      </c>
      <c r="L47" s="4">
        <v>2073758.08637865</v>
      </c>
      <c r="M47" s="4">
        <v>3367156.62384455</v>
      </c>
      <c r="N47" s="4">
        <v>615454.281191479</v>
      </c>
      <c r="O47" s="4">
        <v>2804019.65536822</v>
      </c>
      <c r="P47" s="4">
        <v>3769658.3455298</v>
      </c>
      <c r="Q47" s="4">
        <v>0</v>
      </c>
      <c r="R47" s="4">
        <v>9449365.72042682</v>
      </c>
      <c r="S47" s="4">
        <v>0</v>
      </c>
      <c r="T47" s="4">
        <v>0</v>
      </c>
      <c r="U47" s="4">
        <v>0</v>
      </c>
      <c r="V47" s="4">
        <v>663031.208818121</v>
      </c>
      <c r="W47" s="4">
        <v>17188839.9491496</v>
      </c>
      <c r="X47" s="4">
        <v>29545.8682926922</v>
      </c>
      <c r="Y47" s="4">
        <v>74977183.7368589</v>
      </c>
    </row>
    <row r="48" spans="1:25">
      <c r="A48" s="3" t="s">
        <v>45</v>
      </c>
      <c r="B48" s="4">
        <v>68369.3469546481</v>
      </c>
      <c r="C48" s="4">
        <v>12496.6587498564</v>
      </c>
      <c r="D48" s="4">
        <v>42412.0280650404</v>
      </c>
      <c r="E48" s="4">
        <v>28021.9860379632</v>
      </c>
      <c r="F48" s="4">
        <v>0</v>
      </c>
      <c r="G48" s="4">
        <v>64842.9733066024</v>
      </c>
      <c r="H48" s="4">
        <v>21352.4609070143</v>
      </c>
      <c r="I48" s="4">
        <v>2387.28500062406</v>
      </c>
      <c r="J48" s="4">
        <v>0</v>
      </c>
      <c r="K48" s="4"/>
      <c r="L48" s="4">
        <v>19123.3367153808</v>
      </c>
      <c r="M48" s="4">
        <v>31312.7706927469</v>
      </c>
      <c r="N48" s="4">
        <v>5723.39838377172</v>
      </c>
      <c r="O48" s="4">
        <v>19667.7651724693</v>
      </c>
      <c r="P48" s="4">
        <v>13154.9014487592</v>
      </c>
      <c r="Q48" s="4">
        <v>0</v>
      </c>
      <c r="R48" s="4">
        <v>45257.0570144128</v>
      </c>
      <c r="S48" s="4">
        <v>16963.8162014606</v>
      </c>
      <c r="T48" s="4">
        <v>24824.7151392732</v>
      </c>
      <c r="U48" s="4">
        <v>198490.240563618</v>
      </c>
      <c r="V48" s="4"/>
      <c r="W48" s="4">
        <v>158508.35073458</v>
      </c>
      <c r="X48" s="4">
        <v>-124.950277920241</v>
      </c>
      <c r="Y48" s="4">
        <v>772784.140810301</v>
      </c>
    </row>
    <row r="49" spans="1:25">
      <c r="A49" s="3" t="s">
        <v>46</v>
      </c>
      <c r="B49" s="4">
        <v>34722.2915778109</v>
      </c>
      <c r="C49" s="4">
        <v>6346.59607248764</v>
      </c>
      <c r="D49" s="4">
        <v>17753.7142641815</v>
      </c>
      <c r="E49" s="4">
        <v>11730.0293320083</v>
      </c>
      <c r="F49" s="4">
        <v>0</v>
      </c>
      <c r="G49" s="4">
        <v>15290.2707656866</v>
      </c>
      <c r="H49" s="4">
        <v>5035.0082997928</v>
      </c>
      <c r="I49" s="4">
        <v>562.932761917124</v>
      </c>
      <c r="J49" s="4">
        <v>0</v>
      </c>
      <c r="K49" s="4"/>
      <c r="L49" s="4">
        <v>10025.9296193163</v>
      </c>
      <c r="M49" s="4">
        <v>15902.6113679849</v>
      </c>
      <c r="N49" s="4">
        <v>2906.70477851892</v>
      </c>
      <c r="O49" s="4">
        <v>8232.94473330931</v>
      </c>
      <c r="P49" s="4">
        <v>5506.65394110801</v>
      </c>
      <c r="Q49" s="4">
        <v>0</v>
      </c>
      <c r="R49" s="4">
        <v>10671.8217953467</v>
      </c>
      <c r="S49" s="4">
        <v>4000.14573226338</v>
      </c>
      <c r="T49" s="4">
        <v>5853.78178705258</v>
      </c>
      <c r="U49" s="4">
        <v>65205.6500416268</v>
      </c>
      <c r="V49" s="4"/>
      <c r="W49" s="4">
        <v>83102.3158871963</v>
      </c>
      <c r="X49" s="4">
        <v>-10.0212167381402</v>
      </c>
      <c r="Y49" s="4">
        <v>302839.38154087</v>
      </c>
    </row>
    <row r="50" spans="1:25">
      <c r="A50" s="3" t="s">
        <v>47</v>
      </c>
      <c r="B50" s="4">
        <v>4451.19931730745</v>
      </c>
      <c r="C50" s="4">
        <v>813.597341113745</v>
      </c>
      <c r="D50" s="4">
        <v>2185.16211474875</v>
      </c>
      <c r="E50" s="4">
        <v>1443.75511060856</v>
      </c>
      <c r="F50" s="4">
        <v>0</v>
      </c>
      <c r="G50" s="4">
        <v>1631.55697428976</v>
      </c>
      <c r="H50" s="4">
        <v>537.263403181134</v>
      </c>
      <c r="I50" s="4">
        <v>60.0680581682845</v>
      </c>
      <c r="J50" s="4">
        <v>0</v>
      </c>
      <c r="K50" s="4"/>
      <c r="L50" s="4">
        <v>1327.16435358742</v>
      </c>
      <c r="M50" s="4">
        <v>2038.62388246907</v>
      </c>
      <c r="N50" s="4">
        <v>372.622938689504</v>
      </c>
      <c r="O50" s="4">
        <v>1013.32705124942</v>
      </c>
      <c r="P50" s="4">
        <v>677.769811549677</v>
      </c>
      <c r="Q50" s="4">
        <v>0</v>
      </c>
      <c r="R50" s="4">
        <v>1138.7427695296</v>
      </c>
      <c r="S50" s="4">
        <v>426.837808673473</v>
      </c>
      <c r="T50" s="4">
        <v>624.631090383908</v>
      </c>
      <c r="U50" s="4">
        <v>4548.75182656573</v>
      </c>
      <c r="V50" s="4"/>
      <c r="W50" s="4">
        <v>11000.5192070727</v>
      </c>
      <c r="X50" s="4">
        <v>-4.12562274219617</v>
      </c>
      <c r="Y50" s="4">
        <v>34287.467436446</v>
      </c>
    </row>
    <row r="51" spans="1:25">
      <c r="A51" s="3" t="s">
        <v>48</v>
      </c>
      <c r="B51" s="4">
        <v>701.258625332074</v>
      </c>
      <c r="C51" s="4">
        <v>128.177174808784</v>
      </c>
      <c r="D51" s="4">
        <v>592.129912400104</v>
      </c>
      <c r="E51" s="4">
        <v>391.225246585489</v>
      </c>
      <c r="F51" s="4">
        <v>0</v>
      </c>
      <c r="G51" s="4">
        <v>1399.40212876091</v>
      </c>
      <c r="H51" s="4">
        <v>460.815994761262</v>
      </c>
      <c r="I51" s="4">
        <v>51.5209519470344</v>
      </c>
      <c r="J51" s="4">
        <v>0</v>
      </c>
      <c r="K51" s="4"/>
      <c r="L51" s="4">
        <v>183.919834913727</v>
      </c>
      <c r="M51" s="4">
        <v>321.172448025574</v>
      </c>
      <c r="N51" s="4">
        <v>58.7044145016323</v>
      </c>
      <c r="O51" s="4">
        <v>274.588898479947</v>
      </c>
      <c r="P51" s="4">
        <v>183.660414223541</v>
      </c>
      <c r="Q51" s="4">
        <v>0</v>
      </c>
      <c r="R51" s="4">
        <v>976.710639531616</v>
      </c>
      <c r="S51" s="4">
        <v>366.102898952286</v>
      </c>
      <c r="T51" s="4">
        <v>535.752101426923</v>
      </c>
      <c r="U51" s="4">
        <v>3444.52766930387</v>
      </c>
      <c r="V51" s="4"/>
      <c r="W51" s="4">
        <v>1524.46354595135</v>
      </c>
      <c r="X51" s="4">
        <v>0.867857905138614</v>
      </c>
      <c r="Y51" s="4">
        <v>11595.0007578113</v>
      </c>
    </row>
    <row r="52" spans="1:25">
      <c r="A52" s="3" t="s">
        <v>49</v>
      </c>
      <c r="B52" s="4">
        <v>485961.707434269</v>
      </c>
      <c r="C52" s="4">
        <v>88824.8592945018</v>
      </c>
      <c r="D52" s="4">
        <v>250502.640969626</v>
      </c>
      <c r="E52" s="4">
        <v>165509.215851668</v>
      </c>
      <c r="F52" s="4">
        <v>0</v>
      </c>
      <c r="G52" s="4">
        <v>224965.947282485</v>
      </c>
      <c r="H52" s="4">
        <v>74080.140835701</v>
      </c>
      <c r="I52" s="4">
        <v>8282.43685031598</v>
      </c>
      <c r="J52" s="4">
        <v>0</v>
      </c>
      <c r="K52" s="4"/>
      <c r="L52" s="4">
        <v>140705.309642851</v>
      </c>
      <c r="M52" s="4">
        <v>222567.688418011</v>
      </c>
      <c r="N52" s="4">
        <v>40681.2785962285</v>
      </c>
      <c r="O52" s="4">
        <v>116165.798771012</v>
      </c>
      <c r="P52" s="4">
        <v>77698.1838632148</v>
      </c>
      <c r="Q52" s="4">
        <v>0</v>
      </c>
      <c r="R52" s="4">
        <v>157014.649132817</v>
      </c>
      <c r="S52" s="4">
        <v>58854.1947828753</v>
      </c>
      <c r="T52" s="4">
        <v>86126.7655157911</v>
      </c>
      <c r="U52" s="4">
        <v>884022.52652694</v>
      </c>
      <c r="V52" s="4"/>
      <c r="W52" s="4">
        <v>1166269.61617783</v>
      </c>
      <c r="X52" s="4">
        <v>-213.994447784486</v>
      </c>
      <c r="Y52" s="4">
        <v>4248018.96549836</v>
      </c>
    </row>
    <row r="53" spans="1:25">
      <c r="A53" s="3" t="s">
        <v>50</v>
      </c>
      <c r="B53" s="4">
        <v>-4494.11019925397</v>
      </c>
      <c r="C53" s="4">
        <v>-821.440660850245</v>
      </c>
      <c r="D53" s="4">
        <v>-2785.31228702703</v>
      </c>
      <c r="E53" s="4">
        <v>-1840.27941080173</v>
      </c>
      <c r="F53" s="4">
        <v>0</v>
      </c>
      <c r="G53" s="4">
        <v>-4250.79635706404</v>
      </c>
      <c r="H53" s="4">
        <v>-1399.76559385575</v>
      </c>
      <c r="I53" s="4">
        <v>0</v>
      </c>
      <c r="J53" s="4">
        <v>0</v>
      </c>
      <c r="K53" s="4">
        <v>0</v>
      </c>
      <c r="L53" s="4">
        <v>-1257.37616994496</v>
      </c>
      <c r="M53" s="4">
        <v>-2058.27682149021</v>
      </c>
      <c r="N53" s="4">
        <v>-376.215134363712</v>
      </c>
      <c r="O53" s="4">
        <v>-1291.63519153653</v>
      </c>
      <c r="P53" s="4">
        <v>-863.917862726798</v>
      </c>
      <c r="Q53" s="4">
        <v>0</v>
      </c>
      <c r="R53" s="4">
        <v>-2966.83701067602</v>
      </c>
      <c r="S53" s="4">
        <v>-1112.06695859103</v>
      </c>
      <c r="T53" s="4">
        <v>0</v>
      </c>
      <c r="U53" s="4">
        <v>0</v>
      </c>
      <c r="V53" s="4">
        <v>0</v>
      </c>
      <c r="W53" s="4">
        <v>0</v>
      </c>
      <c r="X53" s="4">
        <v>-7.56804466867503</v>
      </c>
      <c r="Y53" s="4">
        <v>-25525.5977028507</v>
      </c>
    </row>
    <row r="54" spans="1:25">
      <c r="A54" s="3" t="s">
        <v>51</v>
      </c>
      <c r="B54" s="4">
        <v>-113.438385087031</v>
      </c>
      <c r="C54" s="4">
        <v>-20.7344497309265</v>
      </c>
      <c r="D54" s="4">
        <v>-70.305647568647</v>
      </c>
      <c r="E54" s="4">
        <v>-46.4515366145039</v>
      </c>
      <c r="F54" s="4">
        <v>0</v>
      </c>
      <c r="G54" s="4">
        <v>-107.296762362264</v>
      </c>
      <c r="H54" s="4">
        <v>0</v>
      </c>
      <c r="I54" s="4">
        <v>0</v>
      </c>
      <c r="J54" s="4">
        <v>0</v>
      </c>
      <c r="K54" s="4">
        <v>0</v>
      </c>
      <c r="L54" s="4">
        <v>-31.7381452259783</v>
      </c>
      <c r="M54" s="4">
        <v>-51.9541329295121</v>
      </c>
      <c r="N54" s="4">
        <v>-9.49625963658043</v>
      </c>
      <c r="O54" s="4">
        <v>-32.6028966254108</v>
      </c>
      <c r="P54" s="4">
        <v>-21.8066408811773</v>
      </c>
      <c r="Q54" s="4">
        <v>0</v>
      </c>
      <c r="R54" s="4">
        <v>-74.88761609882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0.268546859981957</v>
      </c>
      <c r="Y54" s="4">
        <v>-580.443925900869</v>
      </c>
    </row>
    <row r="55" spans="1:25">
      <c r="A55" s="3" t="s">
        <v>52</v>
      </c>
      <c r="B55" s="4">
        <v>-39444.1333613108</v>
      </c>
      <c r="C55" s="4">
        <v>-7209.66187708502</v>
      </c>
      <c r="D55" s="4">
        <v>-24446.2695464453</v>
      </c>
      <c r="E55" s="4">
        <v>-16151.8572717215</v>
      </c>
      <c r="F55" s="4">
        <v>0</v>
      </c>
      <c r="G55" s="4">
        <v>-37308.6041431831</v>
      </c>
      <c r="H55" s="4">
        <v>-12285.5333560325</v>
      </c>
      <c r="I55" s="4">
        <v>26.5638166832369</v>
      </c>
      <c r="J55" s="4">
        <v>0</v>
      </c>
      <c r="K55" s="4">
        <v>0</v>
      </c>
      <c r="L55" s="4">
        <v>-11035.8026692083</v>
      </c>
      <c r="M55" s="4">
        <v>-18065.1879553002</v>
      </c>
      <c r="N55" s="4">
        <v>-3301.9839911467</v>
      </c>
      <c r="O55" s="4">
        <v>-11336.4889800847</v>
      </c>
      <c r="P55" s="4">
        <v>-7582.47792772664</v>
      </c>
      <c r="Q55" s="4">
        <v>0</v>
      </c>
      <c r="R55" s="4">
        <v>-26039.4849084484</v>
      </c>
      <c r="S55" s="4">
        <v>-9760.44544449611</v>
      </c>
      <c r="T55" s="4">
        <v>276.22976812607</v>
      </c>
      <c r="U55" s="4">
        <v>0</v>
      </c>
      <c r="V55" s="4">
        <v>0</v>
      </c>
      <c r="W55" s="4">
        <v>0</v>
      </c>
      <c r="X55" s="4">
        <v>-64.4233531825178</v>
      </c>
      <c r="Y55" s="4">
        <v>-223729.561200562</v>
      </c>
    </row>
    <row r="56" spans="1:25">
      <c r="A56" s="3" t="s">
        <v>53</v>
      </c>
      <c r="B56" s="4">
        <v>-13827.7162515727</v>
      </c>
      <c r="C56" s="4">
        <v>-2527.45212559032</v>
      </c>
      <c r="D56" s="4">
        <v>-8537.05644263953</v>
      </c>
      <c r="E56" s="4">
        <v>-5640.50547344939</v>
      </c>
      <c r="F56" s="4">
        <v>0</v>
      </c>
      <c r="G56" s="4">
        <v>-12949.5476320343</v>
      </c>
      <c r="H56" s="4">
        <v>-4264.22009165298</v>
      </c>
      <c r="I56" s="4">
        <v>2.83100462578344</v>
      </c>
      <c r="J56" s="4">
        <v>0</v>
      </c>
      <c r="K56" s="4">
        <v>0</v>
      </c>
      <c r="L56" s="4">
        <v>-3874.7320489783</v>
      </c>
      <c r="M56" s="4">
        <v>-6333.01512265549</v>
      </c>
      <c r="N56" s="4">
        <v>-1157.55864829311</v>
      </c>
      <c r="O56" s="4">
        <v>-3958.89630933145</v>
      </c>
      <c r="P56" s="4">
        <v>-2647.93128951993</v>
      </c>
      <c r="Q56" s="4">
        <v>0</v>
      </c>
      <c r="R56" s="4">
        <v>-9038.11755705158</v>
      </c>
      <c r="S56" s="4">
        <v>-3387.78027471362</v>
      </c>
      <c r="T56" s="4">
        <v>29.4388325544153</v>
      </c>
      <c r="U56" s="4">
        <v>0</v>
      </c>
      <c r="V56" s="4">
        <v>0</v>
      </c>
      <c r="W56" s="4">
        <v>0</v>
      </c>
      <c r="X56" s="4">
        <v>1.04585259749716</v>
      </c>
      <c r="Y56" s="4">
        <v>-78111.213577705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-611727.855135054</v>
      </c>
      <c r="C59" s="4">
        <v>-111812.597222484</v>
      </c>
      <c r="D59" s="4">
        <v>-370623.361606126</v>
      </c>
      <c r="E59" s="4">
        <v>-239715.768020876</v>
      </c>
      <c r="F59" s="4">
        <v>0</v>
      </c>
      <c r="G59" s="4">
        <v>8763.02847741834</v>
      </c>
      <c r="H59" s="4">
        <v>0</v>
      </c>
      <c r="I59" s="4">
        <v>0</v>
      </c>
      <c r="J59" s="4">
        <v>0</v>
      </c>
      <c r="K59" s="4">
        <v>0</v>
      </c>
      <c r="L59" s="4">
        <v>-171151.127461459</v>
      </c>
      <c r="M59" s="4">
        <v>-280167.866264921</v>
      </c>
      <c r="N59" s="4">
        <v>-51209.5313666015</v>
      </c>
      <c r="O59" s="4">
        <v>-175814.386008327</v>
      </c>
      <c r="P59" s="4">
        <v>-117594.495405665</v>
      </c>
      <c r="Q59" s="4">
        <v>0</v>
      </c>
      <c r="R59" s="4">
        <v>6507.18168310655</v>
      </c>
      <c r="S59" s="4">
        <v>0</v>
      </c>
      <c r="T59" s="4">
        <v>0</v>
      </c>
      <c r="U59" s="4">
        <v>0</v>
      </c>
      <c r="V59" s="4">
        <v>69081.6018447733</v>
      </c>
      <c r="W59" s="4">
        <v>0</v>
      </c>
      <c r="X59" s="4">
        <v>-1123.28870664296</v>
      </c>
      <c r="Y59" s="4">
        <v>-2046588.46519286</v>
      </c>
    </row>
    <row r="60" spans="1:25">
      <c r="A60" s="3" t="s">
        <v>57</v>
      </c>
      <c r="B60" s="4">
        <v>-826032.244029066</v>
      </c>
      <c r="C60" s="4">
        <v>-150983.496695627</v>
      </c>
      <c r="D60" s="4">
        <v>-485944.463763038</v>
      </c>
      <c r="E60" s="4">
        <v>-314304.392042738</v>
      </c>
      <c r="F60" s="4">
        <v>0</v>
      </c>
      <c r="G60" s="4">
        <v>3560.1857170089</v>
      </c>
      <c r="H60" s="4">
        <v>0</v>
      </c>
      <c r="I60" s="4">
        <v>0</v>
      </c>
      <c r="J60" s="4">
        <v>0</v>
      </c>
      <c r="K60" s="4">
        <v>0</v>
      </c>
      <c r="L60" s="4">
        <v>-232357.521211815</v>
      </c>
      <c r="M60" s="4">
        <v>-378318.053253525</v>
      </c>
      <c r="N60" s="4">
        <v>-69149.5797605812</v>
      </c>
      <c r="O60" s="4">
        <v>-230519.81170426</v>
      </c>
      <c r="P60" s="4">
        <v>-154184.544017277</v>
      </c>
      <c r="Q60" s="4">
        <v>0</v>
      </c>
      <c r="R60" s="4">
        <v>2643.69508165777</v>
      </c>
      <c r="S60" s="4">
        <v>0</v>
      </c>
      <c r="T60" s="4">
        <v>0</v>
      </c>
      <c r="U60" s="4">
        <v>0</v>
      </c>
      <c r="V60" s="4">
        <v>41171.4136448456</v>
      </c>
      <c r="W60" s="4">
        <v>0</v>
      </c>
      <c r="X60" s="4">
        <v>-852.524829169338</v>
      </c>
      <c r="Y60" s="4">
        <v>-2795271.33686359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28066190.6678516</v>
      </c>
      <c r="C64" s="4">
        <v>5129983.28647484</v>
      </c>
      <c r="D64" s="4">
        <v>16307076.0387656</v>
      </c>
      <c r="E64" s="4">
        <v>10774223.2080374</v>
      </c>
      <c r="F64" s="4">
        <v>0</v>
      </c>
      <c r="G64" s="4">
        <v>22235975.5017139</v>
      </c>
      <c r="H64" s="4">
        <v>7322193.49943549</v>
      </c>
      <c r="I64" s="4">
        <v>803268.995547762</v>
      </c>
      <c r="J64" s="4">
        <v>0</v>
      </c>
      <c r="K64" s="4">
        <v>0</v>
      </c>
      <c r="L64" s="4">
        <v>8021184.82911394</v>
      </c>
      <c r="M64" s="4">
        <v>12849448.5701191</v>
      </c>
      <c r="N64" s="4">
        <v>2348642.7917927</v>
      </c>
      <c r="O64" s="4">
        <v>7559325.10837216</v>
      </c>
      <c r="P64" s="4">
        <v>5056099.45755121</v>
      </c>
      <c r="Q64" s="4">
        <v>0</v>
      </c>
      <c r="R64" s="4">
        <v>15513883.5958791</v>
      </c>
      <c r="S64" s="4">
        <v>5815107.90256502</v>
      </c>
      <c r="T64" s="4">
        <v>8349913.2223531</v>
      </c>
      <c r="U64" s="4">
        <v>18986583.0422096</v>
      </c>
      <c r="V64" s="4">
        <v>0</v>
      </c>
      <c r="W64" s="4">
        <v>66455950.3858244</v>
      </c>
      <c r="X64" s="4">
        <v>-64738.0520685007</v>
      </c>
      <c r="Y64" s="4">
        <v>241530312.051538</v>
      </c>
    </row>
    <row r="65" spans="1:25">
      <c r="A65" s="3" t="s">
        <v>32</v>
      </c>
      <c r="B65" s="4">
        <v>3055810.5598863</v>
      </c>
      <c r="C65" s="4">
        <v>558545.948909498</v>
      </c>
      <c r="D65" s="4">
        <v>1837520.33590748</v>
      </c>
      <c r="E65" s="4">
        <v>1214065.24390463</v>
      </c>
      <c r="F65" s="4">
        <v>0</v>
      </c>
      <c r="G65" s="4">
        <v>2639751.48259558</v>
      </c>
      <c r="H65" s="4">
        <v>869256.72069106</v>
      </c>
      <c r="I65" s="4">
        <v>87749.2211389203</v>
      </c>
      <c r="J65" s="4">
        <v>0</v>
      </c>
      <c r="K65" s="4">
        <v>0</v>
      </c>
      <c r="L65" s="4">
        <v>843464.858207282</v>
      </c>
      <c r="M65" s="4">
        <v>1399031.35035218</v>
      </c>
      <c r="N65" s="4">
        <v>255717.191174857</v>
      </c>
      <c r="O65" s="4">
        <v>851802.83573519</v>
      </c>
      <c r="P65" s="4">
        <v>569733.381480231</v>
      </c>
      <c r="Q65" s="4">
        <v>0</v>
      </c>
      <c r="R65" s="4">
        <v>1841736.02907057</v>
      </c>
      <c r="S65" s="4">
        <v>690342.535503609</v>
      </c>
      <c r="T65" s="4">
        <v>912145.726898645</v>
      </c>
      <c r="U65" s="4">
        <v>2074097.07492471</v>
      </c>
      <c r="V65" s="4">
        <v>0</v>
      </c>
      <c r="W65" s="4">
        <v>6988151.99542054</v>
      </c>
      <c r="X65" s="4">
        <v>-913.892409212764</v>
      </c>
      <c r="Y65" s="4">
        <v>26688008.5993921</v>
      </c>
    </row>
    <row r="66" spans="1:25">
      <c r="A66" s="3" t="s">
        <v>33</v>
      </c>
      <c r="B66" s="4">
        <v>54111.3270778867</v>
      </c>
      <c r="C66" s="4">
        <v>9890.55503839707</v>
      </c>
      <c r="D66" s="4">
        <v>67545.6698842002</v>
      </c>
      <c r="E66" s="4">
        <v>44627.9959901307</v>
      </c>
      <c r="F66" s="4">
        <v>0</v>
      </c>
      <c r="G66" s="4">
        <v>184729.346862538</v>
      </c>
      <c r="H66" s="4">
        <v>60830.4332161001</v>
      </c>
      <c r="I66" s="4">
        <v>0</v>
      </c>
      <c r="J66" s="4"/>
      <c r="K66" s="4"/>
      <c r="L66" s="4">
        <v>8835.39377131115</v>
      </c>
      <c r="M66" s="4">
        <v>24773.6047466047</v>
      </c>
      <c r="N66" s="4">
        <v>4528.15915775093</v>
      </c>
      <c r="O66" s="4">
        <v>31311.5408981747</v>
      </c>
      <c r="P66" s="4">
        <v>20942.9099398062</v>
      </c>
      <c r="Q66" s="4">
        <v>0</v>
      </c>
      <c r="R66" s="4">
        <v>128884.365057305</v>
      </c>
      <c r="S66" s="4">
        <v>48310.049842123</v>
      </c>
      <c r="T66" s="4">
        <v>0</v>
      </c>
      <c r="U66" s="4"/>
      <c r="V66" s="4"/>
      <c r="W66" s="4">
        <v>73201.7155338805</v>
      </c>
      <c r="X66" s="4">
        <v>-247.595113775924</v>
      </c>
      <c r="Y66" s="4">
        <v>762275.471902434</v>
      </c>
    </row>
    <row r="67" spans="1:25">
      <c r="A67" s="3" t="s">
        <v>34</v>
      </c>
      <c r="B67" s="4">
        <v>5612559.65874921</v>
      </c>
      <c r="C67" s="4">
        <v>1025872.64458039</v>
      </c>
      <c r="D67" s="4">
        <v>3566708.5843761</v>
      </c>
      <c r="E67" s="4">
        <v>2356554.56040913</v>
      </c>
      <c r="F67" s="4">
        <v>0</v>
      </c>
      <c r="G67" s="4">
        <v>5718080.12120621</v>
      </c>
      <c r="H67" s="4">
        <v>1882934.66547129</v>
      </c>
      <c r="I67" s="4">
        <v>60475.7916545038</v>
      </c>
      <c r="J67" s="4">
        <v>0</v>
      </c>
      <c r="K67" s="4">
        <v>0</v>
      </c>
      <c r="L67" s="4">
        <v>1599998.14008059</v>
      </c>
      <c r="M67" s="4">
        <v>2569579.09020519</v>
      </c>
      <c r="N67" s="4">
        <v>469671.782039415</v>
      </c>
      <c r="O67" s="4">
        <v>1653387.13648151</v>
      </c>
      <c r="P67" s="4">
        <v>1105877.79782453</v>
      </c>
      <c r="Q67" s="4">
        <v>0</v>
      </c>
      <c r="R67" s="4">
        <v>3989464.25289351</v>
      </c>
      <c r="S67" s="4">
        <v>1495380.89290318</v>
      </c>
      <c r="T67" s="4">
        <v>628640.735752371</v>
      </c>
      <c r="U67" s="4">
        <v>2731849.40620382</v>
      </c>
      <c r="V67" s="4">
        <v>0</v>
      </c>
      <c r="W67" s="4">
        <v>13256071.1765013</v>
      </c>
      <c r="X67" s="4">
        <v>-9042.00976258418</v>
      </c>
      <c r="Y67" s="4">
        <v>49714064.4275697</v>
      </c>
    </row>
    <row r="68" spans="1:25">
      <c r="A68" s="3" t="s">
        <v>35</v>
      </c>
      <c r="B68" s="4">
        <v>1349736.88678581</v>
      </c>
      <c r="C68" s="4">
        <v>246707.070164711</v>
      </c>
      <c r="D68" s="4">
        <v>852387.13100509</v>
      </c>
      <c r="E68" s="4">
        <v>563179.394471181</v>
      </c>
      <c r="F68" s="4">
        <v>0</v>
      </c>
      <c r="G68" s="4">
        <v>1346136.06995167</v>
      </c>
      <c r="H68" s="4">
        <v>443275.752844578</v>
      </c>
      <c r="I68" s="4">
        <v>10028.4267384308</v>
      </c>
      <c r="J68" s="4">
        <v>0</v>
      </c>
      <c r="K68" s="4">
        <v>0</v>
      </c>
      <c r="L68" s="4">
        <v>379885.562038036</v>
      </c>
      <c r="M68" s="4">
        <v>617945.44600643</v>
      </c>
      <c r="N68" s="4">
        <v>112949.058441243</v>
      </c>
      <c r="O68" s="4">
        <v>395133.463911158</v>
      </c>
      <c r="P68" s="4">
        <v>264287.362152063</v>
      </c>
      <c r="Q68" s="4">
        <v>0</v>
      </c>
      <c r="R68" s="4">
        <v>939189.660999346</v>
      </c>
      <c r="S68" s="4">
        <v>352038.816453115</v>
      </c>
      <c r="T68" s="4">
        <v>104244.647168937</v>
      </c>
      <c r="U68" s="4">
        <v>453010.219147755</v>
      </c>
      <c r="V68" s="4">
        <v>0</v>
      </c>
      <c r="W68" s="4">
        <v>3147372.43947532</v>
      </c>
      <c r="X68" s="4">
        <v>-838.951101069941</v>
      </c>
      <c r="Y68" s="4">
        <v>11576668.4566538</v>
      </c>
    </row>
    <row r="69" spans="1:25">
      <c r="A69" s="3" t="s">
        <v>36</v>
      </c>
      <c r="B69" s="4">
        <v>17345.2928706282</v>
      </c>
      <c r="C69" s="4">
        <v>3170.40041444802</v>
      </c>
      <c r="D69" s="4">
        <v>14575.5209959839</v>
      </c>
      <c r="E69" s="4">
        <v>9630.17013049108</v>
      </c>
      <c r="F69" s="4">
        <v>0</v>
      </c>
      <c r="G69" s="4">
        <v>30926.8732293864</v>
      </c>
      <c r="H69" s="4">
        <v>10184.0618641006</v>
      </c>
      <c r="I69" s="4">
        <v>0</v>
      </c>
      <c r="J69" s="4"/>
      <c r="K69" s="4"/>
      <c r="L69" s="4">
        <v>3769.51399978057</v>
      </c>
      <c r="M69" s="4">
        <v>7941.13641257651</v>
      </c>
      <c r="N69" s="4">
        <v>1451.493633541</v>
      </c>
      <c r="O69" s="4">
        <v>6756.64365399546</v>
      </c>
      <c r="P69" s="4">
        <v>4519.22120349046</v>
      </c>
      <c r="Q69" s="4">
        <v>0</v>
      </c>
      <c r="R69" s="4">
        <v>21577.4617681256</v>
      </c>
      <c r="S69" s="4">
        <v>8087.93411847256</v>
      </c>
      <c r="T69" s="4">
        <v>0</v>
      </c>
      <c r="U69" s="4"/>
      <c r="V69" s="4"/>
      <c r="W69" s="4">
        <v>31230.6274802249</v>
      </c>
      <c r="X69" s="4">
        <v>12.0035206637939</v>
      </c>
      <c r="Y69" s="4">
        <v>171178.355295909</v>
      </c>
    </row>
    <row r="70" spans="1:25">
      <c r="A70" s="3" t="s">
        <v>37</v>
      </c>
      <c r="B70" s="4">
        <v>516686.158971681</v>
      </c>
      <c r="C70" s="4">
        <v>94440.7237606964</v>
      </c>
      <c r="D70" s="4">
        <v>318441.332021135</v>
      </c>
      <c r="E70" s="4">
        <v>210396.884254683</v>
      </c>
      <c r="F70" s="4">
        <v>0</v>
      </c>
      <c r="G70" s="4">
        <v>484427.778209013</v>
      </c>
      <c r="H70" s="4">
        <v>159519.600490413</v>
      </c>
      <c r="I70" s="4">
        <v>10927.1195712105</v>
      </c>
      <c r="J70" s="4">
        <v>0</v>
      </c>
      <c r="K70" s="4">
        <v>0</v>
      </c>
      <c r="L70" s="4">
        <v>146854.764143277</v>
      </c>
      <c r="M70" s="4">
        <v>236552.665987687</v>
      </c>
      <c r="N70" s="4">
        <v>43237.4751974416</v>
      </c>
      <c r="O70" s="4">
        <v>147616.994669577</v>
      </c>
      <c r="P70" s="4">
        <v>98734.5028787779</v>
      </c>
      <c r="Q70" s="4">
        <v>0</v>
      </c>
      <c r="R70" s="4">
        <v>337981.851129747</v>
      </c>
      <c r="S70" s="4">
        <v>126686.585037303</v>
      </c>
      <c r="T70" s="4">
        <v>113586.483102918</v>
      </c>
      <c r="U70" s="4">
        <v>80402.5037205889</v>
      </c>
      <c r="V70" s="4">
        <v>0</v>
      </c>
      <c r="W70" s="4">
        <v>1216699.66815933</v>
      </c>
      <c r="X70" s="4">
        <v>687.533027839229</v>
      </c>
      <c r="Y70" s="4">
        <v>4343880.62433331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1180.30592968759</v>
      </c>
      <c r="C72" s="4">
        <v>215.738208433114</v>
      </c>
      <c r="D72" s="4">
        <v>765.209679489082</v>
      </c>
      <c r="E72" s="4">
        <v>624.670532147364</v>
      </c>
      <c r="F72" s="4">
        <v>0</v>
      </c>
      <c r="G72" s="4">
        <v>1034.43538445271</v>
      </c>
      <c r="H72" s="4">
        <v>0</v>
      </c>
      <c r="I72" s="4">
        <v>0</v>
      </c>
      <c r="J72" s="4">
        <v>0</v>
      </c>
      <c r="K72" s="4">
        <v>0</v>
      </c>
      <c r="L72" s="4">
        <v>334.661248487227</v>
      </c>
      <c r="M72" s="4">
        <v>540.375447456059</v>
      </c>
      <c r="N72" s="4">
        <v>98.7706898551883</v>
      </c>
      <c r="O72" s="4">
        <v>362.863283140233</v>
      </c>
      <c r="P72" s="4">
        <v>306.324944443769</v>
      </c>
      <c r="Q72" s="4">
        <v>0</v>
      </c>
      <c r="R72" s="4">
        <v>767.861743431231</v>
      </c>
      <c r="S72" s="4">
        <v>0</v>
      </c>
      <c r="T72" s="4">
        <v>0</v>
      </c>
      <c r="U72" s="4">
        <v>0</v>
      </c>
      <c r="V72" s="4">
        <v>7046.65770257957</v>
      </c>
      <c r="W72" s="4">
        <v>2772.68655433564</v>
      </c>
      <c r="X72" s="4">
        <v>-1.05024461874792</v>
      </c>
      <c r="Y72" s="4">
        <v>16049.51110332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710132.221666151</v>
      </c>
      <c r="C74" s="4">
        <v>129799.104960383</v>
      </c>
      <c r="D74" s="4">
        <v>437250.257117816</v>
      </c>
      <c r="E74" s="4">
        <v>288894.947000918</v>
      </c>
      <c r="F74" s="4">
        <v>0</v>
      </c>
      <c r="G74" s="4">
        <v>664204.737706263</v>
      </c>
      <c r="H74" s="4">
        <v>218719.237766393</v>
      </c>
      <c r="I74" s="4">
        <v>1928.21317705474</v>
      </c>
      <c r="J74" s="4">
        <v>0</v>
      </c>
      <c r="K74" s="4">
        <v>0</v>
      </c>
      <c r="L74" s="4">
        <v>201944.139562245</v>
      </c>
      <c r="M74" s="4">
        <v>325117.418614834</v>
      </c>
      <c r="N74" s="4">
        <v>59425.4825449604</v>
      </c>
      <c r="O74" s="4">
        <v>202692.18340648</v>
      </c>
      <c r="P74" s="4">
        <v>135571.869694604</v>
      </c>
      <c r="Q74" s="4">
        <v>0</v>
      </c>
      <c r="R74" s="4">
        <v>463410.970380505</v>
      </c>
      <c r="S74" s="4">
        <v>173701.496426775</v>
      </c>
      <c r="T74" s="4">
        <v>20043.6127770943</v>
      </c>
      <c r="U74" s="4">
        <v>87102.4236088537</v>
      </c>
      <c r="V74" s="4">
        <v>0</v>
      </c>
      <c r="W74" s="4">
        <v>1673118.12473707</v>
      </c>
      <c r="X74" s="4">
        <v>-296.282873943345</v>
      </c>
      <c r="Y74" s="4">
        <v>5792760.15827446</v>
      </c>
    </row>
    <row r="75" spans="1:25">
      <c r="A75" s="3" t="s">
        <v>42</v>
      </c>
      <c r="B75" s="4">
        <v>11416221.5749553</v>
      </c>
      <c r="C75" s="4">
        <v>2086675.26588485</v>
      </c>
      <c r="D75" s="4">
        <v>6989237.56596614</v>
      </c>
      <c r="E75" s="4">
        <v>4617848.43651346</v>
      </c>
      <c r="F75" s="4">
        <v>0</v>
      </c>
      <c r="G75" s="4">
        <v>12857776.5109579</v>
      </c>
      <c r="H75" s="4">
        <v>7339828.47933489</v>
      </c>
      <c r="I75" s="4">
        <v>630890.868029381</v>
      </c>
      <c r="J75" s="4">
        <v>0</v>
      </c>
      <c r="K75" s="4">
        <v>0</v>
      </c>
      <c r="L75" s="4">
        <v>3238582.18841129</v>
      </c>
      <c r="M75" s="4">
        <v>5226649.87666107</v>
      </c>
      <c r="N75" s="4">
        <v>955335.436463046</v>
      </c>
      <c r="O75" s="4">
        <v>3239938.22652128</v>
      </c>
      <c r="P75" s="4">
        <v>2167051.90936566</v>
      </c>
      <c r="Q75" s="4">
        <v>0</v>
      </c>
      <c r="R75" s="4">
        <v>8970780.17006518</v>
      </c>
      <c r="S75" s="4">
        <v>5829113.17448012</v>
      </c>
      <c r="T75" s="4">
        <v>6558057.17638598</v>
      </c>
      <c r="U75" s="4">
        <v>739764.866859718</v>
      </c>
      <c r="V75" s="4">
        <v>0</v>
      </c>
      <c r="W75" s="4">
        <v>26831828.6909803</v>
      </c>
      <c r="X75" s="4">
        <v>-7601.98760098436</v>
      </c>
      <c r="Y75" s="4">
        <v>109687978.430235</v>
      </c>
    </row>
    <row r="76" spans="1:25">
      <c r="A76" s="3" t="s">
        <v>43</v>
      </c>
      <c r="B76" s="4">
        <v>278053.202574935</v>
      </c>
      <c r="C76" s="4">
        <v>50823.009750094</v>
      </c>
      <c r="D76" s="4">
        <v>170217.287254348</v>
      </c>
      <c r="E76" s="4">
        <v>112464.00288962</v>
      </c>
      <c r="F76" s="4">
        <v>0</v>
      </c>
      <c r="G76" s="4">
        <v>158878.796476286</v>
      </c>
      <c r="H76" s="4">
        <v>52317.9786138517</v>
      </c>
      <c r="I76" s="4">
        <v>0</v>
      </c>
      <c r="J76" s="4">
        <v>0</v>
      </c>
      <c r="K76" s="4">
        <v>0</v>
      </c>
      <c r="L76" s="4">
        <v>78886.7235280706</v>
      </c>
      <c r="M76" s="4">
        <v>127300.15157832</v>
      </c>
      <c r="N76" s="4">
        <v>23268.1256138736</v>
      </c>
      <c r="O76" s="4">
        <v>78906.1025018804</v>
      </c>
      <c r="P76" s="4">
        <v>52776.8149057886</v>
      </c>
      <c r="Q76" s="4">
        <v>0</v>
      </c>
      <c r="R76" s="4">
        <v>110848.618006279</v>
      </c>
      <c r="S76" s="4">
        <v>41549.6655349373</v>
      </c>
      <c r="T76" s="4">
        <v>0</v>
      </c>
      <c r="U76" s="4">
        <v>1308.13274075783</v>
      </c>
      <c r="V76" s="4">
        <v>0</v>
      </c>
      <c r="W76" s="4">
        <v>653580.773485408</v>
      </c>
      <c r="X76" s="4">
        <v>-107.559408298799</v>
      </c>
      <c r="Y76" s="4">
        <v>1991071.82604615</v>
      </c>
    </row>
    <row r="77" spans="1:25">
      <c r="A77" s="3" t="s">
        <v>44</v>
      </c>
      <c r="B77" s="4">
        <v>7351961.97504152</v>
      </c>
      <c r="C77" s="4">
        <v>1343803.38611334</v>
      </c>
      <c r="D77" s="4">
        <v>5910979.26783422</v>
      </c>
      <c r="E77" s="4">
        <v>7684428.95526422</v>
      </c>
      <c r="F77" s="4">
        <v>0</v>
      </c>
      <c r="G77" s="4">
        <v>12725180.4136056</v>
      </c>
      <c r="H77" s="4">
        <v>0</v>
      </c>
      <c r="I77" s="4">
        <v>0</v>
      </c>
      <c r="J77" s="4">
        <v>0</v>
      </c>
      <c r="K77" s="4">
        <v>0</v>
      </c>
      <c r="L77" s="4">
        <v>2073009.20198389</v>
      </c>
      <c r="M77" s="4">
        <v>3365923.73385308</v>
      </c>
      <c r="N77" s="4">
        <v>615228.931584006</v>
      </c>
      <c r="O77" s="4">
        <v>2802992.95891327</v>
      </c>
      <c r="P77" s="4">
        <v>3768278.07886429</v>
      </c>
      <c r="Q77" s="4">
        <v>0</v>
      </c>
      <c r="R77" s="4">
        <v>9445905.81947065</v>
      </c>
      <c r="S77" s="4">
        <v>0</v>
      </c>
      <c r="T77" s="4">
        <v>0</v>
      </c>
      <c r="U77" s="4">
        <v>0</v>
      </c>
      <c r="V77" s="4">
        <v>662788.43883956</v>
      </c>
      <c r="W77" s="4">
        <v>17174993.4219652</v>
      </c>
      <c r="X77" s="4">
        <v>37619.1017648963</v>
      </c>
      <c r="Y77" s="4">
        <v>74963093.6850978</v>
      </c>
    </row>
    <row r="78" spans="1:25">
      <c r="A78" s="3" t="s">
        <v>45</v>
      </c>
      <c r="B78" s="4">
        <v>68369.3469546481</v>
      </c>
      <c r="C78" s="4">
        <v>12496.6587498564</v>
      </c>
      <c r="D78" s="4">
        <v>42412.0280650404</v>
      </c>
      <c r="E78" s="4">
        <v>28021.9860379632</v>
      </c>
      <c r="F78" s="4">
        <v>0</v>
      </c>
      <c r="G78" s="4">
        <v>64842.9733066024</v>
      </c>
      <c r="H78" s="4">
        <v>21352.4609070143</v>
      </c>
      <c r="I78" s="4">
        <v>2387.28500062406</v>
      </c>
      <c r="J78" s="4">
        <v>0</v>
      </c>
      <c r="K78" s="4"/>
      <c r="L78" s="4">
        <v>19116.4308141883</v>
      </c>
      <c r="M78" s="4">
        <v>31301.3054697398</v>
      </c>
      <c r="N78" s="4">
        <v>5721.30275194559</v>
      </c>
      <c r="O78" s="4">
        <v>19660.5637875786</v>
      </c>
      <c r="P78" s="4">
        <v>13150.0847597403</v>
      </c>
      <c r="Q78" s="4">
        <v>0</v>
      </c>
      <c r="R78" s="4">
        <v>45240.4860678043</v>
      </c>
      <c r="S78" s="4">
        <v>16957.6048719776</v>
      </c>
      <c r="T78" s="4">
        <v>24815.6255285852</v>
      </c>
      <c r="U78" s="4">
        <v>198417.563032296</v>
      </c>
      <c r="V78" s="4"/>
      <c r="W78" s="4">
        <v>158380.663805509</v>
      </c>
      <c r="X78" s="4">
        <v>139.770899187284</v>
      </c>
      <c r="Y78" s="4">
        <v>772784.140810301</v>
      </c>
    </row>
    <row r="79" spans="1:25">
      <c r="A79" s="3" t="s">
        <v>46</v>
      </c>
      <c r="B79" s="4">
        <v>34722.2915778109</v>
      </c>
      <c r="C79" s="4">
        <v>6346.59607248764</v>
      </c>
      <c r="D79" s="4">
        <v>17753.7142641815</v>
      </c>
      <c r="E79" s="4">
        <v>11730.0293320083</v>
      </c>
      <c r="F79" s="4">
        <v>0</v>
      </c>
      <c r="G79" s="4">
        <v>15290.2707656866</v>
      </c>
      <c r="H79" s="4">
        <v>5035.0082997928</v>
      </c>
      <c r="I79" s="4">
        <v>562.932761917124</v>
      </c>
      <c r="J79" s="4">
        <v>0</v>
      </c>
      <c r="K79" s="4"/>
      <c r="L79" s="4">
        <v>10022.3090127064</v>
      </c>
      <c r="M79" s="4">
        <v>15896.7886004145</v>
      </c>
      <c r="N79" s="4">
        <v>2905.64048373554</v>
      </c>
      <c r="O79" s="4">
        <v>8229.93022691834</v>
      </c>
      <c r="P79" s="4">
        <v>5504.63767061962</v>
      </c>
      <c r="Q79" s="4">
        <v>0</v>
      </c>
      <c r="R79" s="4">
        <v>10667.9142900679</v>
      </c>
      <c r="S79" s="4">
        <v>3998.68107225832</v>
      </c>
      <c r="T79" s="4">
        <v>5851.63841512673</v>
      </c>
      <c r="U79" s="4">
        <v>65181.7748845421</v>
      </c>
      <c r="V79" s="4"/>
      <c r="W79" s="4">
        <v>83035.3725402675</v>
      </c>
      <c r="X79" s="4">
        <v>-43.6593879967483</v>
      </c>
      <c r="Y79" s="4">
        <v>302691.870882545</v>
      </c>
    </row>
    <row r="80" spans="1:25">
      <c r="A80" s="3" t="s">
        <v>47</v>
      </c>
      <c r="B80" s="4">
        <v>4451.19931730745</v>
      </c>
      <c r="C80" s="4">
        <v>813.597341113745</v>
      </c>
      <c r="D80" s="4">
        <v>2185.16211474875</v>
      </c>
      <c r="E80" s="4">
        <v>1443.75511060856</v>
      </c>
      <c r="F80" s="4">
        <v>0</v>
      </c>
      <c r="G80" s="4">
        <v>1631.55697428976</v>
      </c>
      <c r="H80" s="4">
        <v>537.263403181134</v>
      </c>
      <c r="I80" s="4">
        <v>60.0680581682845</v>
      </c>
      <c r="J80" s="4">
        <v>0</v>
      </c>
      <c r="K80" s="4"/>
      <c r="L80" s="4">
        <v>1326.68508231648</v>
      </c>
      <c r="M80" s="4">
        <v>2037.87743694787</v>
      </c>
      <c r="N80" s="4">
        <v>372.486502181488</v>
      </c>
      <c r="O80" s="4">
        <v>1012.95601986622</v>
      </c>
      <c r="P80" s="4">
        <v>677.521645007242</v>
      </c>
      <c r="Q80" s="4">
        <v>0</v>
      </c>
      <c r="R80" s="4">
        <v>1138.32581697282</v>
      </c>
      <c r="S80" s="4">
        <v>426.681521300749</v>
      </c>
      <c r="T80" s="4">
        <v>624.402380672504</v>
      </c>
      <c r="U80" s="4">
        <v>4547.08629352788</v>
      </c>
      <c r="V80" s="4"/>
      <c r="W80" s="4">
        <v>10991.6577022421</v>
      </c>
      <c r="X80" s="4">
        <v>-1.10564038044881</v>
      </c>
      <c r="Y80" s="4">
        <v>34277.1770800725</v>
      </c>
    </row>
    <row r="81" spans="1:25">
      <c r="A81" s="3" t="s">
        <v>48</v>
      </c>
      <c r="B81" s="4">
        <v>701.258625332074</v>
      </c>
      <c r="C81" s="4">
        <v>128.177174808784</v>
      </c>
      <c r="D81" s="4">
        <v>592.129912400104</v>
      </c>
      <c r="E81" s="4">
        <v>391.225246585489</v>
      </c>
      <c r="F81" s="4">
        <v>0</v>
      </c>
      <c r="G81" s="4">
        <v>1399.40212876091</v>
      </c>
      <c r="H81" s="4">
        <v>460.815994761262</v>
      </c>
      <c r="I81" s="4">
        <v>51.5209519470344</v>
      </c>
      <c r="J81" s="4">
        <v>0</v>
      </c>
      <c r="K81" s="4"/>
      <c r="L81" s="4">
        <v>183.853416995862</v>
      </c>
      <c r="M81" s="4">
        <v>321.054850200186</v>
      </c>
      <c r="N81" s="4">
        <v>58.6829197827406</v>
      </c>
      <c r="O81" s="4">
        <v>274.488357298612</v>
      </c>
      <c r="P81" s="4">
        <v>183.59316665777</v>
      </c>
      <c r="Q81" s="4">
        <v>0</v>
      </c>
      <c r="R81" s="4">
        <v>976.353015308404</v>
      </c>
      <c r="S81" s="4">
        <v>365.968849767651</v>
      </c>
      <c r="T81" s="4">
        <v>535.555934904974</v>
      </c>
      <c r="U81" s="4">
        <v>3443.26644977558</v>
      </c>
      <c r="V81" s="4"/>
      <c r="W81" s="4">
        <v>1523.23550927214</v>
      </c>
      <c r="X81" s="4">
        <v>-3.37408596727134</v>
      </c>
      <c r="Y81" s="4">
        <v>11587.2084185923</v>
      </c>
    </row>
    <row r="82" spans="1:25">
      <c r="A82" s="3" t="s">
        <v>49</v>
      </c>
      <c r="B82" s="4">
        <v>485961.707434269</v>
      </c>
      <c r="C82" s="4">
        <v>88824.8592945018</v>
      </c>
      <c r="D82" s="4">
        <v>250502.640969626</v>
      </c>
      <c r="E82" s="4">
        <v>165509.215851668</v>
      </c>
      <c r="F82" s="4">
        <v>0</v>
      </c>
      <c r="G82" s="4">
        <v>224965.947282485</v>
      </c>
      <c r="H82" s="4">
        <v>74080.140835701</v>
      </c>
      <c r="I82" s="4">
        <v>8282.43685031598</v>
      </c>
      <c r="J82" s="4">
        <v>0</v>
      </c>
      <c r="K82" s="4"/>
      <c r="L82" s="4">
        <v>140654.497539288</v>
      </c>
      <c r="M82" s="4">
        <v>222486.194889159</v>
      </c>
      <c r="N82" s="4">
        <v>40666.3830784892</v>
      </c>
      <c r="O82" s="4">
        <v>116123.264470813</v>
      </c>
      <c r="P82" s="4">
        <v>77669.7345441182</v>
      </c>
      <c r="Q82" s="4">
        <v>0</v>
      </c>
      <c r="R82" s="4">
        <v>156957.157958199</v>
      </c>
      <c r="S82" s="4">
        <v>58832.6452216848</v>
      </c>
      <c r="T82" s="4">
        <v>86095.2300575205</v>
      </c>
      <c r="U82" s="4">
        <v>883698.840210282</v>
      </c>
      <c r="V82" s="4"/>
      <c r="W82" s="4">
        <v>1165330.12380997</v>
      </c>
      <c r="X82" s="4">
        <v>238.385010340989</v>
      </c>
      <c r="Y82" s="4">
        <v>4246879.40530843</v>
      </c>
    </row>
    <row r="83" spans="1:25">
      <c r="A83" s="3" t="s">
        <v>50</v>
      </c>
      <c r="B83" s="4">
        <v>-4494.11019925397</v>
      </c>
      <c r="C83" s="4">
        <v>-821.440660850245</v>
      </c>
      <c r="D83" s="4">
        <v>-2785.31228702703</v>
      </c>
      <c r="E83" s="4">
        <v>-1840.27941080173</v>
      </c>
      <c r="F83" s="4">
        <v>0</v>
      </c>
      <c r="G83" s="4">
        <v>-4250.79635706404</v>
      </c>
      <c r="H83" s="4">
        <v>-1399.76559385575</v>
      </c>
      <c r="I83" s="4">
        <v>0</v>
      </c>
      <c r="J83" s="4">
        <v>0</v>
      </c>
      <c r="K83" s="4">
        <v>0</v>
      </c>
      <c r="L83" s="4">
        <v>-1256.92210088156</v>
      </c>
      <c r="M83" s="4">
        <v>-2057.52318001274</v>
      </c>
      <c r="N83" s="4">
        <v>-376.077382567283</v>
      </c>
      <c r="O83" s="4">
        <v>-1291.16225716544</v>
      </c>
      <c r="P83" s="4">
        <v>-863.601537766189</v>
      </c>
      <c r="Q83" s="4">
        <v>0</v>
      </c>
      <c r="R83" s="4">
        <v>-2965.75069837595</v>
      </c>
      <c r="S83" s="4">
        <v>-1111.65977342674</v>
      </c>
      <c r="T83" s="4">
        <v>0</v>
      </c>
      <c r="U83" s="4">
        <v>0</v>
      </c>
      <c r="V83" s="4">
        <v>0</v>
      </c>
      <c r="W83" s="4">
        <v>0</v>
      </c>
      <c r="X83" s="4">
        <v>-11.1962638020525</v>
      </c>
      <c r="Y83" s="4">
        <v>-25525.5977028507</v>
      </c>
    </row>
    <row r="84" spans="1:25">
      <c r="A84" s="3" t="s">
        <v>51</v>
      </c>
      <c r="B84" s="4">
        <v>-113.438385087031</v>
      </c>
      <c r="C84" s="4">
        <v>-20.7344497309265</v>
      </c>
      <c r="D84" s="4">
        <v>-70.305647568647</v>
      </c>
      <c r="E84" s="4">
        <v>-46.4515366145039</v>
      </c>
      <c r="F84" s="4">
        <v>0</v>
      </c>
      <c r="G84" s="4">
        <v>-107.296762362264</v>
      </c>
      <c r="H84" s="4">
        <v>0</v>
      </c>
      <c r="I84" s="4">
        <v>0</v>
      </c>
      <c r="J84" s="4">
        <v>0</v>
      </c>
      <c r="K84" s="4">
        <v>0</v>
      </c>
      <c r="L84" s="4">
        <v>-31.7266838111516</v>
      </c>
      <c r="M84" s="4">
        <v>-51.9351098374319</v>
      </c>
      <c r="N84" s="4">
        <v>-9.49278256533896</v>
      </c>
      <c r="O84" s="4">
        <v>-32.5909590206503</v>
      </c>
      <c r="P84" s="4">
        <v>-21.7986563433926</v>
      </c>
      <c r="Q84" s="4">
        <v>0</v>
      </c>
      <c r="R84" s="4">
        <v>-74.8601958737794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0.187242914247918</v>
      </c>
      <c r="Y84" s="4">
        <v>-580.443925900869</v>
      </c>
    </row>
    <row r="85" spans="1:25">
      <c r="A85" s="3" t="s">
        <v>52</v>
      </c>
      <c r="B85" s="4">
        <v>-39444.1333613108</v>
      </c>
      <c r="C85" s="4">
        <v>-7209.66187708502</v>
      </c>
      <c r="D85" s="4">
        <v>-24446.2695464453</v>
      </c>
      <c r="E85" s="4">
        <v>-16151.8572717215</v>
      </c>
      <c r="F85" s="4">
        <v>0</v>
      </c>
      <c r="G85" s="4">
        <v>-37308.6041431831</v>
      </c>
      <c r="H85" s="4">
        <v>-12285.5333560325</v>
      </c>
      <c r="I85" s="4">
        <v>26.5638166832369</v>
      </c>
      <c r="J85" s="4">
        <v>0</v>
      </c>
      <c r="K85" s="4">
        <v>0</v>
      </c>
      <c r="L85" s="4">
        <v>-11031.8173729209</v>
      </c>
      <c r="M85" s="4">
        <v>-18058.5733567198</v>
      </c>
      <c r="N85" s="4">
        <v>-3300.77496422296</v>
      </c>
      <c r="O85" s="4">
        <v>-11332.3381058121</v>
      </c>
      <c r="P85" s="4">
        <v>-7579.70159083711</v>
      </c>
      <c r="Q85" s="4">
        <v>0</v>
      </c>
      <c r="R85" s="4">
        <v>-26029.9505077914</v>
      </c>
      <c r="S85" s="4">
        <v>-9756.8716411822</v>
      </c>
      <c r="T85" s="4">
        <v>276.128626137588</v>
      </c>
      <c r="U85" s="4">
        <v>0</v>
      </c>
      <c r="V85" s="4">
        <v>0</v>
      </c>
      <c r="W85" s="4">
        <v>0</v>
      </c>
      <c r="X85" s="4">
        <v>-96.1665481185621</v>
      </c>
      <c r="Y85" s="4">
        <v>-223729.561200562</v>
      </c>
    </row>
    <row r="86" spans="1:25">
      <c r="A86" s="3" t="s">
        <v>53</v>
      </c>
      <c r="B86" s="4">
        <v>-13827.7162515727</v>
      </c>
      <c r="C86" s="4">
        <v>-2527.45212559032</v>
      </c>
      <c r="D86" s="4">
        <v>-8537.05644263953</v>
      </c>
      <c r="E86" s="4">
        <v>-5640.50547344939</v>
      </c>
      <c r="F86" s="4">
        <v>0</v>
      </c>
      <c r="G86" s="4">
        <v>-12949.5476320343</v>
      </c>
      <c r="H86" s="4">
        <v>-4264.22009165298</v>
      </c>
      <c r="I86" s="4">
        <v>2.83100462578344</v>
      </c>
      <c r="J86" s="4">
        <v>0</v>
      </c>
      <c r="K86" s="4">
        <v>0</v>
      </c>
      <c r="L86" s="4">
        <v>-3873.33278915894</v>
      </c>
      <c r="M86" s="4">
        <v>-6330.69627864769</v>
      </c>
      <c r="N86" s="4">
        <v>-1157.13480627106</v>
      </c>
      <c r="O86" s="4">
        <v>-3957.44675287113</v>
      </c>
      <c r="P86" s="4">
        <v>-2646.96174507943</v>
      </c>
      <c r="Q86" s="4">
        <v>0</v>
      </c>
      <c r="R86" s="4">
        <v>-9034.80823529362</v>
      </c>
      <c r="S86" s="4">
        <v>-3386.53983333813</v>
      </c>
      <c r="T86" s="4">
        <v>29.4280534769706</v>
      </c>
      <c r="U86" s="4">
        <v>0</v>
      </c>
      <c r="V86" s="4">
        <v>0</v>
      </c>
      <c r="W86" s="4">
        <v>0</v>
      </c>
      <c r="X86" s="4">
        <v>-1.47019868677429</v>
      </c>
      <c r="Y86" s="4">
        <v>-78102.6295981833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-611727.855135054</v>
      </c>
      <c r="C89" s="4">
        <v>-111812.597222484</v>
      </c>
      <c r="D89" s="4">
        <v>-370623.361606126</v>
      </c>
      <c r="E89" s="4">
        <v>-239715.768020876</v>
      </c>
      <c r="F89" s="4">
        <v>0</v>
      </c>
      <c r="G89" s="4">
        <v>8763.02847741834</v>
      </c>
      <c r="H89" s="4">
        <v>0</v>
      </c>
      <c r="I89" s="4">
        <v>0</v>
      </c>
      <c r="J89" s="4">
        <v>0</v>
      </c>
      <c r="K89" s="4">
        <v>0</v>
      </c>
      <c r="L89" s="4">
        <v>-171089.320633873</v>
      </c>
      <c r="M89" s="4">
        <v>-280065.282335263</v>
      </c>
      <c r="N89" s="4">
        <v>-51190.7809116205</v>
      </c>
      <c r="O89" s="4">
        <v>-175750.01127882</v>
      </c>
      <c r="P89" s="4">
        <v>-117551.43798582</v>
      </c>
      <c r="Q89" s="4">
        <v>0</v>
      </c>
      <c r="R89" s="4">
        <v>6504.79906772331</v>
      </c>
      <c r="S89" s="4">
        <v>0</v>
      </c>
      <c r="T89" s="4">
        <v>0</v>
      </c>
      <c r="U89" s="4">
        <v>0</v>
      </c>
      <c r="V89" s="4">
        <v>69056.307501497</v>
      </c>
      <c r="W89" s="4">
        <v>0</v>
      </c>
      <c r="X89" s="4">
        <v>-1413.62262657724</v>
      </c>
      <c r="Y89" s="4">
        <v>-2046615.90270988</v>
      </c>
    </row>
    <row r="90" spans="1:25">
      <c r="A90" s="3" t="s">
        <v>57</v>
      </c>
      <c r="B90" s="4">
        <v>-826032.244029066</v>
      </c>
      <c r="C90" s="4">
        <v>-150983.496695627</v>
      </c>
      <c r="D90" s="4">
        <v>-485944.463763038</v>
      </c>
      <c r="E90" s="4">
        <v>-314304.392042738</v>
      </c>
      <c r="F90" s="4">
        <v>0</v>
      </c>
      <c r="G90" s="4">
        <v>3560.1857170089</v>
      </c>
      <c r="H90" s="4">
        <v>0</v>
      </c>
      <c r="I90" s="4">
        <v>0</v>
      </c>
      <c r="J90" s="4">
        <v>0</v>
      </c>
      <c r="K90" s="4">
        <v>0</v>
      </c>
      <c r="L90" s="4">
        <v>-232273.611269387</v>
      </c>
      <c r="M90" s="4">
        <v>-378179.53146985</v>
      </c>
      <c r="N90" s="4">
        <v>-69124.260527078</v>
      </c>
      <c r="O90" s="4">
        <v>-230435.406492257</v>
      </c>
      <c r="P90" s="4">
        <v>-154128.089090349</v>
      </c>
      <c r="Q90" s="4">
        <v>0</v>
      </c>
      <c r="R90" s="4">
        <v>2642.72708831182</v>
      </c>
      <c r="S90" s="4">
        <v>0</v>
      </c>
      <c r="T90" s="4">
        <v>0</v>
      </c>
      <c r="U90" s="4">
        <v>0</v>
      </c>
      <c r="V90" s="4">
        <v>41156.3386633441</v>
      </c>
      <c r="W90" s="4">
        <v>0</v>
      </c>
      <c r="X90" s="4">
        <v>-694.035340905327</v>
      </c>
      <c r="Y90" s="4">
        <v>-2794740.27925163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88557838.1857169</v>
      </c>
      <c r="C4" s="4">
        <v>88596869.7058084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12054569.3201357</v>
      </c>
      <c r="C5" s="4">
        <v>12053391.782321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6884216.83569704</v>
      </c>
      <c r="C6" s="4">
        <v>6879562.1928061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29893221.4043765</v>
      </c>
      <c r="C7" s="4">
        <v>29886374.9605215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6275367.24137091</v>
      </c>
      <c r="C8" s="4">
        <v>6273241.86542451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368236.887684924</v>
      </c>
      <c r="C9" s="4">
        <v>368236.887684924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2295553.25773249</v>
      </c>
      <c r="C10" s="4">
        <v>2295510.23040415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77906.6166596633</v>
      </c>
      <c r="C12" s="4">
        <v>77900.9226596633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2670661.26138247</v>
      </c>
      <c r="C14" s="4">
        <v>2670074.04951744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55451337.0570248</v>
      </c>
      <c r="C15" s="4">
        <v>55449488.1918215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1423575.41961711</v>
      </c>
      <c r="C16" s="4">
        <v>1423162.0063891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29496990.3961663</v>
      </c>
      <c r="C17" s="4">
        <v>29491036.3792232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464924.377996782</v>
      </c>
      <c r="C18" s="4">
        <v>464776.876607824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247182.420353151</v>
      </c>
      <c r="C19" s="4">
        <v>247095.932452398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154257.171713328</v>
      </c>
      <c r="C20" s="4">
        <v>154219.354314036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165.163488221391</v>
      </c>
      <c r="C21" s="4">
        <v>165.115475579466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2947264.83951302</v>
      </c>
      <c r="C22" s="4">
        <v>2946835.34261157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-61801.4248420322</v>
      </c>
      <c r="C23" s="4">
        <v>-61801.4248420322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-3726.65</v>
      </c>
      <c r="C24" s="4">
        <v>-3726.65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-3086283.14938277</v>
      </c>
      <c r="C25" s="4">
        <v>-3086283.14938277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-753642.769347717</v>
      </c>
      <c r="C26" s="4">
        <v>-753582.86645311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0</v>
      </c>
      <c r="C27" s="4">
        <v>0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-4152.26793541799</v>
      </c>
      <c r="C28" s="4">
        <v>-4151.89331716393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-3256471.00904474</v>
      </c>
      <c r="C29" s="4">
        <v>-3256531.10767276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-5623745.53367945</v>
      </c>
      <c r="C30" s="4">
        <v>-5623767.99212945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0</v>
      </c>
      <c r="C34" s="4">
        <v>0</v>
      </c>
      <c r="D34" s="4">
        <v>3094372.28419035</v>
      </c>
      <c r="E34" s="4">
        <v>3253596.49178814</v>
      </c>
      <c r="F34" s="4">
        <v>0</v>
      </c>
      <c r="G34" s="4">
        <v>6666875.826865</v>
      </c>
      <c r="H34" s="4">
        <v>762749.592417652</v>
      </c>
      <c r="I34" s="4">
        <v>252044.993863294</v>
      </c>
      <c r="J34" s="4">
        <v>0</v>
      </c>
      <c r="K34" s="4">
        <v>0</v>
      </c>
      <c r="L34" s="4">
        <v>6532409.00874808</v>
      </c>
      <c r="M34" s="4">
        <v>0</v>
      </c>
      <c r="N34" s="4">
        <v>0</v>
      </c>
      <c r="O34" s="4">
        <v>3266882.58565736</v>
      </c>
      <c r="P34" s="4">
        <v>3427146.21251235</v>
      </c>
      <c r="Q34" s="4">
        <v>0</v>
      </c>
      <c r="R34" s="4">
        <v>12166939.6525474</v>
      </c>
      <c r="S34" s="4">
        <v>3680421.65939823</v>
      </c>
      <c r="T34" s="4">
        <v>7949558.42492878</v>
      </c>
      <c r="U34" s="4">
        <v>10666992.564569</v>
      </c>
      <c r="V34" s="4">
        <v>0</v>
      </c>
      <c r="W34" s="4">
        <v>26853328.6751194</v>
      </c>
      <c r="X34" s="4">
        <v>-15479.7868881322</v>
      </c>
      <c r="Y34" s="4">
        <v>88557838.1857169</v>
      </c>
    </row>
    <row r="35" spans="1:25">
      <c r="A35" s="3" t="s">
        <v>32</v>
      </c>
      <c r="B35" s="4">
        <v>0</v>
      </c>
      <c r="C35" s="4">
        <v>0</v>
      </c>
      <c r="D35" s="4">
        <v>451874.771518277</v>
      </c>
      <c r="E35" s="4">
        <v>475126.467119363</v>
      </c>
      <c r="F35" s="4">
        <v>0</v>
      </c>
      <c r="G35" s="4">
        <v>973571.604941389</v>
      </c>
      <c r="H35" s="4">
        <v>111385.207125964</v>
      </c>
      <c r="I35" s="4">
        <v>24393.6584896491</v>
      </c>
      <c r="J35" s="4">
        <v>0</v>
      </c>
      <c r="K35" s="4">
        <v>0</v>
      </c>
      <c r="L35" s="4">
        <v>964018.382923838</v>
      </c>
      <c r="M35" s="4">
        <v>0</v>
      </c>
      <c r="N35" s="4">
        <v>0</v>
      </c>
      <c r="O35" s="4">
        <v>477066.650807732</v>
      </c>
      <c r="P35" s="4">
        <v>500470.134007794</v>
      </c>
      <c r="Q35" s="4">
        <v>0</v>
      </c>
      <c r="R35" s="4">
        <v>1776752.3008338</v>
      </c>
      <c r="S35" s="4">
        <v>537456.24110211</v>
      </c>
      <c r="T35" s="4">
        <v>769381.72978117</v>
      </c>
      <c r="U35" s="4">
        <v>1032383.02710688</v>
      </c>
      <c r="V35" s="4">
        <v>0</v>
      </c>
      <c r="W35" s="4">
        <v>3962872.26516948</v>
      </c>
      <c r="X35" s="4">
        <v>-2183.1207917789</v>
      </c>
      <c r="Y35" s="4">
        <v>12054569.3201357</v>
      </c>
    </row>
    <row r="36" spans="1:25">
      <c r="A36" s="3" t="s">
        <v>33</v>
      </c>
      <c r="B36" s="4">
        <v>0</v>
      </c>
      <c r="C36" s="4">
        <v>0</v>
      </c>
      <c r="D36" s="4">
        <v>311904.669173769</v>
      </c>
      <c r="E36" s="4">
        <v>327954.05471441</v>
      </c>
      <c r="F36" s="4">
        <v>0</v>
      </c>
      <c r="G36" s="4">
        <v>672003.72425292</v>
      </c>
      <c r="H36" s="4">
        <v>76883.1728816055</v>
      </c>
      <c r="I36" s="4">
        <v>0</v>
      </c>
      <c r="J36" s="4"/>
      <c r="K36" s="4"/>
      <c r="L36" s="4">
        <v>630372.243612791</v>
      </c>
      <c r="M36" s="4">
        <v>0</v>
      </c>
      <c r="N36" s="4">
        <v>0</v>
      </c>
      <c r="O36" s="4">
        <v>329293.258382329</v>
      </c>
      <c r="P36" s="4">
        <v>345447.414677673</v>
      </c>
      <c r="Q36" s="4">
        <v>0</v>
      </c>
      <c r="R36" s="4">
        <v>1226395.83691139</v>
      </c>
      <c r="S36" s="4">
        <v>370976.920249576</v>
      </c>
      <c r="T36" s="4">
        <v>0</v>
      </c>
      <c r="U36" s="4"/>
      <c r="V36" s="4"/>
      <c r="W36" s="4">
        <v>2591324.73529101</v>
      </c>
      <c r="X36" s="4">
        <v>1660.80554956055</v>
      </c>
      <c r="Y36" s="4">
        <v>6884216.83569704</v>
      </c>
    </row>
    <row r="37" spans="1:25">
      <c r="A37" s="3" t="s">
        <v>34</v>
      </c>
      <c r="B37" s="4">
        <v>0</v>
      </c>
      <c r="C37" s="4">
        <v>0</v>
      </c>
      <c r="D37" s="4">
        <v>1228746.04931732</v>
      </c>
      <c r="E37" s="4">
        <v>1291972.48042293</v>
      </c>
      <c r="F37" s="4">
        <v>0</v>
      </c>
      <c r="G37" s="4">
        <v>2647353.5118587</v>
      </c>
      <c r="H37" s="4">
        <v>302880.669236222</v>
      </c>
      <c r="I37" s="4">
        <v>21816.0236257682</v>
      </c>
      <c r="J37" s="4">
        <v>0</v>
      </c>
      <c r="K37" s="4">
        <v>0</v>
      </c>
      <c r="L37" s="4">
        <v>2536803.81326258</v>
      </c>
      <c r="M37" s="4">
        <v>0</v>
      </c>
      <c r="N37" s="4">
        <v>0</v>
      </c>
      <c r="O37" s="4">
        <v>1297248.26298991</v>
      </c>
      <c r="P37" s="4">
        <v>1360887.43767921</v>
      </c>
      <c r="Q37" s="4">
        <v>0</v>
      </c>
      <c r="R37" s="4">
        <v>4831376.98289646</v>
      </c>
      <c r="S37" s="4">
        <v>1461460.72885692</v>
      </c>
      <c r="T37" s="4">
        <v>688082.51953116</v>
      </c>
      <c r="U37" s="4">
        <v>1793119.91181382</v>
      </c>
      <c r="V37" s="4">
        <v>0</v>
      </c>
      <c r="W37" s="4">
        <v>10428254.9501431</v>
      </c>
      <c r="X37" s="4">
        <v>3218.06274244356</v>
      </c>
      <c r="Y37" s="4">
        <v>29893221.4043765</v>
      </c>
    </row>
    <row r="38" spans="1:25">
      <c r="A38" s="3" t="s">
        <v>35</v>
      </c>
      <c r="B38" s="4">
        <v>0</v>
      </c>
      <c r="C38" s="4">
        <v>0</v>
      </c>
      <c r="D38" s="4">
        <v>260480.905837228</v>
      </c>
      <c r="E38" s="4">
        <v>273884.227098277</v>
      </c>
      <c r="F38" s="4">
        <v>0</v>
      </c>
      <c r="G38" s="4">
        <v>561210.382913089</v>
      </c>
      <c r="H38" s="4">
        <v>64207.4341781768</v>
      </c>
      <c r="I38" s="4">
        <v>3781.21011658568</v>
      </c>
      <c r="J38" s="4">
        <v>0</v>
      </c>
      <c r="K38" s="4">
        <v>0</v>
      </c>
      <c r="L38" s="4">
        <v>544621.094595814</v>
      </c>
      <c r="M38" s="4">
        <v>0</v>
      </c>
      <c r="N38" s="4">
        <v>0</v>
      </c>
      <c r="O38" s="4">
        <v>275002.636083445</v>
      </c>
      <c r="P38" s="4">
        <v>288493.454531254</v>
      </c>
      <c r="Q38" s="4">
        <v>0</v>
      </c>
      <c r="R38" s="4">
        <v>1024199.79591812</v>
      </c>
      <c r="S38" s="4">
        <v>309813.907202134</v>
      </c>
      <c r="T38" s="4">
        <v>119260.25698028</v>
      </c>
      <c r="U38" s="4">
        <v>310788.220030766</v>
      </c>
      <c r="V38" s="4">
        <v>0</v>
      </c>
      <c r="W38" s="4">
        <v>2238820.20201113</v>
      </c>
      <c r="X38" s="4">
        <v>803.513874598969</v>
      </c>
      <c r="Y38" s="4">
        <v>6275367.24137091</v>
      </c>
    </row>
    <row r="39" spans="1:25">
      <c r="A39" s="3" t="s">
        <v>36</v>
      </c>
      <c r="B39" s="4">
        <v>0</v>
      </c>
      <c r="C39" s="4">
        <v>0</v>
      </c>
      <c r="D39" s="4">
        <v>16600.3673936642</v>
      </c>
      <c r="E39" s="4">
        <v>17454.5569033081</v>
      </c>
      <c r="F39" s="4">
        <v>0</v>
      </c>
      <c r="G39" s="4">
        <v>35765.7637574322</v>
      </c>
      <c r="H39" s="4">
        <v>4091.91987925708</v>
      </c>
      <c r="I39" s="4">
        <v>0</v>
      </c>
      <c r="J39" s="4"/>
      <c r="K39" s="4"/>
      <c r="L39" s="4">
        <v>33950.8819401206</v>
      </c>
      <c r="M39" s="4">
        <v>0</v>
      </c>
      <c r="N39" s="4">
        <v>0</v>
      </c>
      <c r="O39" s="4">
        <v>17525.8327612851</v>
      </c>
      <c r="P39" s="4">
        <v>18385.5984395218</v>
      </c>
      <c r="Q39" s="4">
        <v>0</v>
      </c>
      <c r="R39" s="4">
        <v>65271.9355459442</v>
      </c>
      <c r="S39" s="4">
        <v>19744.3442800212</v>
      </c>
      <c r="T39" s="4">
        <v>0</v>
      </c>
      <c r="U39" s="4"/>
      <c r="V39" s="4"/>
      <c r="W39" s="4">
        <v>139564.774699091</v>
      </c>
      <c r="X39" s="4">
        <v>-119.087914720799</v>
      </c>
      <c r="Y39" s="4">
        <v>368236.887684924</v>
      </c>
    </row>
    <row r="40" spans="1:25">
      <c r="A40" s="3" t="s">
        <v>37</v>
      </c>
      <c r="B40" s="4">
        <v>0</v>
      </c>
      <c r="C40" s="4">
        <v>0</v>
      </c>
      <c r="D40" s="4">
        <v>94201.9031139801</v>
      </c>
      <c r="E40" s="4">
        <v>99049.1619438762</v>
      </c>
      <c r="F40" s="4">
        <v>0</v>
      </c>
      <c r="G40" s="4">
        <v>202959.544953267</v>
      </c>
      <c r="H40" s="4">
        <v>23220.3680120396</v>
      </c>
      <c r="I40" s="4">
        <v>4267.48395682224</v>
      </c>
      <c r="J40" s="4">
        <v>0</v>
      </c>
      <c r="K40" s="4">
        <v>0</v>
      </c>
      <c r="L40" s="4">
        <v>195944.356735833</v>
      </c>
      <c r="M40" s="4">
        <v>0</v>
      </c>
      <c r="N40" s="4">
        <v>0</v>
      </c>
      <c r="O40" s="4">
        <v>99453.6301889632</v>
      </c>
      <c r="P40" s="4">
        <v>104332.532035009</v>
      </c>
      <c r="Q40" s="4">
        <v>0</v>
      </c>
      <c r="R40" s="4">
        <v>370397.859429772</v>
      </c>
      <c r="S40" s="4">
        <v>112042.990544023</v>
      </c>
      <c r="T40" s="4">
        <v>134597.448345294</v>
      </c>
      <c r="U40" s="4">
        <v>49809.5444412782</v>
      </c>
      <c r="V40" s="4">
        <v>0</v>
      </c>
      <c r="W40" s="4">
        <v>805485.113748349</v>
      </c>
      <c r="X40" s="4">
        <v>-208.679716014129</v>
      </c>
      <c r="Y40" s="4">
        <v>2295553.25773249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3381.46539411088</v>
      </c>
      <c r="E42" s="4">
        <v>3840.11067322506</v>
      </c>
      <c r="F42" s="4">
        <v>0</v>
      </c>
      <c r="G42" s="4">
        <v>6082.40627419624</v>
      </c>
      <c r="H42" s="4">
        <v>0</v>
      </c>
      <c r="I42" s="4">
        <v>0</v>
      </c>
      <c r="J42" s="4">
        <v>0</v>
      </c>
      <c r="K42" s="4">
        <v>0</v>
      </c>
      <c r="L42" s="4">
        <v>6940.73112144152</v>
      </c>
      <c r="M42" s="4">
        <v>0</v>
      </c>
      <c r="N42" s="4">
        <v>0</v>
      </c>
      <c r="O42" s="4">
        <v>3588.99599609386</v>
      </c>
      <c r="P42" s="4">
        <v>4058.8237836883</v>
      </c>
      <c r="Q42" s="4">
        <v>0</v>
      </c>
      <c r="R42" s="4">
        <v>10441.666811982</v>
      </c>
      <c r="S42" s="4">
        <v>0</v>
      </c>
      <c r="T42" s="4">
        <v>0</v>
      </c>
      <c r="U42" s="4">
        <v>0</v>
      </c>
      <c r="V42" s="4">
        <v>11046.6264914352</v>
      </c>
      <c r="W42" s="4">
        <v>28531.8530729017</v>
      </c>
      <c r="X42" s="4">
        <v>-6.06295941145687</v>
      </c>
      <c r="Y42" s="4">
        <v>77906.6166596633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0</v>
      </c>
      <c r="C44" s="4">
        <v>0</v>
      </c>
      <c r="D44" s="4">
        <v>116887.948839556</v>
      </c>
      <c r="E44" s="4">
        <v>122902.542211788</v>
      </c>
      <c r="F44" s="4">
        <v>0</v>
      </c>
      <c r="G44" s="4">
        <v>251837.002467907</v>
      </c>
      <c r="H44" s="4">
        <v>28812.3816876916</v>
      </c>
      <c r="I44" s="4">
        <v>481.226693994386</v>
      </c>
      <c r="J44" s="4">
        <v>0</v>
      </c>
      <c r="K44" s="4">
        <v>0</v>
      </c>
      <c r="L44" s="4">
        <v>243296.298120896</v>
      </c>
      <c r="M44" s="4">
        <v>0</v>
      </c>
      <c r="N44" s="4">
        <v>0</v>
      </c>
      <c r="O44" s="4">
        <v>123404.415974165</v>
      </c>
      <c r="P44" s="4">
        <v>129458.272749052</v>
      </c>
      <c r="Q44" s="4">
        <v>0</v>
      </c>
      <c r="R44" s="4">
        <v>459598.422241247</v>
      </c>
      <c r="S44" s="4">
        <v>139025.591985062</v>
      </c>
      <c r="T44" s="4">
        <v>15178.0031846957</v>
      </c>
      <c r="U44" s="4">
        <v>39553.3659983046</v>
      </c>
      <c r="V44" s="4">
        <v>0</v>
      </c>
      <c r="W44" s="4">
        <v>1000138.76199898</v>
      </c>
      <c r="X44" s="4">
        <v>87.0272291297877</v>
      </c>
      <c r="Y44" s="4">
        <v>2670661.26138247</v>
      </c>
    </row>
    <row r="45" spans="1:25">
      <c r="A45" s="3" t="s">
        <v>42</v>
      </c>
      <c r="B45" s="4">
        <v>0</v>
      </c>
      <c r="C45" s="4">
        <v>0</v>
      </c>
      <c r="D45" s="4">
        <v>1932920.27826465</v>
      </c>
      <c r="E45" s="4">
        <v>2032380.74112777</v>
      </c>
      <c r="F45" s="4">
        <v>0</v>
      </c>
      <c r="G45" s="4">
        <v>4919364.05686609</v>
      </c>
      <c r="H45" s="4">
        <v>908267.434155236</v>
      </c>
      <c r="I45" s="4">
        <v>215715.476940708</v>
      </c>
      <c r="J45" s="4">
        <v>0</v>
      </c>
      <c r="K45" s="4">
        <v>0</v>
      </c>
      <c r="L45" s="4">
        <v>4027003.95148654</v>
      </c>
      <c r="M45" s="4">
        <v>0</v>
      </c>
      <c r="N45" s="4">
        <v>0</v>
      </c>
      <c r="O45" s="4">
        <v>2040679.98824486</v>
      </c>
      <c r="P45" s="4">
        <v>2140789.73127705</v>
      </c>
      <c r="Q45" s="4">
        <v>0</v>
      </c>
      <c r="R45" s="4">
        <v>8977759.17283674</v>
      </c>
      <c r="S45" s="4">
        <v>4382574.79311847</v>
      </c>
      <c r="T45" s="4">
        <v>6803716.91108313</v>
      </c>
      <c r="U45" s="4">
        <v>505088.327618054</v>
      </c>
      <c r="V45" s="4">
        <v>0</v>
      </c>
      <c r="W45" s="4">
        <v>16554147.258761</v>
      </c>
      <c r="X45" s="4">
        <v>10928.9352444622</v>
      </c>
      <c r="Y45" s="4">
        <v>55451337.0570248</v>
      </c>
    </row>
    <row r="46" spans="1:25">
      <c r="A46" s="3" t="s">
        <v>43</v>
      </c>
      <c r="B46" s="4">
        <v>0</v>
      </c>
      <c r="C46" s="4">
        <v>0</v>
      </c>
      <c r="D46" s="4">
        <v>70673.9367725045</v>
      </c>
      <c r="E46" s="4">
        <v>74310.5391418806</v>
      </c>
      <c r="F46" s="4">
        <v>0</v>
      </c>
      <c r="G46" s="4">
        <v>106531.854246364</v>
      </c>
      <c r="H46" s="4">
        <v>12188.1868683493</v>
      </c>
      <c r="I46" s="4">
        <v>0</v>
      </c>
      <c r="J46" s="4">
        <v>0</v>
      </c>
      <c r="K46" s="4">
        <v>0</v>
      </c>
      <c r="L46" s="4">
        <v>147211.023155411</v>
      </c>
      <c r="M46" s="4">
        <v>0</v>
      </c>
      <c r="N46" s="4">
        <v>0</v>
      </c>
      <c r="O46" s="4">
        <v>74613.9869729204</v>
      </c>
      <c r="P46" s="4">
        <v>78274.329165471</v>
      </c>
      <c r="Q46" s="4">
        <v>0</v>
      </c>
      <c r="R46" s="4">
        <v>194418.89654918</v>
      </c>
      <c r="S46" s="4">
        <v>58810.4764459886</v>
      </c>
      <c r="T46" s="4">
        <v>0</v>
      </c>
      <c r="U46" s="4">
        <v>1253.26443027461</v>
      </c>
      <c r="V46" s="4">
        <v>0</v>
      </c>
      <c r="W46" s="4">
        <v>605152.859243651</v>
      </c>
      <c r="X46" s="4">
        <v>136.066625111</v>
      </c>
      <c r="Y46" s="4">
        <v>1423575.41961711</v>
      </c>
    </row>
    <row r="47" spans="1:25">
      <c r="A47" s="3" t="s">
        <v>44</v>
      </c>
      <c r="B47" s="4">
        <v>0</v>
      </c>
      <c r="C47" s="4">
        <v>0</v>
      </c>
      <c r="D47" s="4">
        <v>1270519.90575525</v>
      </c>
      <c r="E47" s="4">
        <v>2431709.62556972</v>
      </c>
      <c r="F47" s="4">
        <v>0</v>
      </c>
      <c r="G47" s="4">
        <v>3851619.69073328</v>
      </c>
      <c r="H47" s="4">
        <v>0</v>
      </c>
      <c r="I47" s="4">
        <v>0</v>
      </c>
      <c r="J47" s="4">
        <v>0</v>
      </c>
      <c r="K47" s="4">
        <v>0</v>
      </c>
      <c r="L47" s="4">
        <v>2125109.32193324</v>
      </c>
      <c r="M47" s="4">
        <v>0</v>
      </c>
      <c r="N47" s="4">
        <v>0</v>
      </c>
      <c r="O47" s="4">
        <v>1348495.49625869</v>
      </c>
      <c r="P47" s="4">
        <v>2570207.39847508</v>
      </c>
      <c r="Q47" s="4">
        <v>0</v>
      </c>
      <c r="R47" s="4">
        <v>6612075.49842936</v>
      </c>
      <c r="S47" s="4">
        <v>0</v>
      </c>
      <c r="T47" s="4">
        <v>0</v>
      </c>
      <c r="U47" s="4">
        <v>0</v>
      </c>
      <c r="V47" s="4">
        <v>553758.660976473</v>
      </c>
      <c r="W47" s="4">
        <v>8735867.42900075</v>
      </c>
      <c r="X47" s="4">
        <v>-2372.63096553467</v>
      </c>
      <c r="Y47" s="4">
        <v>29496990.3961663</v>
      </c>
    </row>
    <row r="48" spans="1:25">
      <c r="A48" s="3" t="s">
        <v>45</v>
      </c>
      <c r="B48" s="4">
        <v>0</v>
      </c>
      <c r="C48" s="4">
        <v>0</v>
      </c>
      <c r="D48" s="4">
        <v>13393.662412314</v>
      </c>
      <c r="E48" s="4">
        <v>14082.8475162941</v>
      </c>
      <c r="F48" s="4">
        <v>0</v>
      </c>
      <c r="G48" s="4">
        <v>28856.8652925388</v>
      </c>
      <c r="H48" s="4">
        <v>3301.48075529483</v>
      </c>
      <c r="I48" s="4">
        <v>937.957256252741</v>
      </c>
      <c r="J48" s="4">
        <v>0</v>
      </c>
      <c r="K48" s="4"/>
      <c r="L48" s="4">
        <v>28145.5032637591</v>
      </c>
      <c r="M48" s="4">
        <v>0</v>
      </c>
      <c r="N48" s="4">
        <v>0</v>
      </c>
      <c r="O48" s="4">
        <v>14140.354965211</v>
      </c>
      <c r="P48" s="4">
        <v>14834.0390852619</v>
      </c>
      <c r="Q48" s="4">
        <v>0</v>
      </c>
      <c r="R48" s="4">
        <v>52663.3085261932</v>
      </c>
      <c r="S48" s="4">
        <v>15930.3150085725</v>
      </c>
      <c r="T48" s="4">
        <v>29583.3926093025</v>
      </c>
      <c r="U48" s="4">
        <v>133294.568234073</v>
      </c>
      <c r="V48" s="4"/>
      <c r="W48" s="4">
        <v>115700.111376403</v>
      </c>
      <c r="X48" s="4">
        <v>59.9716953117938</v>
      </c>
      <c r="Y48" s="4">
        <v>464924.377996782</v>
      </c>
    </row>
    <row r="49" spans="1:25">
      <c r="A49" s="3" t="s">
        <v>46</v>
      </c>
      <c r="B49" s="4">
        <v>0</v>
      </c>
      <c r="C49" s="4">
        <v>0</v>
      </c>
      <c r="D49" s="4">
        <v>6497.19122209513</v>
      </c>
      <c r="E49" s="4">
        <v>6831.51108697852</v>
      </c>
      <c r="F49" s="4">
        <v>0</v>
      </c>
      <c r="G49" s="4">
        <v>13998.3050269723</v>
      </c>
      <c r="H49" s="4">
        <v>1601.52997163019</v>
      </c>
      <c r="I49" s="4">
        <v>454.997853792619</v>
      </c>
      <c r="J49" s="4">
        <v>0</v>
      </c>
      <c r="K49" s="4"/>
      <c r="L49" s="4">
        <v>15246.3426849155</v>
      </c>
      <c r="M49" s="4">
        <v>0</v>
      </c>
      <c r="N49" s="4">
        <v>0</v>
      </c>
      <c r="O49" s="4">
        <v>6859.40763094128</v>
      </c>
      <c r="P49" s="4">
        <v>7195.90994352445</v>
      </c>
      <c r="Q49" s="4">
        <v>0</v>
      </c>
      <c r="R49" s="4">
        <v>25546.6783729212</v>
      </c>
      <c r="S49" s="4">
        <v>7727.70730310096</v>
      </c>
      <c r="T49" s="4">
        <v>14350.7393918066</v>
      </c>
      <c r="U49" s="4">
        <v>78157.6869872486</v>
      </c>
      <c r="V49" s="4"/>
      <c r="W49" s="4">
        <v>62674.4361327129</v>
      </c>
      <c r="X49" s="4">
        <v>39.9767445106712</v>
      </c>
      <c r="Y49" s="4">
        <v>247182.420353151</v>
      </c>
    </row>
    <row r="50" spans="1:25">
      <c r="A50" s="3" t="s">
        <v>47</v>
      </c>
      <c r="B50" s="4">
        <v>0</v>
      </c>
      <c r="C50" s="4">
        <v>0</v>
      </c>
      <c r="D50" s="4">
        <v>4634.56457757296</v>
      </c>
      <c r="E50" s="4">
        <v>4873.04101306687</v>
      </c>
      <c r="F50" s="4">
        <v>0</v>
      </c>
      <c r="G50" s="4">
        <v>9985.24537856328</v>
      </c>
      <c r="H50" s="4">
        <v>1142.40043469818</v>
      </c>
      <c r="I50" s="4">
        <v>324.558238164183</v>
      </c>
      <c r="J50" s="4">
        <v>0</v>
      </c>
      <c r="K50" s="4"/>
      <c r="L50" s="4">
        <v>10787.7347265177</v>
      </c>
      <c r="M50" s="4">
        <v>0</v>
      </c>
      <c r="N50" s="4">
        <v>0</v>
      </c>
      <c r="O50" s="4">
        <v>4892.94012486257</v>
      </c>
      <c r="P50" s="4">
        <v>5132.97333996416</v>
      </c>
      <c r="Q50" s="4">
        <v>0</v>
      </c>
      <c r="R50" s="4">
        <v>18222.9099644093</v>
      </c>
      <c r="S50" s="4">
        <v>5512.3140613452</v>
      </c>
      <c r="T50" s="4">
        <v>10236.643216082</v>
      </c>
      <c r="U50" s="4">
        <v>34174.9589342956</v>
      </c>
      <c r="V50" s="4"/>
      <c r="W50" s="4">
        <v>44346.0576156877</v>
      </c>
      <c r="X50" s="4">
        <v>-9.16991190133819</v>
      </c>
      <c r="Y50" s="4">
        <v>154257.171713328</v>
      </c>
    </row>
    <row r="51" spans="1:25">
      <c r="A51" s="3" t="s">
        <v>48</v>
      </c>
      <c r="B51" s="4">
        <v>0</v>
      </c>
      <c r="C51" s="4">
        <v>0</v>
      </c>
      <c r="D51" s="4">
        <v>5.06171245023826</v>
      </c>
      <c r="E51" s="4">
        <v>5.32216823252884</v>
      </c>
      <c r="F51" s="4">
        <v>0</v>
      </c>
      <c r="G51" s="4">
        <v>10.9055424744618</v>
      </c>
      <c r="H51" s="4">
        <v>1.24769056654241</v>
      </c>
      <c r="I51" s="4">
        <v>0.354471374267344</v>
      </c>
      <c r="J51" s="4">
        <v>0</v>
      </c>
      <c r="K51" s="4"/>
      <c r="L51" s="4">
        <v>9.94742625317899</v>
      </c>
      <c r="M51" s="4">
        <v>0</v>
      </c>
      <c r="N51" s="4">
        <v>0</v>
      </c>
      <c r="O51" s="4">
        <v>5.34390135982464</v>
      </c>
      <c r="P51" s="4">
        <v>5.60605740339987</v>
      </c>
      <c r="Q51" s="4">
        <v>0</v>
      </c>
      <c r="R51" s="4">
        <v>19.902437155105</v>
      </c>
      <c r="S51" s="4">
        <v>6.02036032661047</v>
      </c>
      <c r="T51" s="4">
        <v>11.1801105687957</v>
      </c>
      <c r="U51" s="4">
        <v>43.3882312589793</v>
      </c>
      <c r="V51" s="4"/>
      <c r="W51" s="4">
        <v>40.891730185664</v>
      </c>
      <c r="X51" s="4">
        <v>-0.00835138820541485</v>
      </c>
      <c r="Y51" s="4">
        <v>165.163488221391</v>
      </c>
    </row>
    <row r="52" spans="1:25">
      <c r="A52" s="3" t="s">
        <v>49</v>
      </c>
      <c r="B52" s="4">
        <v>0</v>
      </c>
      <c r="C52" s="4">
        <v>0</v>
      </c>
      <c r="D52" s="4">
        <v>78022.1332445866</v>
      </c>
      <c r="E52" s="4">
        <v>82036.8448565119</v>
      </c>
      <c r="F52" s="4">
        <v>0</v>
      </c>
      <c r="G52" s="4">
        <v>168099.965458706</v>
      </c>
      <c r="H52" s="4">
        <v>19232.1236316384</v>
      </c>
      <c r="I52" s="4">
        <v>5463.88461738411</v>
      </c>
      <c r="J52" s="4">
        <v>0</v>
      </c>
      <c r="K52" s="4"/>
      <c r="L52" s="4">
        <v>182209.060438722</v>
      </c>
      <c r="M52" s="4">
        <v>0</v>
      </c>
      <c r="N52" s="4">
        <v>0</v>
      </c>
      <c r="O52" s="4">
        <v>82371.8431343406</v>
      </c>
      <c r="P52" s="4">
        <v>86412.7628751958</v>
      </c>
      <c r="Q52" s="4">
        <v>0</v>
      </c>
      <c r="R52" s="4">
        <v>306779.695384418</v>
      </c>
      <c r="S52" s="4">
        <v>92798.9015972479</v>
      </c>
      <c r="T52" s="4">
        <v>172332.206750845</v>
      </c>
      <c r="U52" s="4">
        <v>922576.38189016</v>
      </c>
      <c r="V52" s="4"/>
      <c r="W52" s="4">
        <v>749022.264373405</v>
      </c>
      <c r="X52" s="4">
        <v>-93.2287401385561</v>
      </c>
      <c r="Y52" s="4">
        <v>2947264.83951302</v>
      </c>
    </row>
    <row r="53" spans="1:25">
      <c r="A53" s="3" t="s">
        <v>50</v>
      </c>
      <c r="B53" s="4">
        <v>0</v>
      </c>
      <c r="C53" s="4">
        <v>0</v>
      </c>
      <c r="D53" s="4">
        <v>-4465.23468531622</v>
      </c>
      <c r="E53" s="4">
        <v>-4694.99807162242</v>
      </c>
      <c r="F53" s="4">
        <v>0</v>
      </c>
      <c r="G53" s="4">
        <v>-9620.42134907599</v>
      </c>
      <c r="H53" s="4">
        <v>-1100.66133725253</v>
      </c>
      <c r="I53" s="4">
        <v>0</v>
      </c>
      <c r="J53" s="4">
        <v>0</v>
      </c>
      <c r="K53" s="4">
        <v>0</v>
      </c>
      <c r="L53" s="4">
        <v>-9385.90423423457</v>
      </c>
      <c r="M53" s="4">
        <v>0</v>
      </c>
      <c r="N53" s="4">
        <v>0</v>
      </c>
      <c r="O53" s="4">
        <v>-4714.17014328308</v>
      </c>
      <c r="P53" s="4">
        <v>-4945.43343021323</v>
      </c>
      <c r="Q53" s="4">
        <v>0</v>
      </c>
      <c r="R53" s="4">
        <v>-17557.1120605869</v>
      </c>
      <c r="S53" s="4">
        <v>-5310.91444106378</v>
      </c>
      <c r="T53" s="4">
        <v>0</v>
      </c>
      <c r="U53" s="4">
        <v>0</v>
      </c>
      <c r="V53" s="4">
        <v>0</v>
      </c>
      <c r="W53" s="4">
        <v>0</v>
      </c>
      <c r="X53" s="4">
        <v>-6.57508938349333</v>
      </c>
      <c r="Y53" s="4">
        <v>-61801.4248420322</v>
      </c>
    </row>
    <row r="54" spans="1:25">
      <c r="A54" s="3" t="s">
        <v>51</v>
      </c>
      <c r="B54" s="4">
        <v>0</v>
      </c>
      <c r="C54" s="4">
        <v>0</v>
      </c>
      <c r="D54" s="4">
        <v>-300.473983802897</v>
      </c>
      <c r="E54" s="4">
        <v>-315.935191305046</v>
      </c>
      <c r="F54" s="4">
        <v>0</v>
      </c>
      <c r="G54" s="4">
        <v>-647.376125184468</v>
      </c>
      <c r="H54" s="4">
        <v>0</v>
      </c>
      <c r="I54" s="4">
        <v>0</v>
      </c>
      <c r="J54" s="4">
        <v>0</v>
      </c>
      <c r="K54" s="4">
        <v>0</v>
      </c>
      <c r="L54" s="4">
        <v>-631.5950304084</v>
      </c>
      <c r="M54" s="4">
        <v>0</v>
      </c>
      <c r="N54" s="4">
        <v>0</v>
      </c>
      <c r="O54" s="4">
        <v>-317.225315823826</v>
      </c>
      <c r="P54" s="4">
        <v>-332.787454441034</v>
      </c>
      <c r="Q54" s="4">
        <v>0</v>
      </c>
      <c r="R54" s="4">
        <v>-1181.45087026816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0.193971233834256</v>
      </c>
      <c r="Y54" s="4">
        <v>-3726.65</v>
      </c>
    </row>
    <row r="55" spans="1:25">
      <c r="A55" s="3" t="s">
        <v>52</v>
      </c>
      <c r="B55" s="4">
        <v>0</v>
      </c>
      <c r="C55" s="4">
        <v>0</v>
      </c>
      <c r="D55" s="4">
        <v>-223014.252747767</v>
      </c>
      <c r="E55" s="4">
        <v>-234489.687639101</v>
      </c>
      <c r="F55" s="4">
        <v>0</v>
      </c>
      <c r="G55" s="4">
        <v>-480487.864465046</v>
      </c>
      <c r="H55" s="4">
        <v>-54972.0637221887</v>
      </c>
      <c r="I55" s="4">
        <v>11.2873074889207</v>
      </c>
      <c r="J55" s="4">
        <v>0</v>
      </c>
      <c r="K55" s="4">
        <v>0</v>
      </c>
      <c r="L55" s="4">
        <v>-468775.006617975</v>
      </c>
      <c r="M55" s="4">
        <v>0</v>
      </c>
      <c r="N55" s="4">
        <v>0</v>
      </c>
      <c r="O55" s="4">
        <v>-235447.228627728</v>
      </c>
      <c r="P55" s="4">
        <v>-246997.57541965</v>
      </c>
      <c r="Q55" s="4">
        <v>0</v>
      </c>
      <c r="R55" s="4">
        <v>-876882.51627099</v>
      </c>
      <c r="S55" s="4">
        <v>-265251.369513915</v>
      </c>
      <c r="T55" s="4">
        <v>356.004334654546</v>
      </c>
      <c r="U55" s="4">
        <v>0</v>
      </c>
      <c r="V55" s="4">
        <v>0</v>
      </c>
      <c r="W55" s="4">
        <v>0</v>
      </c>
      <c r="X55" s="4">
        <v>-332.87600055016</v>
      </c>
      <c r="Y55" s="4">
        <v>-3086283.14938277</v>
      </c>
    </row>
    <row r="56" spans="1:25">
      <c r="A56" s="3" t="s">
        <v>53</v>
      </c>
      <c r="B56" s="4">
        <v>0</v>
      </c>
      <c r="C56" s="4">
        <v>0</v>
      </c>
      <c r="D56" s="4">
        <v>-54513.6636219415</v>
      </c>
      <c r="E56" s="4">
        <v>-57318.7219976913</v>
      </c>
      <c r="F56" s="4">
        <v>0</v>
      </c>
      <c r="G56" s="4">
        <v>-117450.582171972</v>
      </c>
      <c r="H56" s="4">
        <v>-13437.3859671861</v>
      </c>
      <c r="I56" s="4">
        <v>20.0629174157322</v>
      </c>
      <c r="J56" s="4">
        <v>0</v>
      </c>
      <c r="K56" s="4">
        <v>0</v>
      </c>
      <c r="L56" s="4">
        <v>-114509.54816057</v>
      </c>
      <c r="M56" s="4">
        <v>0</v>
      </c>
      <c r="N56" s="4">
        <v>0</v>
      </c>
      <c r="O56" s="4">
        <v>-57552.7835731963</v>
      </c>
      <c r="P56" s="4">
        <v>-60376.1534339727</v>
      </c>
      <c r="Q56" s="4">
        <v>0</v>
      </c>
      <c r="R56" s="4">
        <v>-214345.396937583</v>
      </c>
      <c r="S56" s="4">
        <v>-64838.1157472264</v>
      </c>
      <c r="T56" s="4">
        <v>632.789137075224</v>
      </c>
      <c r="U56" s="4">
        <v>0</v>
      </c>
      <c r="V56" s="4">
        <v>0</v>
      </c>
      <c r="W56" s="4">
        <v>0</v>
      </c>
      <c r="X56" s="4">
        <v>46.7302091313362</v>
      </c>
      <c r="Y56" s="4">
        <v>-753642.769347717</v>
      </c>
    </row>
    <row r="57" spans="1:25">
      <c r="A57" s="3" t="s">
        <v>54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</row>
    <row r="58" spans="1:25">
      <c r="A58" s="3" t="s">
        <v>55</v>
      </c>
      <c r="B58" s="4">
        <v>0</v>
      </c>
      <c r="C58" s="4">
        <v>0</v>
      </c>
      <c r="D58" s="4">
        <v>-334.899211256727</v>
      </c>
      <c r="E58" s="4">
        <v>-352.131805346947</v>
      </c>
      <c r="F58" s="4">
        <v>0</v>
      </c>
      <c r="G58" s="4">
        <v>-721.54584222817</v>
      </c>
      <c r="H58" s="4">
        <v>0</v>
      </c>
      <c r="I58" s="4">
        <v>0</v>
      </c>
      <c r="J58" s="4">
        <v>0</v>
      </c>
      <c r="K58" s="4">
        <v>0</v>
      </c>
      <c r="L58" s="4">
        <v>-703.163338950137</v>
      </c>
      <c r="M58" s="4">
        <v>0</v>
      </c>
      <c r="N58" s="4">
        <v>0</v>
      </c>
      <c r="O58" s="4">
        <v>-353.569739101789</v>
      </c>
      <c r="P58" s="4">
        <v>-370.914827959098</v>
      </c>
      <c r="Q58" s="4">
        <v>0</v>
      </c>
      <c r="R58" s="4">
        <v>-1316.80939422339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0.766223648267136</v>
      </c>
      <c r="Y58" s="4">
        <v>-4152.26793541799</v>
      </c>
    </row>
    <row r="59" spans="1:25">
      <c r="A59" s="3" t="s">
        <v>56</v>
      </c>
      <c r="B59" s="4">
        <v>0</v>
      </c>
      <c r="C59" s="4">
        <v>0</v>
      </c>
      <c r="D59" s="4">
        <v>-564473.929054105</v>
      </c>
      <c r="E59" s="4">
        <v>-594640.611861892</v>
      </c>
      <c r="F59" s="4">
        <v>0</v>
      </c>
      <c r="G59" s="4">
        <v>11378.0907710137</v>
      </c>
      <c r="H59" s="4">
        <v>0</v>
      </c>
      <c r="I59" s="4">
        <v>0</v>
      </c>
      <c r="J59" s="4">
        <v>0</v>
      </c>
      <c r="K59" s="4">
        <v>0</v>
      </c>
      <c r="L59" s="4">
        <v>-1192841.61111057</v>
      </c>
      <c r="M59" s="4">
        <v>0</v>
      </c>
      <c r="N59" s="4">
        <v>0</v>
      </c>
      <c r="O59" s="4">
        <v>-599117.375207455</v>
      </c>
      <c r="P59" s="4">
        <v>-628508.307065283</v>
      </c>
      <c r="Q59" s="4">
        <v>0</v>
      </c>
      <c r="R59" s="4">
        <v>19532.7683537733</v>
      </c>
      <c r="S59" s="4">
        <v>0</v>
      </c>
      <c r="T59" s="4">
        <v>0</v>
      </c>
      <c r="U59" s="4">
        <v>0</v>
      </c>
      <c r="V59" s="4">
        <v>288800.938359076</v>
      </c>
      <c r="W59" s="4">
        <v>0</v>
      </c>
      <c r="X59" s="4">
        <v>3399.02777070846</v>
      </c>
      <c r="Y59" s="4">
        <v>-3256471.00904474</v>
      </c>
    </row>
    <row r="60" spans="1:25">
      <c r="A60" s="3" t="s">
        <v>57</v>
      </c>
      <c r="B60" s="4">
        <v>0</v>
      </c>
      <c r="C60" s="4">
        <v>0</v>
      </c>
      <c r="D60" s="4">
        <v>-904214.190756115</v>
      </c>
      <c r="E60" s="4">
        <v>-952537.313010048</v>
      </c>
      <c r="F60" s="4">
        <v>0</v>
      </c>
      <c r="G60" s="4">
        <v>1778.61461059794</v>
      </c>
      <c r="H60" s="4">
        <v>0</v>
      </c>
      <c r="I60" s="4">
        <v>0</v>
      </c>
      <c r="J60" s="4">
        <v>0</v>
      </c>
      <c r="K60" s="4">
        <v>0</v>
      </c>
      <c r="L60" s="4">
        <v>-1911197.91079789</v>
      </c>
      <c r="M60" s="4">
        <v>0</v>
      </c>
      <c r="N60" s="4">
        <v>0</v>
      </c>
      <c r="O60" s="4">
        <v>-959708.508591211</v>
      </c>
      <c r="P60" s="4">
        <v>-1006788.97820639</v>
      </c>
      <c r="Q60" s="4">
        <v>0</v>
      </c>
      <c r="R60" s="4">
        <v>3053.34769062938</v>
      </c>
      <c r="S60" s="4">
        <v>0</v>
      </c>
      <c r="T60" s="4">
        <v>0</v>
      </c>
      <c r="U60" s="4">
        <v>0</v>
      </c>
      <c r="V60" s="4">
        <v>107922.95344954</v>
      </c>
      <c r="W60" s="4">
        <v>0</v>
      </c>
      <c r="X60" s="4">
        <v>-2053.54806855332</v>
      </c>
      <c r="Y60" s="4">
        <v>-5623745.53367945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0</v>
      </c>
      <c r="C64" s="4">
        <v>0</v>
      </c>
      <c r="D64" s="4">
        <v>3095693.12942023</v>
      </c>
      <c r="E64" s="4">
        <v>3254985.30251014</v>
      </c>
      <c r="F64" s="4">
        <v>0</v>
      </c>
      <c r="G64" s="4">
        <v>6669721.6095716</v>
      </c>
      <c r="H64" s="4">
        <v>763075.175142745</v>
      </c>
      <c r="I64" s="4">
        <v>252125.653925391</v>
      </c>
      <c r="J64" s="4">
        <v>0</v>
      </c>
      <c r="K64" s="4">
        <v>0</v>
      </c>
      <c r="L64" s="4">
        <v>6533755.33709942</v>
      </c>
      <c r="M64" s="4">
        <v>0</v>
      </c>
      <c r="N64" s="4">
        <v>0</v>
      </c>
      <c r="O64" s="4">
        <v>3267590.16804148</v>
      </c>
      <c r="P64" s="4">
        <v>3427888.50680183</v>
      </c>
      <c r="Q64" s="4">
        <v>0</v>
      </c>
      <c r="R64" s="4">
        <v>12169574.9208624</v>
      </c>
      <c r="S64" s="4">
        <v>3681218.81125906</v>
      </c>
      <c r="T64" s="4">
        <v>7950431.1548592</v>
      </c>
      <c r="U64" s="4">
        <v>10669998.631323</v>
      </c>
      <c r="V64" s="4">
        <v>0</v>
      </c>
      <c r="W64" s="4">
        <v>26857588.9512027</v>
      </c>
      <c r="X64" s="4">
        <v>3222.35378909926</v>
      </c>
      <c r="Y64" s="4">
        <v>88596869.7058084</v>
      </c>
    </row>
    <row r="65" spans="1:25">
      <c r="A65" s="3" t="s">
        <v>32</v>
      </c>
      <c r="B65" s="4">
        <v>0</v>
      </c>
      <c r="C65" s="4">
        <v>0</v>
      </c>
      <c r="D65" s="4">
        <v>451860.57894017</v>
      </c>
      <c r="E65" s="4">
        <v>475111.544247098</v>
      </c>
      <c r="F65" s="4">
        <v>0</v>
      </c>
      <c r="G65" s="4">
        <v>973541.026799132</v>
      </c>
      <c r="H65" s="4">
        <v>111381.708715892</v>
      </c>
      <c r="I65" s="4">
        <v>24384.288944334</v>
      </c>
      <c r="J65" s="4">
        <v>0</v>
      </c>
      <c r="K65" s="4">
        <v>0</v>
      </c>
      <c r="L65" s="4">
        <v>963776.019451502</v>
      </c>
      <c r="M65" s="4">
        <v>0</v>
      </c>
      <c r="N65" s="4">
        <v>0</v>
      </c>
      <c r="O65" s="4">
        <v>476951.404206835</v>
      </c>
      <c r="P65" s="4">
        <v>500349.233748474</v>
      </c>
      <c r="Q65" s="4">
        <v>0</v>
      </c>
      <c r="R65" s="4">
        <v>1776323.08478409</v>
      </c>
      <c r="S65" s="4">
        <v>537326.405984075</v>
      </c>
      <c r="T65" s="4">
        <v>768924.571910045</v>
      </c>
      <c r="U65" s="4">
        <v>1031947.06929276</v>
      </c>
      <c r="V65" s="4">
        <v>0</v>
      </c>
      <c r="W65" s="4">
        <v>3961688.00880536</v>
      </c>
      <c r="X65" s="4">
        <v>-173.16350877664</v>
      </c>
      <c r="Y65" s="4">
        <v>12053391.782321</v>
      </c>
    </row>
    <row r="66" spans="1:25">
      <c r="A66" s="3" t="s">
        <v>33</v>
      </c>
      <c r="B66" s="4">
        <v>0</v>
      </c>
      <c r="C66" s="4">
        <v>0</v>
      </c>
      <c r="D66" s="4">
        <v>311904.669173769</v>
      </c>
      <c r="E66" s="4">
        <v>327954.05471441</v>
      </c>
      <c r="F66" s="4">
        <v>0</v>
      </c>
      <c r="G66" s="4">
        <v>672003.72425292</v>
      </c>
      <c r="H66" s="4">
        <v>76883.1728816055</v>
      </c>
      <c r="I66" s="4">
        <v>0</v>
      </c>
      <c r="J66" s="4"/>
      <c r="K66" s="4"/>
      <c r="L66" s="4">
        <v>630233.145673775</v>
      </c>
      <c r="M66" s="4">
        <v>0</v>
      </c>
      <c r="N66" s="4">
        <v>0</v>
      </c>
      <c r="O66" s="4">
        <v>329224.050236953</v>
      </c>
      <c r="P66" s="4">
        <v>345374.811384754</v>
      </c>
      <c r="Q66" s="4">
        <v>0</v>
      </c>
      <c r="R66" s="4">
        <v>1226138.08313354</v>
      </c>
      <c r="S66" s="4">
        <v>370898.951375407</v>
      </c>
      <c r="T66" s="4">
        <v>0</v>
      </c>
      <c r="U66" s="4"/>
      <c r="V66" s="4"/>
      <c r="W66" s="4">
        <v>2590630.02769921</v>
      </c>
      <c r="X66" s="4">
        <v>-1682.49772024033</v>
      </c>
      <c r="Y66" s="4">
        <v>6879562.1928061</v>
      </c>
    </row>
    <row r="67" spans="1:25">
      <c r="A67" s="3" t="s">
        <v>34</v>
      </c>
      <c r="B67" s="4">
        <v>0</v>
      </c>
      <c r="C67" s="4">
        <v>0</v>
      </c>
      <c r="D67" s="4">
        <v>1228791.74329393</v>
      </c>
      <c r="E67" s="4">
        <v>1292020.52563156</v>
      </c>
      <c r="F67" s="4">
        <v>0</v>
      </c>
      <c r="G67" s="4">
        <v>2647451.96028057</v>
      </c>
      <c r="H67" s="4">
        <v>302891.932606893</v>
      </c>
      <c r="I67" s="4">
        <v>21813.2155992661</v>
      </c>
      <c r="J67" s="4">
        <v>0</v>
      </c>
      <c r="K67" s="4">
        <v>0</v>
      </c>
      <c r="L67" s="4">
        <v>2536338.35802834</v>
      </c>
      <c r="M67" s="4">
        <v>0</v>
      </c>
      <c r="N67" s="4">
        <v>0</v>
      </c>
      <c r="O67" s="4">
        <v>1297023.84929535</v>
      </c>
      <c r="P67" s="4">
        <v>1360652.0149105</v>
      </c>
      <c r="Q67" s="4">
        <v>0</v>
      </c>
      <c r="R67" s="4">
        <v>4830541.19287114</v>
      </c>
      <c r="S67" s="4">
        <v>1461207.90770388</v>
      </c>
      <c r="T67" s="4">
        <v>687849.356810734</v>
      </c>
      <c r="U67" s="4">
        <v>1792820.62373066</v>
      </c>
      <c r="V67" s="4">
        <v>0</v>
      </c>
      <c r="W67" s="4">
        <v>10425846.9358809</v>
      </c>
      <c r="X67" s="4">
        <v>1125.34387776961</v>
      </c>
      <c r="Y67" s="4">
        <v>29886374.9605215</v>
      </c>
    </row>
    <row r="68" spans="1:25">
      <c r="A68" s="3" t="s">
        <v>35</v>
      </c>
      <c r="B68" s="4">
        <v>0</v>
      </c>
      <c r="C68" s="4">
        <v>0</v>
      </c>
      <c r="D68" s="4">
        <v>260480.896954457</v>
      </c>
      <c r="E68" s="4">
        <v>273884.217758433</v>
      </c>
      <c r="F68" s="4">
        <v>0</v>
      </c>
      <c r="G68" s="4">
        <v>561210.363775013</v>
      </c>
      <c r="H68" s="4">
        <v>64207.4319886116</v>
      </c>
      <c r="I68" s="4">
        <v>3780.55983074253</v>
      </c>
      <c r="J68" s="4">
        <v>0</v>
      </c>
      <c r="K68" s="4">
        <v>0</v>
      </c>
      <c r="L68" s="4">
        <v>544500.899798393</v>
      </c>
      <c r="M68" s="4">
        <v>0</v>
      </c>
      <c r="N68" s="4">
        <v>0</v>
      </c>
      <c r="O68" s="4">
        <v>274944.828917979</v>
      </c>
      <c r="P68" s="4">
        <v>288432.811516702</v>
      </c>
      <c r="Q68" s="4">
        <v>0</v>
      </c>
      <c r="R68" s="4">
        <v>1023984.50311978</v>
      </c>
      <c r="S68" s="4">
        <v>309748.782503505</v>
      </c>
      <c r="T68" s="4">
        <v>119214.685983677</v>
      </c>
      <c r="U68" s="4">
        <v>310722.901121966</v>
      </c>
      <c r="V68" s="4">
        <v>0</v>
      </c>
      <c r="W68" s="4">
        <v>2238219.92037391</v>
      </c>
      <c r="X68" s="4">
        <v>-90.9382186572246</v>
      </c>
      <c r="Y68" s="4">
        <v>6273241.86542451</v>
      </c>
    </row>
    <row r="69" spans="1:25">
      <c r="A69" s="3" t="s">
        <v>36</v>
      </c>
      <c r="B69" s="4">
        <v>0</v>
      </c>
      <c r="C69" s="4">
        <v>0</v>
      </c>
      <c r="D69" s="4">
        <v>16600.3668275679</v>
      </c>
      <c r="E69" s="4">
        <v>17454.5563080828</v>
      </c>
      <c r="F69" s="4">
        <v>0</v>
      </c>
      <c r="G69" s="4">
        <v>35765.7625377685</v>
      </c>
      <c r="H69" s="4">
        <v>4091.91973971677</v>
      </c>
      <c r="I69" s="4">
        <v>0</v>
      </c>
      <c r="J69" s="4"/>
      <c r="K69" s="4"/>
      <c r="L69" s="4">
        <v>33943.3891723641</v>
      </c>
      <c r="M69" s="4">
        <v>0</v>
      </c>
      <c r="N69" s="4">
        <v>0</v>
      </c>
      <c r="O69" s="4">
        <v>17522.1487285471</v>
      </c>
      <c r="P69" s="4">
        <v>18381.7336790005</v>
      </c>
      <c r="Q69" s="4">
        <v>0</v>
      </c>
      <c r="R69" s="4">
        <v>65258.2150026355</v>
      </c>
      <c r="S69" s="4">
        <v>19740.1939031627</v>
      </c>
      <c r="T69" s="4">
        <v>0</v>
      </c>
      <c r="U69" s="4"/>
      <c r="V69" s="4"/>
      <c r="W69" s="4">
        <v>139527.354020387</v>
      </c>
      <c r="X69" s="4">
        <v>-48.752234308437</v>
      </c>
      <c r="Y69" s="4">
        <v>368236.887684924</v>
      </c>
    </row>
    <row r="70" spans="1:25">
      <c r="A70" s="3" t="s">
        <v>37</v>
      </c>
      <c r="B70" s="4">
        <v>0</v>
      </c>
      <c r="C70" s="4">
        <v>0</v>
      </c>
      <c r="D70" s="4">
        <v>94201.9031139801</v>
      </c>
      <c r="E70" s="4">
        <v>99049.1619438762</v>
      </c>
      <c r="F70" s="4">
        <v>0</v>
      </c>
      <c r="G70" s="4">
        <v>202959.544953267</v>
      </c>
      <c r="H70" s="4">
        <v>23220.3680120396</v>
      </c>
      <c r="I70" s="4">
        <v>4267.4044207364</v>
      </c>
      <c r="J70" s="4">
        <v>0</v>
      </c>
      <c r="K70" s="4">
        <v>0</v>
      </c>
      <c r="L70" s="4">
        <v>195901.119654157</v>
      </c>
      <c r="M70" s="4">
        <v>0</v>
      </c>
      <c r="N70" s="4">
        <v>0</v>
      </c>
      <c r="O70" s="4">
        <v>99432.727843953</v>
      </c>
      <c r="P70" s="4">
        <v>104310.604282585</v>
      </c>
      <c r="Q70" s="4">
        <v>0</v>
      </c>
      <c r="R70" s="4">
        <v>370320.012257837</v>
      </c>
      <c r="S70" s="4">
        <v>112019.442270925</v>
      </c>
      <c r="T70" s="4">
        <v>134566.651702355</v>
      </c>
      <c r="U70" s="4">
        <v>49799.0758814003</v>
      </c>
      <c r="V70" s="4">
        <v>0</v>
      </c>
      <c r="W70" s="4">
        <v>805269.171448264</v>
      </c>
      <c r="X70" s="4">
        <v>193.042618779316</v>
      </c>
      <c r="Y70" s="4">
        <v>2295510.23040415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3381.46539411088</v>
      </c>
      <c r="E72" s="4">
        <v>3840.11067322506</v>
      </c>
      <c r="F72" s="4">
        <v>0</v>
      </c>
      <c r="G72" s="4">
        <v>6082.40627419624</v>
      </c>
      <c r="H72" s="4">
        <v>0</v>
      </c>
      <c r="I72" s="4">
        <v>0</v>
      </c>
      <c r="J72" s="4">
        <v>0</v>
      </c>
      <c r="K72" s="4">
        <v>0</v>
      </c>
      <c r="L72" s="4">
        <v>6939.19957971511</v>
      </c>
      <c r="M72" s="4">
        <v>0</v>
      </c>
      <c r="N72" s="4">
        <v>0</v>
      </c>
      <c r="O72" s="4">
        <v>3588.24169047014</v>
      </c>
      <c r="P72" s="4">
        <v>4057.97073352914</v>
      </c>
      <c r="Q72" s="4">
        <v>0</v>
      </c>
      <c r="R72" s="4">
        <v>10439.4722684367</v>
      </c>
      <c r="S72" s="4">
        <v>0</v>
      </c>
      <c r="T72" s="4">
        <v>0</v>
      </c>
      <c r="U72" s="4">
        <v>0</v>
      </c>
      <c r="V72" s="4">
        <v>11044.3048024462</v>
      </c>
      <c r="W72" s="4">
        <v>28524.2039756395</v>
      </c>
      <c r="X72" s="4">
        <v>3.54726789423123</v>
      </c>
      <c r="Y72" s="4">
        <v>77900.9226596633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0</v>
      </c>
      <c r="C74" s="4">
        <v>0</v>
      </c>
      <c r="D74" s="4">
        <v>116887.995300373</v>
      </c>
      <c r="E74" s="4">
        <v>122902.591063296</v>
      </c>
      <c r="F74" s="4">
        <v>0</v>
      </c>
      <c r="G74" s="4">
        <v>251837.1025685</v>
      </c>
      <c r="H74" s="4">
        <v>28812.3931400853</v>
      </c>
      <c r="I74" s="4">
        <v>481.143933476773</v>
      </c>
      <c r="J74" s="4">
        <v>0</v>
      </c>
      <c r="K74" s="4">
        <v>0</v>
      </c>
      <c r="L74" s="4">
        <v>243242.708997016</v>
      </c>
      <c r="M74" s="4">
        <v>0</v>
      </c>
      <c r="N74" s="4">
        <v>0</v>
      </c>
      <c r="O74" s="4">
        <v>123378.528890914</v>
      </c>
      <c r="P74" s="4">
        <v>129431.115721827</v>
      </c>
      <c r="Q74" s="4">
        <v>0</v>
      </c>
      <c r="R74" s="4">
        <v>459502.010273128</v>
      </c>
      <c r="S74" s="4">
        <v>138996.427979501</v>
      </c>
      <c r="T74" s="4">
        <v>15172.2034593799</v>
      </c>
      <c r="U74" s="4">
        <v>39545.052997554</v>
      </c>
      <c r="V74" s="4">
        <v>0</v>
      </c>
      <c r="W74" s="4">
        <v>999871.032287393</v>
      </c>
      <c r="X74" s="4">
        <v>13.7429049932904</v>
      </c>
      <c r="Y74" s="4">
        <v>2670074.04951744</v>
      </c>
    </row>
    <row r="75" spans="1:25">
      <c r="A75" s="3" t="s">
        <v>42</v>
      </c>
      <c r="B75" s="4">
        <v>0</v>
      </c>
      <c r="C75" s="4">
        <v>0</v>
      </c>
      <c r="D75" s="4">
        <v>1933070.35620369</v>
      </c>
      <c r="E75" s="4">
        <v>2032538.54148633</v>
      </c>
      <c r="F75" s="4">
        <v>0</v>
      </c>
      <c r="G75" s="4">
        <v>4919928.61422971</v>
      </c>
      <c r="H75" s="4">
        <v>908442.411655381</v>
      </c>
      <c r="I75" s="4">
        <v>215753.013259956</v>
      </c>
      <c r="J75" s="4">
        <v>0</v>
      </c>
      <c r="K75" s="4">
        <v>0</v>
      </c>
      <c r="L75" s="4">
        <v>4026428.95862189</v>
      </c>
      <c r="M75" s="4">
        <v>0</v>
      </c>
      <c r="N75" s="4">
        <v>0</v>
      </c>
      <c r="O75" s="4">
        <v>2040409.50636686</v>
      </c>
      <c r="P75" s="4">
        <v>2140505.98035566</v>
      </c>
      <c r="Q75" s="4">
        <v>0</v>
      </c>
      <c r="R75" s="4">
        <v>8976902.39278351</v>
      </c>
      <c r="S75" s="4">
        <v>4382497.82415704</v>
      </c>
      <c r="T75" s="4">
        <v>6803470.61741008</v>
      </c>
      <c r="U75" s="4">
        <v>505012.172740979</v>
      </c>
      <c r="V75" s="4">
        <v>0</v>
      </c>
      <c r="W75" s="4">
        <v>16550998.3665678</v>
      </c>
      <c r="X75" s="4">
        <v>13529.4359826643</v>
      </c>
      <c r="Y75" s="4">
        <v>55449488.1918215</v>
      </c>
    </row>
    <row r="76" spans="1:25">
      <c r="A76" s="3" t="s">
        <v>43</v>
      </c>
      <c r="B76" s="4">
        <v>0</v>
      </c>
      <c r="C76" s="4">
        <v>0</v>
      </c>
      <c r="D76" s="4">
        <v>70673.9367725045</v>
      </c>
      <c r="E76" s="4">
        <v>74310.5391418806</v>
      </c>
      <c r="F76" s="4">
        <v>0</v>
      </c>
      <c r="G76" s="4">
        <v>106531.854246364</v>
      </c>
      <c r="H76" s="4">
        <v>12188.1868683493</v>
      </c>
      <c r="I76" s="4">
        <v>0</v>
      </c>
      <c r="J76" s="4">
        <v>0</v>
      </c>
      <c r="K76" s="4">
        <v>0</v>
      </c>
      <c r="L76" s="4">
        <v>147178.539571102</v>
      </c>
      <c r="M76" s="4">
        <v>0</v>
      </c>
      <c r="N76" s="4">
        <v>0</v>
      </c>
      <c r="O76" s="4">
        <v>74598.3052195714</v>
      </c>
      <c r="P76" s="4">
        <v>78257.8781115421</v>
      </c>
      <c r="Q76" s="4">
        <v>0</v>
      </c>
      <c r="R76" s="4">
        <v>194378.035186509</v>
      </c>
      <c r="S76" s="4">
        <v>58798.116144343</v>
      </c>
      <c r="T76" s="4">
        <v>0</v>
      </c>
      <c r="U76" s="4">
        <v>1253.00102947707</v>
      </c>
      <c r="V76" s="4">
        <v>0</v>
      </c>
      <c r="W76" s="4">
        <v>604990.623966923</v>
      </c>
      <c r="X76" s="4">
        <v>2.99013052864707</v>
      </c>
      <c r="Y76" s="4">
        <v>1423162.0063891</v>
      </c>
    </row>
    <row r="77" spans="1:25">
      <c r="A77" s="3" t="s">
        <v>44</v>
      </c>
      <c r="B77" s="4">
        <v>0</v>
      </c>
      <c r="C77" s="4">
        <v>0</v>
      </c>
      <c r="D77" s="4">
        <v>1270519.90575525</v>
      </c>
      <c r="E77" s="4">
        <v>2431709.62556972</v>
      </c>
      <c r="F77" s="4">
        <v>0</v>
      </c>
      <c r="G77" s="4">
        <v>3851619.69073328</v>
      </c>
      <c r="H77" s="4">
        <v>0</v>
      </c>
      <c r="I77" s="4">
        <v>0</v>
      </c>
      <c r="J77" s="4">
        <v>0</v>
      </c>
      <c r="K77" s="4">
        <v>0</v>
      </c>
      <c r="L77" s="4">
        <v>2124640.39531113</v>
      </c>
      <c r="M77" s="4">
        <v>0</v>
      </c>
      <c r="N77" s="4">
        <v>0</v>
      </c>
      <c r="O77" s="4">
        <v>1348212.08057991</v>
      </c>
      <c r="P77" s="4">
        <v>2569667.21344927</v>
      </c>
      <c r="Q77" s="4">
        <v>0</v>
      </c>
      <c r="R77" s="4">
        <v>6610685.82685037</v>
      </c>
      <c r="S77" s="4">
        <v>0</v>
      </c>
      <c r="T77" s="4">
        <v>0</v>
      </c>
      <c r="U77" s="4">
        <v>0</v>
      </c>
      <c r="V77" s="4">
        <v>553642.276541213</v>
      </c>
      <c r="W77" s="4">
        <v>8733525.43251482</v>
      </c>
      <c r="X77" s="4">
        <v>-3186.06808175733</v>
      </c>
      <c r="Y77" s="4">
        <v>29491036.3792232</v>
      </c>
    </row>
    <row r="78" spans="1:25">
      <c r="A78" s="3" t="s">
        <v>45</v>
      </c>
      <c r="B78" s="4">
        <v>0</v>
      </c>
      <c r="C78" s="4">
        <v>0</v>
      </c>
      <c r="D78" s="4">
        <v>13393.662412314</v>
      </c>
      <c r="E78" s="4">
        <v>14082.8475162941</v>
      </c>
      <c r="F78" s="4">
        <v>0</v>
      </c>
      <c r="G78" s="4">
        <v>28856.8652925388</v>
      </c>
      <c r="H78" s="4">
        <v>3301.48075529483</v>
      </c>
      <c r="I78" s="4">
        <v>937.957256252741</v>
      </c>
      <c r="J78" s="4">
        <v>0</v>
      </c>
      <c r="K78" s="4"/>
      <c r="L78" s="4">
        <v>28139.2926770205</v>
      </c>
      <c r="M78" s="4">
        <v>0</v>
      </c>
      <c r="N78" s="4">
        <v>0</v>
      </c>
      <c r="O78" s="4">
        <v>14137.3830618477</v>
      </c>
      <c r="P78" s="4">
        <v>14830.9213890827</v>
      </c>
      <c r="Q78" s="4">
        <v>0</v>
      </c>
      <c r="R78" s="4">
        <v>52652.2401856802</v>
      </c>
      <c r="S78" s="4">
        <v>15926.9669061473</v>
      </c>
      <c r="T78" s="4">
        <v>29577.1750154578</v>
      </c>
      <c r="U78" s="4">
        <v>133266.553479378</v>
      </c>
      <c r="V78" s="4"/>
      <c r="W78" s="4">
        <v>115669.093362855</v>
      </c>
      <c r="X78" s="4">
        <v>4.43729765957192</v>
      </c>
      <c r="Y78" s="4">
        <v>464776.876607824</v>
      </c>
    </row>
    <row r="79" spans="1:25">
      <c r="A79" s="3" t="s">
        <v>46</v>
      </c>
      <c r="B79" s="4">
        <v>0</v>
      </c>
      <c r="C79" s="4">
        <v>0</v>
      </c>
      <c r="D79" s="4">
        <v>6497.19122209513</v>
      </c>
      <c r="E79" s="4">
        <v>6831.51108697852</v>
      </c>
      <c r="F79" s="4">
        <v>0</v>
      </c>
      <c r="G79" s="4">
        <v>13998.3050269723</v>
      </c>
      <c r="H79" s="4">
        <v>1601.52997163019</v>
      </c>
      <c r="I79" s="4">
        <v>454.997853792619</v>
      </c>
      <c r="J79" s="4">
        <v>0</v>
      </c>
      <c r="K79" s="4"/>
      <c r="L79" s="4">
        <v>15242.9784269449</v>
      </c>
      <c r="M79" s="4">
        <v>0</v>
      </c>
      <c r="N79" s="4">
        <v>0</v>
      </c>
      <c r="O79" s="4">
        <v>6857.96597713141</v>
      </c>
      <c r="P79" s="4">
        <v>7194.39756642956</v>
      </c>
      <c r="Q79" s="4">
        <v>0</v>
      </c>
      <c r="R79" s="4">
        <v>25541.3091824332</v>
      </c>
      <c r="S79" s="4">
        <v>7726.08315721629</v>
      </c>
      <c r="T79" s="4">
        <v>14347.723271577</v>
      </c>
      <c r="U79" s="4">
        <v>78141.2604482123</v>
      </c>
      <c r="V79" s="4"/>
      <c r="W79" s="4">
        <v>62657.6337590077</v>
      </c>
      <c r="X79" s="4">
        <v>3.045501976409</v>
      </c>
      <c r="Y79" s="4">
        <v>247095.932452398</v>
      </c>
    </row>
    <row r="80" spans="1:25">
      <c r="A80" s="3" t="s">
        <v>47</v>
      </c>
      <c r="B80" s="4">
        <v>0</v>
      </c>
      <c r="C80" s="4">
        <v>0</v>
      </c>
      <c r="D80" s="4">
        <v>4634.56457757296</v>
      </c>
      <c r="E80" s="4">
        <v>4873.04101306687</v>
      </c>
      <c r="F80" s="4">
        <v>0</v>
      </c>
      <c r="G80" s="4">
        <v>9985.24537856328</v>
      </c>
      <c r="H80" s="4">
        <v>1142.40043469818</v>
      </c>
      <c r="I80" s="4">
        <v>324.558238164183</v>
      </c>
      <c r="J80" s="4">
        <v>0</v>
      </c>
      <c r="K80" s="4"/>
      <c r="L80" s="4">
        <v>10785.3543049774</v>
      </c>
      <c r="M80" s="4">
        <v>0</v>
      </c>
      <c r="N80" s="4">
        <v>0</v>
      </c>
      <c r="O80" s="4">
        <v>4891.91176699962</v>
      </c>
      <c r="P80" s="4">
        <v>5131.89453389669</v>
      </c>
      <c r="Q80" s="4">
        <v>0</v>
      </c>
      <c r="R80" s="4">
        <v>18219.0800232554</v>
      </c>
      <c r="S80" s="4">
        <v>5511.15552856872</v>
      </c>
      <c r="T80" s="4">
        <v>10234.4917627078</v>
      </c>
      <c r="U80" s="4">
        <v>34167.7763228515</v>
      </c>
      <c r="V80" s="4"/>
      <c r="W80" s="4">
        <v>44334.168892336</v>
      </c>
      <c r="X80" s="4">
        <v>-16.2884636224736</v>
      </c>
      <c r="Y80" s="4">
        <v>154219.354314036</v>
      </c>
    </row>
    <row r="81" spans="1:25">
      <c r="A81" s="3" t="s">
        <v>48</v>
      </c>
      <c r="B81" s="4">
        <v>0</v>
      </c>
      <c r="C81" s="4">
        <v>0</v>
      </c>
      <c r="D81" s="4">
        <v>5.06171245023826</v>
      </c>
      <c r="E81" s="4">
        <v>5.32216823252884</v>
      </c>
      <c r="F81" s="4">
        <v>0</v>
      </c>
      <c r="G81" s="4">
        <v>10.9055424744618</v>
      </c>
      <c r="H81" s="4">
        <v>1.24769056654241</v>
      </c>
      <c r="I81" s="4">
        <v>0.354471374267344</v>
      </c>
      <c r="J81" s="4">
        <v>0</v>
      </c>
      <c r="K81" s="4"/>
      <c r="L81" s="4">
        <v>9.94523125410605</v>
      </c>
      <c r="M81" s="4">
        <v>0</v>
      </c>
      <c r="N81" s="4">
        <v>0</v>
      </c>
      <c r="O81" s="4">
        <v>5.3427782226429</v>
      </c>
      <c r="P81" s="4">
        <v>5.6048791684197</v>
      </c>
      <c r="Q81" s="4">
        <v>0</v>
      </c>
      <c r="R81" s="4">
        <v>19.8982542247568</v>
      </c>
      <c r="S81" s="4">
        <v>6.01909501685362</v>
      </c>
      <c r="T81" s="4">
        <v>11.1777608252225</v>
      </c>
      <c r="U81" s="4">
        <v>43.3791122778277</v>
      </c>
      <c r="V81" s="4"/>
      <c r="W81" s="4">
        <v>40.8807675320779</v>
      </c>
      <c r="X81" s="4">
        <v>-0.023988040479476</v>
      </c>
      <c r="Y81" s="4">
        <v>165.115475579466</v>
      </c>
    </row>
    <row r="82" spans="1:25">
      <c r="A82" s="3" t="s">
        <v>49</v>
      </c>
      <c r="B82" s="4">
        <v>0</v>
      </c>
      <c r="C82" s="4">
        <v>0</v>
      </c>
      <c r="D82" s="4">
        <v>78022.1332445866</v>
      </c>
      <c r="E82" s="4">
        <v>82036.8448565119</v>
      </c>
      <c r="F82" s="4">
        <v>0</v>
      </c>
      <c r="G82" s="4">
        <v>168099.965458706</v>
      </c>
      <c r="H82" s="4">
        <v>19232.1236316384</v>
      </c>
      <c r="I82" s="4">
        <v>5463.88461738411</v>
      </c>
      <c r="J82" s="4">
        <v>0</v>
      </c>
      <c r="K82" s="4"/>
      <c r="L82" s="4">
        <v>182168.854187521</v>
      </c>
      <c r="M82" s="4">
        <v>0</v>
      </c>
      <c r="N82" s="4">
        <v>0</v>
      </c>
      <c r="O82" s="4">
        <v>82354.5308986681</v>
      </c>
      <c r="P82" s="4">
        <v>86394.6013522884</v>
      </c>
      <c r="Q82" s="4">
        <v>0</v>
      </c>
      <c r="R82" s="4">
        <v>306715.218954319</v>
      </c>
      <c r="S82" s="4">
        <v>92779.3978882926</v>
      </c>
      <c r="T82" s="4">
        <v>172295.987386755</v>
      </c>
      <c r="U82" s="4">
        <v>922382.482383467</v>
      </c>
      <c r="V82" s="4"/>
      <c r="W82" s="4">
        <v>748821.459184304</v>
      </c>
      <c r="X82" s="4">
        <v>67.8585671285687</v>
      </c>
      <c r="Y82" s="4">
        <v>2946835.34261157</v>
      </c>
    </row>
    <row r="83" spans="1:25">
      <c r="A83" s="3" t="s">
        <v>50</v>
      </c>
      <c r="B83" s="4">
        <v>0</v>
      </c>
      <c r="C83" s="4">
        <v>0</v>
      </c>
      <c r="D83" s="4">
        <v>-4465.23468531622</v>
      </c>
      <c r="E83" s="4">
        <v>-4694.99807162242</v>
      </c>
      <c r="F83" s="4">
        <v>0</v>
      </c>
      <c r="G83" s="4">
        <v>-9620.42134907599</v>
      </c>
      <c r="H83" s="4">
        <v>-1100.66133725253</v>
      </c>
      <c r="I83" s="4">
        <v>0</v>
      </c>
      <c r="J83" s="4">
        <v>0</v>
      </c>
      <c r="K83" s="4">
        <v>0</v>
      </c>
      <c r="L83" s="4">
        <v>-9383.83314061011</v>
      </c>
      <c r="M83" s="4">
        <v>0</v>
      </c>
      <c r="N83" s="4">
        <v>0</v>
      </c>
      <c r="O83" s="4">
        <v>-4713.17935782272</v>
      </c>
      <c r="P83" s="4">
        <v>-4944.39403973964</v>
      </c>
      <c r="Q83" s="4">
        <v>0</v>
      </c>
      <c r="R83" s="4">
        <v>-17553.4220513537</v>
      </c>
      <c r="S83" s="4">
        <v>-5309.798236801</v>
      </c>
      <c r="T83" s="4">
        <v>0</v>
      </c>
      <c r="U83" s="4">
        <v>0</v>
      </c>
      <c r="V83" s="4">
        <v>0</v>
      </c>
      <c r="W83" s="4">
        <v>0</v>
      </c>
      <c r="X83" s="4">
        <v>-15.482572437908</v>
      </c>
      <c r="Y83" s="4">
        <v>-61801.4248420322</v>
      </c>
    </row>
    <row r="84" spans="1:25">
      <c r="A84" s="3" t="s">
        <v>51</v>
      </c>
      <c r="B84" s="4">
        <v>0</v>
      </c>
      <c r="C84" s="4">
        <v>0</v>
      </c>
      <c r="D84" s="4">
        <v>-300.473983802897</v>
      </c>
      <c r="E84" s="4">
        <v>-315.935191305046</v>
      </c>
      <c r="F84" s="4">
        <v>0</v>
      </c>
      <c r="G84" s="4">
        <v>-647.376125184468</v>
      </c>
      <c r="H84" s="4">
        <v>0</v>
      </c>
      <c r="I84" s="4">
        <v>0</v>
      </c>
      <c r="J84" s="4">
        <v>0</v>
      </c>
      <c r="K84" s="4">
        <v>0</v>
      </c>
      <c r="L84" s="4">
        <v>-631.45566264925</v>
      </c>
      <c r="M84" s="4">
        <v>0</v>
      </c>
      <c r="N84" s="4">
        <v>0</v>
      </c>
      <c r="O84" s="4">
        <v>-317.15864401924</v>
      </c>
      <c r="P84" s="4">
        <v>-332.717511914305</v>
      </c>
      <c r="Q84" s="4">
        <v>0</v>
      </c>
      <c r="R84" s="4">
        <v>-1181.20256265329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-0.330318471505664</v>
      </c>
      <c r="Y84" s="4">
        <v>-3726.65</v>
      </c>
    </row>
    <row r="85" spans="1:25">
      <c r="A85" s="3" t="s">
        <v>52</v>
      </c>
      <c r="B85" s="4">
        <v>0</v>
      </c>
      <c r="C85" s="4">
        <v>0</v>
      </c>
      <c r="D85" s="4">
        <v>-223014.252747767</v>
      </c>
      <c r="E85" s="4">
        <v>-234489.687639101</v>
      </c>
      <c r="F85" s="4">
        <v>0</v>
      </c>
      <c r="G85" s="4">
        <v>-480487.864465046</v>
      </c>
      <c r="H85" s="4">
        <v>-54972.0637221887</v>
      </c>
      <c r="I85" s="4">
        <v>11.2873074889207</v>
      </c>
      <c r="J85" s="4">
        <v>0</v>
      </c>
      <c r="K85" s="4">
        <v>0</v>
      </c>
      <c r="L85" s="4">
        <v>-468671.566725208</v>
      </c>
      <c r="M85" s="4">
        <v>0</v>
      </c>
      <c r="N85" s="4">
        <v>0</v>
      </c>
      <c r="O85" s="4">
        <v>-235397.744268081</v>
      </c>
      <c r="P85" s="4">
        <v>-246945.663503229</v>
      </c>
      <c r="Q85" s="4">
        <v>0</v>
      </c>
      <c r="R85" s="4">
        <v>-876698.220324692</v>
      </c>
      <c r="S85" s="4">
        <v>-265195.621165369</v>
      </c>
      <c r="T85" s="4">
        <v>355.92951259512</v>
      </c>
      <c r="U85" s="4">
        <v>0</v>
      </c>
      <c r="V85" s="4">
        <v>0</v>
      </c>
      <c r="W85" s="4">
        <v>0</v>
      </c>
      <c r="X85" s="4">
        <v>-777.681642170778</v>
      </c>
      <c r="Y85" s="4">
        <v>-3086283.14938277</v>
      </c>
    </row>
    <row r="86" spans="1:25">
      <c r="A86" s="3" t="s">
        <v>53</v>
      </c>
      <c r="B86" s="4">
        <v>0</v>
      </c>
      <c r="C86" s="4">
        <v>0</v>
      </c>
      <c r="D86" s="4">
        <v>-54513.6636219415</v>
      </c>
      <c r="E86" s="4">
        <v>-57318.7219976913</v>
      </c>
      <c r="F86" s="4">
        <v>0</v>
      </c>
      <c r="G86" s="4">
        <v>-117450.582171972</v>
      </c>
      <c r="H86" s="4">
        <v>-13437.3859671861</v>
      </c>
      <c r="I86" s="4">
        <v>20.0629174157322</v>
      </c>
      <c r="J86" s="4">
        <v>0</v>
      </c>
      <c r="K86" s="4">
        <v>0</v>
      </c>
      <c r="L86" s="4">
        <v>-114484.28048372</v>
      </c>
      <c r="M86" s="4">
        <v>0</v>
      </c>
      <c r="N86" s="4">
        <v>0</v>
      </c>
      <c r="O86" s="4">
        <v>-57540.6876030819</v>
      </c>
      <c r="P86" s="4">
        <v>-60363.4640712308</v>
      </c>
      <c r="Q86" s="4">
        <v>0</v>
      </c>
      <c r="R86" s="4">
        <v>-214300.347587151</v>
      </c>
      <c r="S86" s="4">
        <v>-64824.488605989</v>
      </c>
      <c r="T86" s="4">
        <v>632.656142665299</v>
      </c>
      <c r="U86" s="4">
        <v>0</v>
      </c>
      <c r="V86" s="4">
        <v>0</v>
      </c>
      <c r="W86" s="4">
        <v>0</v>
      </c>
      <c r="X86" s="4">
        <v>-1.96340322759963</v>
      </c>
      <c r="Y86" s="4">
        <v>-753582.86645311</v>
      </c>
    </row>
    <row r="87" spans="1:25">
      <c r="A87" s="3" t="s">
        <v>54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</row>
    <row r="88" spans="1:25">
      <c r="A88" s="3" t="s">
        <v>55</v>
      </c>
      <c r="B88" s="4">
        <v>0</v>
      </c>
      <c r="C88" s="4">
        <v>0</v>
      </c>
      <c r="D88" s="4">
        <v>-334.899211256727</v>
      </c>
      <c r="E88" s="4">
        <v>-352.131805346947</v>
      </c>
      <c r="F88" s="4">
        <v>0</v>
      </c>
      <c r="G88" s="4">
        <v>-721.54584222817</v>
      </c>
      <c r="H88" s="4">
        <v>0</v>
      </c>
      <c r="I88" s="4">
        <v>0</v>
      </c>
      <c r="J88" s="4">
        <v>0</v>
      </c>
      <c r="K88" s="4">
        <v>0</v>
      </c>
      <c r="L88" s="4">
        <v>-703.008178928053</v>
      </c>
      <c r="M88" s="4">
        <v>0</v>
      </c>
      <c r="N88" s="4">
        <v>0</v>
      </c>
      <c r="O88" s="4">
        <v>-353.495428725609</v>
      </c>
      <c r="P88" s="4">
        <v>-370.836872134975</v>
      </c>
      <c r="Q88" s="4">
        <v>0</v>
      </c>
      <c r="R88" s="4">
        <v>-1316.5326380686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0.556659525150942</v>
      </c>
      <c r="Y88" s="4">
        <v>-4151.89331716393</v>
      </c>
    </row>
    <row r="89" spans="1:25">
      <c r="A89" s="3" t="s">
        <v>56</v>
      </c>
      <c r="B89" s="4">
        <v>0</v>
      </c>
      <c r="C89" s="4">
        <v>0</v>
      </c>
      <c r="D89" s="4">
        <v>-564473.929054105</v>
      </c>
      <c r="E89" s="4">
        <v>-594640.611861892</v>
      </c>
      <c r="F89" s="4">
        <v>0</v>
      </c>
      <c r="G89" s="4">
        <v>11378.0907710137</v>
      </c>
      <c r="H89" s="4">
        <v>0</v>
      </c>
      <c r="I89" s="4">
        <v>0</v>
      </c>
      <c r="J89" s="4">
        <v>0</v>
      </c>
      <c r="K89" s="4">
        <v>0</v>
      </c>
      <c r="L89" s="4">
        <v>-1192578.39868116</v>
      </c>
      <c r="M89" s="4">
        <v>0</v>
      </c>
      <c r="N89" s="4">
        <v>0</v>
      </c>
      <c r="O89" s="4">
        <v>-598991.457651159</v>
      </c>
      <c r="P89" s="4">
        <v>-628376.212364958</v>
      </c>
      <c r="Q89" s="4">
        <v>0</v>
      </c>
      <c r="R89" s="4">
        <v>19528.6631173695</v>
      </c>
      <c r="S89" s="4">
        <v>0</v>
      </c>
      <c r="T89" s="4">
        <v>0</v>
      </c>
      <c r="U89" s="4">
        <v>0</v>
      </c>
      <c r="V89" s="4">
        <v>288740.240556076</v>
      </c>
      <c r="W89" s="4">
        <v>0</v>
      </c>
      <c r="X89" s="4">
        <v>2882.50749605447</v>
      </c>
      <c r="Y89" s="4">
        <v>-3256531.10767276</v>
      </c>
    </row>
    <row r="90" spans="1:25">
      <c r="A90" s="3" t="s">
        <v>57</v>
      </c>
      <c r="B90" s="4">
        <v>0</v>
      </c>
      <c r="C90" s="4">
        <v>0</v>
      </c>
      <c r="D90" s="4">
        <v>-904214.190756115</v>
      </c>
      <c r="E90" s="4">
        <v>-952537.313010048</v>
      </c>
      <c r="F90" s="4">
        <v>0</v>
      </c>
      <c r="G90" s="4">
        <v>1778.61461059794</v>
      </c>
      <c r="H90" s="4">
        <v>0</v>
      </c>
      <c r="I90" s="4">
        <v>0</v>
      </c>
      <c r="J90" s="4">
        <v>0</v>
      </c>
      <c r="K90" s="4">
        <v>0</v>
      </c>
      <c r="L90" s="4">
        <v>-1910776.18586768</v>
      </c>
      <c r="M90" s="4">
        <v>0</v>
      </c>
      <c r="N90" s="4">
        <v>0</v>
      </c>
      <c r="O90" s="4">
        <v>-959506.804959904</v>
      </c>
      <c r="P90" s="4">
        <v>-1006577.37958968</v>
      </c>
      <c r="Q90" s="4">
        <v>0</v>
      </c>
      <c r="R90" s="4">
        <v>3052.70596315554</v>
      </c>
      <c r="S90" s="4">
        <v>0</v>
      </c>
      <c r="T90" s="4">
        <v>0</v>
      </c>
      <c r="U90" s="4">
        <v>0</v>
      </c>
      <c r="V90" s="4">
        <v>107900.271091911</v>
      </c>
      <c r="W90" s="4">
        <v>0</v>
      </c>
      <c r="X90" s="4">
        <v>-2887.70961167857</v>
      </c>
      <c r="Y90" s="4">
        <v>-5623767.99212945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205314716.917168</v>
      </c>
      <c r="C4" s="4">
        <v>205581670.056394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89409077.5117509</v>
      </c>
      <c r="C5" s="4">
        <v>89360246.8273333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92866.5912126963</v>
      </c>
      <c r="C6" s="4">
        <v>92866.5912126963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34685378.9918075</v>
      </c>
      <c r="C7" s="4">
        <v>34660576.8297055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25885391.5274103</v>
      </c>
      <c r="C8" s="4">
        <v>25854718.4204268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33418.0588910119</v>
      </c>
      <c r="C9" s="4">
        <v>33418.0588910119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0.0281915041666667</v>
      </c>
      <c r="C10" s="4">
        <v>0.0281602743055556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14928572.0306176</v>
      </c>
      <c r="C14" s="4">
        <v>14914988.0929819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85624007.4460416</v>
      </c>
      <c r="C15" s="4">
        <v>85621186.8711282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13595678.1691359</v>
      </c>
      <c r="C16" s="4">
        <v>13573809.3032766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72561624.2450777</v>
      </c>
      <c r="C17" s="4">
        <v>72508078.5973127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1095543.75777298</v>
      </c>
      <c r="C18" s="4">
        <v>1094341.41536113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512316.914346998</v>
      </c>
      <c r="C19" s="4">
        <v>512632.903333814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27457.0111608893</v>
      </c>
      <c r="C20" s="4">
        <v>27432.2192772225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2411.57911973254</v>
      </c>
      <c r="C21" s="4">
        <v>2409.53713910618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7415232.91726117</v>
      </c>
      <c r="C22" s="4">
        <v>7409846.32431677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-20608.2386614125</v>
      </c>
      <c r="C23" s="4">
        <v>-20608.2386614125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-394234.823132481</v>
      </c>
      <c r="C25" s="4">
        <v>-394234.823132481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-28098.2575593188</v>
      </c>
      <c r="C26" s="4">
        <v>-28081.5848636576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-1364.14916531425</v>
      </c>
      <c r="C27" s="4">
        <v>-1364.14916531425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-68550.246110241</v>
      </c>
      <c r="C28" s="4">
        <v>-68526.5955703639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-2128547.56896237</v>
      </c>
      <c r="C29" s="4">
        <v>-2124834.19219558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-3930551.18817138</v>
      </c>
      <c r="C30" s="4">
        <v>-3929344.97630511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31623992.585905</v>
      </c>
      <c r="C34" s="4">
        <v>4841047.95849894</v>
      </c>
      <c r="D34" s="4">
        <v>25501423.0187055</v>
      </c>
      <c r="E34" s="4">
        <v>3719025.05806124</v>
      </c>
      <c r="F34" s="4">
        <v>944870.676938244</v>
      </c>
      <c r="G34" s="4">
        <v>22614915.0916648</v>
      </c>
      <c r="H34" s="4">
        <v>6828381.65172248</v>
      </c>
      <c r="I34" s="4">
        <v>1056288.39560619</v>
      </c>
      <c r="J34" s="4">
        <v>0</v>
      </c>
      <c r="K34" s="4">
        <v>0</v>
      </c>
      <c r="L34" s="4">
        <v>15630205.6816701</v>
      </c>
      <c r="M34" s="4">
        <v>11772037.0909325</v>
      </c>
      <c r="N34" s="4">
        <v>1802080.99820492</v>
      </c>
      <c r="O34" s="4">
        <v>9492909.43679148</v>
      </c>
      <c r="P34" s="4">
        <v>1384407.76592889</v>
      </c>
      <c r="Q34" s="4">
        <v>351728.284303012</v>
      </c>
      <c r="R34" s="4">
        <v>10541883.2995445</v>
      </c>
      <c r="S34" s="4">
        <v>6113327.34329687</v>
      </c>
      <c r="T34" s="4">
        <v>11910076.3546346</v>
      </c>
      <c r="U34" s="4">
        <v>27228683.2556265</v>
      </c>
      <c r="V34" s="4">
        <v>0</v>
      </c>
      <c r="W34" s="4">
        <v>11990945.7104161</v>
      </c>
      <c r="X34" s="4">
        <v>-33512.7412845833</v>
      </c>
      <c r="Y34" s="4">
        <v>205314716.917168</v>
      </c>
    </row>
    <row r="35" spans="1:25">
      <c r="A35" s="3" t="s">
        <v>32</v>
      </c>
      <c r="B35" s="4">
        <v>13762817.6226837</v>
      </c>
      <c r="C35" s="4">
        <v>2118015.89229336</v>
      </c>
      <c r="D35" s="4">
        <v>11157174.9944947</v>
      </c>
      <c r="E35" s="4">
        <v>1630681.73358463</v>
      </c>
      <c r="F35" s="4">
        <v>412349.340451847</v>
      </c>
      <c r="G35" s="4">
        <v>9915966.78452334</v>
      </c>
      <c r="H35" s="4">
        <v>2994042.00175329</v>
      </c>
      <c r="I35" s="4">
        <v>453746.192451723</v>
      </c>
      <c r="J35" s="4">
        <v>0</v>
      </c>
      <c r="K35" s="4">
        <v>0</v>
      </c>
      <c r="L35" s="4">
        <v>6802293.21511219</v>
      </c>
      <c r="M35" s="4">
        <v>5123211.40633532</v>
      </c>
      <c r="N35" s="4">
        <v>788431.807765315</v>
      </c>
      <c r="O35" s="4">
        <v>4153260.45591589</v>
      </c>
      <c r="P35" s="4">
        <v>607021.57702315</v>
      </c>
      <c r="Q35" s="4">
        <v>153497.118272923</v>
      </c>
      <c r="R35" s="4">
        <v>4622301.88443788</v>
      </c>
      <c r="S35" s="4">
        <v>2680511.98217377</v>
      </c>
      <c r="T35" s="4">
        <v>5116170.75431693</v>
      </c>
      <c r="U35" s="4">
        <v>11696532.3145713</v>
      </c>
      <c r="V35" s="4">
        <v>0</v>
      </c>
      <c r="W35" s="4">
        <v>5218480.82552084</v>
      </c>
      <c r="X35" s="4">
        <v>2569.6080688659</v>
      </c>
      <c r="Y35" s="4">
        <v>89409077.5117509</v>
      </c>
    </row>
    <row r="36" spans="1:25">
      <c r="A36" s="3" t="s">
        <v>33</v>
      </c>
      <c r="B36" s="4">
        <v>11681.1858740052</v>
      </c>
      <c r="C36" s="4">
        <v>2934.86244950131</v>
      </c>
      <c r="D36" s="4">
        <v>15460.1172035597</v>
      </c>
      <c r="E36" s="4">
        <v>2951.5371210749</v>
      </c>
      <c r="F36" s="4">
        <v>803.875974139248</v>
      </c>
      <c r="G36" s="4">
        <v>17947.9192371461</v>
      </c>
      <c r="H36" s="4">
        <v>5419.22186790324</v>
      </c>
      <c r="I36" s="4">
        <v>0</v>
      </c>
      <c r="J36" s="4"/>
      <c r="K36" s="4"/>
      <c r="L36" s="4">
        <v>5773.44360679803</v>
      </c>
      <c r="M36" s="4">
        <v>4348.32360276218</v>
      </c>
      <c r="N36" s="4">
        <v>1092.50308981268</v>
      </c>
      <c r="O36" s="4">
        <v>5755.03148933781</v>
      </c>
      <c r="P36" s="4">
        <v>1098.71023939097</v>
      </c>
      <c r="Q36" s="4">
        <v>299.242980100324</v>
      </c>
      <c r="R36" s="4">
        <v>8366.37543412132</v>
      </c>
      <c r="S36" s="4">
        <v>4851.73192041605</v>
      </c>
      <c r="T36" s="4">
        <v>0</v>
      </c>
      <c r="U36" s="4"/>
      <c r="V36" s="4"/>
      <c r="W36" s="4">
        <v>4429.18348364735</v>
      </c>
      <c r="X36" s="4">
        <v>-346.674361020134</v>
      </c>
      <c r="Y36" s="4">
        <v>92866.5912126963</v>
      </c>
    </row>
    <row r="37" spans="1:25">
      <c r="A37" s="3" t="s">
        <v>34</v>
      </c>
      <c r="B37" s="4">
        <v>5996882.46007225</v>
      </c>
      <c r="C37" s="4">
        <v>930407.456285528</v>
      </c>
      <c r="D37" s="4">
        <v>4901152.46242094</v>
      </c>
      <c r="E37" s="4">
        <v>724884.955244032</v>
      </c>
      <c r="F37" s="4">
        <v>186731.785314706</v>
      </c>
      <c r="G37" s="4">
        <v>4407932.57860299</v>
      </c>
      <c r="H37" s="4">
        <v>1330937.82664062</v>
      </c>
      <c r="I37" s="4">
        <v>72901.6502964472</v>
      </c>
      <c r="J37" s="4">
        <v>0</v>
      </c>
      <c r="K37" s="4">
        <v>0</v>
      </c>
      <c r="L37" s="4">
        <v>2963968.13416616</v>
      </c>
      <c r="M37" s="4">
        <v>2232340.60525925</v>
      </c>
      <c r="N37" s="4">
        <v>346344.347739164</v>
      </c>
      <c r="O37" s="4">
        <v>1824454.91090996</v>
      </c>
      <c r="P37" s="4">
        <v>269838.558702265</v>
      </c>
      <c r="Q37" s="4">
        <v>69510.9416310869</v>
      </c>
      <c r="R37" s="4">
        <v>2054746.19946815</v>
      </c>
      <c r="S37" s="4">
        <v>1191564.71076536</v>
      </c>
      <c r="T37" s="4">
        <v>821995.418127519</v>
      </c>
      <c r="U37" s="4">
        <v>2088476.95468584</v>
      </c>
      <c r="V37" s="4">
        <v>0</v>
      </c>
      <c r="W37" s="4">
        <v>2273852.41806953</v>
      </c>
      <c r="X37" s="4">
        <v>-3545.38259427512</v>
      </c>
      <c r="Y37" s="4">
        <v>34685378.9918075</v>
      </c>
    </row>
    <row r="38" spans="1:25">
      <c r="A38" s="3" t="s">
        <v>35</v>
      </c>
      <c r="B38" s="4">
        <v>4583493.63729139</v>
      </c>
      <c r="C38" s="4">
        <v>711485.730730821</v>
      </c>
      <c r="D38" s="4">
        <v>3747927.87567535</v>
      </c>
      <c r="E38" s="4">
        <v>553590.244239041</v>
      </c>
      <c r="F38" s="4">
        <v>141898.274337924</v>
      </c>
      <c r="G38" s="4">
        <v>3366311.37827459</v>
      </c>
      <c r="H38" s="4">
        <v>1016429.14670358</v>
      </c>
      <c r="I38" s="4">
        <v>40469.9629690509</v>
      </c>
      <c r="J38" s="4">
        <v>0</v>
      </c>
      <c r="K38" s="4">
        <v>0</v>
      </c>
      <c r="L38" s="4">
        <v>2265398.59244154</v>
      </c>
      <c r="M38" s="4">
        <v>1706206.35448468</v>
      </c>
      <c r="N38" s="4">
        <v>264850.6948982</v>
      </c>
      <c r="O38" s="4">
        <v>1395166.84513312</v>
      </c>
      <c r="P38" s="4">
        <v>206074.070839019</v>
      </c>
      <c r="Q38" s="4">
        <v>52821.6588752264</v>
      </c>
      <c r="R38" s="4">
        <v>1569197.2114801</v>
      </c>
      <c r="S38" s="4">
        <v>909990.74334099</v>
      </c>
      <c r="T38" s="4">
        <v>456315.103939031</v>
      </c>
      <c r="U38" s="4">
        <v>1159378.21262149</v>
      </c>
      <c r="V38" s="4">
        <v>0</v>
      </c>
      <c r="W38" s="4">
        <v>1737934.36168762</v>
      </c>
      <c r="X38" s="4">
        <v>451.427447551606</v>
      </c>
      <c r="Y38" s="4">
        <v>25885391.5274103</v>
      </c>
    </row>
    <row r="39" spans="1:25">
      <c r="A39" s="3" t="s">
        <v>36</v>
      </c>
      <c r="B39" s="4">
        <v>5344.66011186965</v>
      </c>
      <c r="C39" s="4">
        <v>1012.7917698884</v>
      </c>
      <c r="D39" s="4">
        <v>5335.13230507136</v>
      </c>
      <c r="E39" s="4">
        <v>895.76228509948</v>
      </c>
      <c r="F39" s="4">
        <v>236.305279433917</v>
      </c>
      <c r="G39" s="4">
        <v>5447.015737614</v>
      </c>
      <c r="H39" s="4">
        <v>1644.6801665453</v>
      </c>
      <c r="I39" s="4">
        <v>0</v>
      </c>
      <c r="J39" s="4"/>
      <c r="K39" s="4"/>
      <c r="L39" s="4">
        <v>2641.60626208767</v>
      </c>
      <c r="M39" s="4">
        <v>1989.55071547164</v>
      </c>
      <c r="N39" s="4">
        <v>377.011923719949</v>
      </c>
      <c r="O39" s="4">
        <v>1986.00398762821</v>
      </c>
      <c r="P39" s="4">
        <v>333.447676355373</v>
      </c>
      <c r="Q39" s="4">
        <v>87.9646839886724</v>
      </c>
      <c r="R39" s="4">
        <v>2539.11208615916</v>
      </c>
      <c r="S39" s="4">
        <v>1472.45258773477</v>
      </c>
      <c r="T39" s="4">
        <v>0</v>
      </c>
      <c r="U39" s="4"/>
      <c r="V39" s="4"/>
      <c r="W39" s="4">
        <v>2026.54769374756</v>
      </c>
      <c r="X39" s="4">
        <v>48.0136185968186</v>
      </c>
      <c r="Y39" s="4">
        <v>33418.0588910119</v>
      </c>
    </row>
    <row r="40" spans="1:25">
      <c r="A40" s="3" t="s">
        <v>37</v>
      </c>
      <c r="B40" s="4">
        <v>0.00491004434933484</v>
      </c>
      <c r="C40" s="4">
        <v>0.000761696558406555</v>
      </c>
      <c r="D40" s="4">
        <v>0.00401242588677856</v>
      </c>
      <c r="E40" s="4">
        <v>0.000591718541177515</v>
      </c>
      <c r="F40" s="4">
        <v>0.000151151724957224</v>
      </c>
      <c r="G40" s="4">
        <v>0.00359816466896011</v>
      </c>
      <c r="H40" s="4">
        <v>0.00108643527980607</v>
      </c>
      <c r="I40" s="4">
        <v>0.000127963401547951</v>
      </c>
      <c r="J40" s="4">
        <v>0</v>
      </c>
      <c r="K40" s="4">
        <v>0</v>
      </c>
      <c r="L40" s="4">
        <v>0.00242679677076674</v>
      </c>
      <c r="M40" s="4">
        <v>0.00182776491745877</v>
      </c>
      <c r="N40" s="4">
        <v>0.000283541684790115</v>
      </c>
      <c r="O40" s="4">
        <v>0.00149362627870169</v>
      </c>
      <c r="P40" s="4">
        <v>0.000220267336428572</v>
      </c>
      <c r="Q40" s="4">
        <v>5.62662575802636e-05</v>
      </c>
      <c r="R40" s="4">
        <v>0.00167727501425385</v>
      </c>
      <c r="S40" s="4">
        <v>0.000972665975851746</v>
      </c>
      <c r="T40" s="4">
        <v>0.00144283880176514</v>
      </c>
      <c r="U40" s="4">
        <v>0.000682176699212057</v>
      </c>
      <c r="V40" s="4">
        <v>0</v>
      </c>
      <c r="W40" s="4">
        <v>0.00186175338451259</v>
      </c>
      <c r="X40" s="4">
        <v>6.93063437639304e-06</v>
      </c>
      <c r="Y40" s="4">
        <v>0.0281915041666667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2787054.63330519</v>
      </c>
      <c r="C44" s="4">
        <v>431926.898732689</v>
      </c>
      <c r="D44" s="4">
        <v>2275282.26370953</v>
      </c>
      <c r="E44" s="4">
        <v>335795.934075816</v>
      </c>
      <c r="F44" s="4">
        <v>86150.9267184619</v>
      </c>
      <c r="G44" s="4">
        <v>2041932.07055444</v>
      </c>
      <c r="H44" s="4">
        <v>616544.056350521</v>
      </c>
      <c r="I44" s="4">
        <v>4849.88821405806</v>
      </c>
      <c r="J44" s="4">
        <v>0</v>
      </c>
      <c r="K44" s="4">
        <v>0</v>
      </c>
      <c r="L44" s="4">
        <v>1377505.92516986</v>
      </c>
      <c r="M44" s="4">
        <v>1037481.6028874</v>
      </c>
      <c r="N44" s="4">
        <v>160784.867965057</v>
      </c>
      <c r="O44" s="4">
        <v>846974.243621207</v>
      </c>
      <c r="P44" s="4">
        <v>125000.09858612</v>
      </c>
      <c r="Q44" s="4">
        <v>32069.6984099334</v>
      </c>
      <c r="R44" s="4">
        <v>951841.274049976</v>
      </c>
      <c r="S44" s="4">
        <v>551980.810428782</v>
      </c>
      <c r="T44" s="4">
        <v>54684.4395727029</v>
      </c>
      <c r="U44" s="4">
        <v>151587.977114192</v>
      </c>
      <c r="V44" s="4">
        <v>0</v>
      </c>
      <c r="W44" s="4">
        <v>1056774.24218792</v>
      </c>
      <c r="X44" s="4">
        <v>2350.17896372965</v>
      </c>
      <c r="Y44" s="4">
        <v>14928572.0306176</v>
      </c>
    </row>
    <row r="45" spans="1:25">
      <c r="A45" s="3" t="s">
        <v>42</v>
      </c>
      <c r="B45" s="4">
        <v>11720782.20602</v>
      </c>
      <c r="C45" s="4">
        <v>1809189.5978201</v>
      </c>
      <c r="D45" s="4">
        <v>9530355.75160003</v>
      </c>
      <c r="E45" s="4">
        <v>1402565.79765351</v>
      </c>
      <c r="F45" s="4">
        <v>359240.903674486</v>
      </c>
      <c r="G45" s="4">
        <v>11376725.6070302</v>
      </c>
      <c r="H45" s="4">
        <v>6874705.8125492</v>
      </c>
      <c r="I45" s="4">
        <v>866877.404120165</v>
      </c>
      <c r="J45" s="4">
        <v>0</v>
      </c>
      <c r="K45" s="4">
        <v>0</v>
      </c>
      <c r="L45" s="4">
        <v>5793014.15317827</v>
      </c>
      <c r="M45" s="4">
        <v>4363063.3446805</v>
      </c>
      <c r="N45" s="4">
        <v>673471.162510964</v>
      </c>
      <c r="O45" s="4">
        <v>3547676.69176669</v>
      </c>
      <c r="P45" s="4">
        <v>522105.377668522</v>
      </c>
      <c r="Q45" s="4">
        <v>133727.492856834</v>
      </c>
      <c r="R45" s="4">
        <v>5303230.77465172</v>
      </c>
      <c r="S45" s="4">
        <v>6154800.53174494</v>
      </c>
      <c r="T45" s="4">
        <v>9774391.27053314</v>
      </c>
      <c r="U45" s="4">
        <v>943988.423850506</v>
      </c>
      <c r="V45" s="4">
        <v>0</v>
      </c>
      <c r="W45" s="4">
        <v>4444197.32056978</v>
      </c>
      <c r="X45" s="4">
        <v>29897.8215619512</v>
      </c>
      <c r="Y45" s="4">
        <v>85624007.4460416</v>
      </c>
    </row>
    <row r="46" spans="1:25">
      <c r="A46" s="3" t="s">
        <v>43</v>
      </c>
      <c r="B46" s="4">
        <v>1876072.1594168</v>
      </c>
      <c r="C46" s="4">
        <v>290375.146408008</v>
      </c>
      <c r="D46" s="4">
        <v>1529623.23574361</v>
      </c>
      <c r="E46" s="4">
        <v>225518.71844693</v>
      </c>
      <c r="F46" s="4">
        <v>57790.9300743013</v>
      </c>
      <c r="G46" s="4">
        <v>3165261.00559041</v>
      </c>
      <c r="H46" s="4">
        <v>955723.693229888</v>
      </c>
      <c r="I46" s="4">
        <v>0</v>
      </c>
      <c r="J46" s="4">
        <v>0</v>
      </c>
      <c r="K46" s="4">
        <v>0</v>
      </c>
      <c r="L46" s="4">
        <v>927251.473566599</v>
      </c>
      <c r="M46" s="4">
        <v>698368.208439436</v>
      </c>
      <c r="N46" s="4">
        <v>108092.201973371</v>
      </c>
      <c r="O46" s="4">
        <v>569402.532504759</v>
      </c>
      <c r="P46" s="4">
        <v>83949.3846656192</v>
      </c>
      <c r="Q46" s="4">
        <v>21512.6844121948</v>
      </c>
      <c r="R46" s="4">
        <v>1475478.10806645</v>
      </c>
      <c r="S46" s="4">
        <v>855642.242109462</v>
      </c>
      <c r="T46" s="4">
        <v>0</v>
      </c>
      <c r="U46" s="4">
        <v>36869.2659154373</v>
      </c>
      <c r="V46" s="4">
        <v>0</v>
      </c>
      <c r="W46" s="4">
        <v>711354.815533842</v>
      </c>
      <c r="X46" s="4">
        <v>7392.36303874833</v>
      </c>
      <c r="Y46" s="4">
        <v>13595678.1691359</v>
      </c>
    </row>
    <row r="47" spans="1:25">
      <c r="A47" s="3" t="s">
        <v>44</v>
      </c>
      <c r="B47" s="4">
        <v>12986197.0708829</v>
      </c>
      <c r="C47" s="4">
        <v>1925395.04826199</v>
      </c>
      <c r="D47" s="4">
        <v>11972659.958917</v>
      </c>
      <c r="E47" s="4">
        <v>2448038.31214034</v>
      </c>
      <c r="F47" s="4">
        <v>669562.478745993</v>
      </c>
      <c r="G47" s="4">
        <v>10667425.2602216</v>
      </c>
      <c r="H47" s="4">
        <v>0</v>
      </c>
      <c r="I47" s="4">
        <v>0</v>
      </c>
      <c r="J47" s="4">
        <v>0</v>
      </c>
      <c r="K47" s="4">
        <v>0</v>
      </c>
      <c r="L47" s="4">
        <v>6161716.17941933</v>
      </c>
      <c r="M47" s="4">
        <v>4834114.2622431</v>
      </c>
      <c r="N47" s="4">
        <v>716728.662937399</v>
      </c>
      <c r="O47" s="4">
        <v>4777775.26542882</v>
      </c>
      <c r="P47" s="4">
        <v>1294150.68142932</v>
      </c>
      <c r="Q47" s="4">
        <v>353962.899122698</v>
      </c>
      <c r="R47" s="4">
        <v>8351356.35184751</v>
      </c>
      <c r="S47" s="4">
        <v>0</v>
      </c>
      <c r="T47" s="4">
        <v>0</v>
      </c>
      <c r="U47" s="4">
        <v>0</v>
      </c>
      <c r="V47" s="4">
        <v>704966.426760316</v>
      </c>
      <c r="W47" s="4">
        <v>4727052.58620213</v>
      </c>
      <c r="X47" s="4">
        <v>-29477.1994828529</v>
      </c>
      <c r="Y47" s="4">
        <v>72561624.2450777</v>
      </c>
    </row>
    <row r="48" spans="1:25">
      <c r="A48" s="3" t="s">
        <v>45</v>
      </c>
      <c r="B48" s="4">
        <v>133371.890719308</v>
      </c>
      <c r="C48" s="4">
        <v>20676.3335136739</v>
      </c>
      <c r="D48" s="4">
        <v>108917.724411788</v>
      </c>
      <c r="E48" s="4">
        <v>16044.6905526411</v>
      </c>
      <c r="F48" s="4">
        <v>4090.7593562006</v>
      </c>
      <c r="G48" s="4">
        <v>97565.7084464959</v>
      </c>
      <c r="H48" s="4">
        <v>29459.1375069502</v>
      </c>
      <c r="I48" s="4">
        <v>4814.46648849256</v>
      </c>
      <c r="J48" s="4">
        <v>0</v>
      </c>
      <c r="K48" s="4"/>
      <c r="L48" s="4">
        <v>65919.2566666976</v>
      </c>
      <c r="M48" s="4">
        <v>49647.7109957101</v>
      </c>
      <c r="N48" s="4">
        <v>7696.7689758423</v>
      </c>
      <c r="O48" s="4">
        <v>40544.6430634128</v>
      </c>
      <c r="P48" s="4">
        <v>5972.63902668667</v>
      </c>
      <c r="Q48" s="4">
        <v>1522.7859271867</v>
      </c>
      <c r="R48" s="4">
        <v>45479.9988552436</v>
      </c>
      <c r="S48" s="4">
        <v>26374.2362417238</v>
      </c>
      <c r="T48" s="4">
        <v>54285.0453751968</v>
      </c>
      <c r="U48" s="4">
        <v>332633.997735351</v>
      </c>
      <c r="V48" s="4"/>
      <c r="W48" s="4">
        <v>50570.9421910114</v>
      </c>
      <c r="X48" s="4">
        <v>-44.9782766291356</v>
      </c>
      <c r="Y48" s="4">
        <v>1095543.75777298</v>
      </c>
    </row>
    <row r="49" spans="1:25">
      <c r="A49" s="3" t="s">
        <v>46</v>
      </c>
      <c r="B49" s="4">
        <v>73728.3508144124</v>
      </c>
      <c r="C49" s="4">
        <v>11046.9810829186</v>
      </c>
      <c r="D49" s="4">
        <v>58192.7177937926</v>
      </c>
      <c r="E49" s="4">
        <v>8274.04985662263</v>
      </c>
      <c r="F49" s="4">
        <v>2039.55705688725</v>
      </c>
      <c r="G49" s="4">
        <v>50313.4375408774</v>
      </c>
      <c r="H49" s="4">
        <v>15191.7153943168</v>
      </c>
      <c r="I49" s="4">
        <v>2482.76123669266</v>
      </c>
      <c r="J49" s="4">
        <v>0</v>
      </c>
      <c r="K49" s="4"/>
      <c r="L49" s="4">
        <v>36440.3477729509</v>
      </c>
      <c r="M49" s="4">
        <v>27445.392231321</v>
      </c>
      <c r="N49" s="4">
        <v>4112.24075194446</v>
      </c>
      <c r="O49" s="4">
        <v>21662.2499651112</v>
      </c>
      <c r="P49" s="4">
        <v>3080.01658992924</v>
      </c>
      <c r="Q49" s="4">
        <v>759.225491769539</v>
      </c>
      <c r="R49" s="4">
        <v>23453.4768229283</v>
      </c>
      <c r="S49" s="4">
        <v>13600.8697006902</v>
      </c>
      <c r="T49" s="4">
        <v>27994.1311694207</v>
      </c>
      <c r="U49" s="4">
        <v>104477.899057446</v>
      </c>
      <c r="V49" s="4"/>
      <c r="W49" s="4">
        <v>27955.756994712</v>
      </c>
      <c r="X49" s="4">
        <v>65.7370222542378</v>
      </c>
      <c r="Y49" s="4">
        <v>512316.914346998</v>
      </c>
    </row>
    <row r="50" spans="1:25">
      <c r="A50" s="3" t="s">
        <v>47</v>
      </c>
      <c r="B50" s="4">
        <v>4390.69285072702</v>
      </c>
      <c r="C50" s="4">
        <v>653.663509804101</v>
      </c>
      <c r="D50" s="4">
        <v>3443.33495935346</v>
      </c>
      <c r="E50" s="4">
        <v>488.234791730524</v>
      </c>
      <c r="F50" s="4">
        <v>121.104295283887</v>
      </c>
      <c r="G50" s="4">
        <v>2968.8932414826</v>
      </c>
      <c r="H50" s="4">
        <v>896.43211366885</v>
      </c>
      <c r="I50" s="4">
        <v>146.502672369447</v>
      </c>
      <c r="J50" s="4">
        <v>0</v>
      </c>
      <c r="K50" s="4"/>
      <c r="L50" s="4">
        <v>2170.10651502902</v>
      </c>
      <c r="M50" s="4">
        <v>1634.43622601557</v>
      </c>
      <c r="N50" s="4">
        <v>243.326362460403</v>
      </c>
      <c r="O50" s="4">
        <v>1281.78207567884</v>
      </c>
      <c r="P50" s="4">
        <v>181.745491551157</v>
      </c>
      <c r="Q50" s="4">
        <v>45.081096325218</v>
      </c>
      <c r="R50" s="4">
        <v>1383.94179034753</v>
      </c>
      <c r="S50" s="4">
        <v>802.559556775621</v>
      </c>
      <c r="T50" s="4">
        <v>1651.87653422698</v>
      </c>
      <c r="U50" s="4">
        <v>3291.36654317249</v>
      </c>
      <c r="V50" s="4"/>
      <c r="W50" s="4">
        <v>1664.82962140732</v>
      </c>
      <c r="X50" s="4">
        <v>-2.8990865207779</v>
      </c>
      <c r="Y50" s="4">
        <v>27457.0111608893</v>
      </c>
    </row>
    <row r="51" spans="1:25">
      <c r="A51" s="3" t="s">
        <v>48</v>
      </c>
      <c r="B51" s="4">
        <v>213.771363626988</v>
      </c>
      <c r="C51" s="4">
        <v>35.9834287125502</v>
      </c>
      <c r="D51" s="4">
        <v>189.551651859013</v>
      </c>
      <c r="E51" s="4">
        <v>30.175582200919</v>
      </c>
      <c r="F51" s="4">
        <v>8.24224974870682</v>
      </c>
      <c r="G51" s="4">
        <v>183.493850851084</v>
      </c>
      <c r="H51" s="4">
        <v>55.4044107296804</v>
      </c>
      <c r="I51" s="4">
        <v>9.05466695044252</v>
      </c>
      <c r="J51" s="4">
        <v>0</v>
      </c>
      <c r="K51" s="4"/>
      <c r="L51" s="4">
        <v>105.656816521964</v>
      </c>
      <c r="M51" s="4">
        <v>79.57642966049</v>
      </c>
      <c r="N51" s="4">
        <v>13.3948379956258</v>
      </c>
      <c r="O51" s="4">
        <v>70.5606374739153</v>
      </c>
      <c r="P51" s="4">
        <v>11.2328660571477</v>
      </c>
      <c r="Q51" s="4">
        <v>3.06817899387417</v>
      </c>
      <c r="R51" s="4">
        <v>85.535176851896</v>
      </c>
      <c r="S51" s="4">
        <v>49.6025729562972</v>
      </c>
      <c r="T51" s="4">
        <v>102.095010410171</v>
      </c>
      <c r="U51" s="4">
        <v>1084.37209624927</v>
      </c>
      <c r="V51" s="4"/>
      <c r="W51" s="4">
        <v>81.0562046752858</v>
      </c>
      <c r="X51" s="4">
        <v>-0.248912792782069</v>
      </c>
      <c r="Y51" s="4">
        <v>2411.57911973254</v>
      </c>
    </row>
    <row r="52" spans="1:25">
      <c r="A52" s="3" t="s">
        <v>49</v>
      </c>
      <c r="B52" s="4">
        <v>1080582.10518304</v>
      </c>
      <c r="C52" s="4">
        <v>161990.393730853</v>
      </c>
      <c r="D52" s="4">
        <v>853324.650140015</v>
      </c>
      <c r="E52" s="4">
        <v>121509.066081703</v>
      </c>
      <c r="F52" s="4">
        <v>30056.0139789105</v>
      </c>
      <c r="G52" s="4">
        <v>738881.069475156</v>
      </c>
      <c r="H52" s="4">
        <v>223098.867148469</v>
      </c>
      <c r="I52" s="4">
        <v>36460.7422485994</v>
      </c>
      <c r="J52" s="4">
        <v>0</v>
      </c>
      <c r="K52" s="4"/>
      <c r="L52" s="4">
        <v>534079.323287942</v>
      </c>
      <c r="M52" s="4">
        <v>402246.888575429</v>
      </c>
      <c r="N52" s="4">
        <v>60300.9540365347</v>
      </c>
      <c r="O52" s="4">
        <v>317650.258890225</v>
      </c>
      <c r="P52" s="4">
        <v>45231.7723295925</v>
      </c>
      <c r="Q52" s="4">
        <v>11188.3567643834</v>
      </c>
      <c r="R52" s="4">
        <v>344427.47076776</v>
      </c>
      <c r="S52" s="4">
        <v>199736.405251052</v>
      </c>
      <c r="T52" s="4">
        <v>411109.528357792</v>
      </c>
      <c r="U52" s="4">
        <v>1434133.94596524</v>
      </c>
      <c r="V52" s="4"/>
      <c r="W52" s="4">
        <v>409726.928808861</v>
      </c>
      <c r="X52" s="4">
        <v>-501.823760392469</v>
      </c>
      <c r="Y52" s="4">
        <v>7415232.91726117</v>
      </c>
    </row>
    <row r="53" spans="1:25">
      <c r="A53" s="3" t="s">
        <v>50</v>
      </c>
      <c r="B53" s="4">
        <v>-4207.79842943447</v>
      </c>
      <c r="C53" s="4">
        <v>-652.23852404062</v>
      </c>
      <c r="D53" s="4">
        <v>-3435.82849276571</v>
      </c>
      <c r="E53" s="4">
        <v>-506.047130721171</v>
      </c>
      <c r="F53" s="4">
        <v>-128.992405870102</v>
      </c>
      <c r="G53" s="4">
        <v>-3077.20779370221</v>
      </c>
      <c r="H53" s="4">
        <v>-929.136773314623</v>
      </c>
      <c r="I53" s="4">
        <v>0</v>
      </c>
      <c r="J53" s="4">
        <v>0</v>
      </c>
      <c r="K53" s="4">
        <v>0</v>
      </c>
      <c r="L53" s="4">
        <v>-2079.71067348349</v>
      </c>
      <c r="M53" s="4">
        <v>-1566.35374385168</v>
      </c>
      <c r="N53" s="4">
        <v>-242.795911246307</v>
      </c>
      <c r="O53" s="4">
        <v>-1278.98779210276</v>
      </c>
      <c r="P53" s="4">
        <v>-188.376138035928</v>
      </c>
      <c r="Q53" s="4">
        <v>-48.0174469503346</v>
      </c>
      <c r="R53" s="4">
        <v>-1434.43233450892</v>
      </c>
      <c r="S53" s="4">
        <v>-831.839450645538</v>
      </c>
      <c r="T53" s="4">
        <v>0</v>
      </c>
      <c r="U53" s="4">
        <v>0</v>
      </c>
      <c r="V53" s="4">
        <v>0</v>
      </c>
      <c r="W53" s="4">
        <v>0</v>
      </c>
      <c r="X53" s="4">
        <v>-0.475620738633931</v>
      </c>
      <c r="Y53" s="4">
        <v>-20608.2386614125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-82890.461857483</v>
      </c>
      <c r="C55" s="4">
        <v>-12552.5142551956</v>
      </c>
      <c r="D55" s="4">
        <v>-66123.4878716896</v>
      </c>
      <c r="E55" s="4">
        <v>-9732.59552265453</v>
      </c>
      <c r="F55" s="4">
        <v>-114.392182249107</v>
      </c>
      <c r="G55" s="4">
        <v>-60719.4636924377</v>
      </c>
      <c r="H55" s="4">
        <v>-18333.7266622189</v>
      </c>
      <c r="I55" s="4">
        <v>465.841112578028</v>
      </c>
      <c r="J55" s="4">
        <v>0</v>
      </c>
      <c r="K55" s="4">
        <v>0</v>
      </c>
      <c r="L55" s="4">
        <v>-40968.7348731085</v>
      </c>
      <c r="M55" s="4">
        <v>-30855.9897622077</v>
      </c>
      <c r="N55" s="4">
        <v>-4672.67575386679</v>
      </c>
      <c r="O55" s="4">
        <v>-24614.4805938988</v>
      </c>
      <c r="P55" s="4">
        <v>-3622.96048395859</v>
      </c>
      <c r="Q55" s="4">
        <v>-42.582511006197</v>
      </c>
      <c r="R55" s="4">
        <v>-28304.2185947685</v>
      </c>
      <c r="S55" s="4">
        <v>-16413.8559068972</v>
      </c>
      <c r="T55" s="4">
        <v>5252.54584165738</v>
      </c>
      <c r="U55" s="4">
        <v>0</v>
      </c>
      <c r="V55" s="4">
        <v>0</v>
      </c>
      <c r="W55" s="4">
        <v>0</v>
      </c>
      <c r="X55" s="4">
        <v>8.93043692454827</v>
      </c>
      <c r="Y55" s="4">
        <v>-394234.823132481</v>
      </c>
    </row>
    <row r="56" spans="1:25">
      <c r="A56" s="3" t="s">
        <v>53</v>
      </c>
      <c r="B56" s="4">
        <v>-5900.16390389354</v>
      </c>
      <c r="C56" s="4">
        <v>-886.980646699927</v>
      </c>
      <c r="D56" s="4">
        <v>-4672.39095229152</v>
      </c>
      <c r="E56" s="4">
        <v>-669.880311499653</v>
      </c>
      <c r="F56" s="4">
        <v>-167.249623272783</v>
      </c>
      <c r="G56" s="4">
        <v>-4074.01735248759</v>
      </c>
      <c r="H56" s="4">
        <v>-1230.11495845848</v>
      </c>
      <c r="I56" s="4">
        <v>0.17004333423219</v>
      </c>
      <c r="J56" s="4">
        <v>0</v>
      </c>
      <c r="K56" s="4">
        <v>0</v>
      </c>
      <c r="L56" s="4">
        <v>-2916.16484297195</v>
      </c>
      <c r="M56" s="4">
        <v>-2196.3371048276</v>
      </c>
      <c r="N56" s="4">
        <v>-330.178709836428</v>
      </c>
      <c r="O56" s="4">
        <v>-1739.29839644058</v>
      </c>
      <c r="P56" s="4">
        <v>-249.363069891881</v>
      </c>
      <c r="Q56" s="4">
        <v>-62.2587032065406</v>
      </c>
      <c r="R56" s="4">
        <v>-1899.09249343469</v>
      </c>
      <c r="S56" s="4">
        <v>-1101.29980931071</v>
      </c>
      <c r="T56" s="4">
        <v>1.91730696155171</v>
      </c>
      <c r="U56" s="4">
        <v>0</v>
      </c>
      <c r="V56" s="4">
        <v>0</v>
      </c>
      <c r="W56" s="4">
        <v>0</v>
      </c>
      <c r="X56" s="4">
        <v>-5.55403109065369</v>
      </c>
      <c r="Y56" s="4">
        <v>-28098.2575593188</v>
      </c>
    </row>
    <row r="57" spans="1:25">
      <c r="A57" s="3" t="s">
        <v>54</v>
      </c>
      <c r="B57" s="4">
        <v>-306.255903009558</v>
      </c>
      <c r="C57" s="4">
        <v>-47.2948628048483</v>
      </c>
      <c r="D57" s="4">
        <v>-249.137441590652</v>
      </c>
      <c r="E57" s="4">
        <v>-36.6904505288581</v>
      </c>
      <c r="F57" s="4">
        <v>-7.93808327238045</v>
      </c>
      <c r="G57" s="4">
        <v>-224.028440509775</v>
      </c>
      <c r="H57" s="4">
        <v>1.70363670206432</v>
      </c>
      <c r="I57" s="4">
        <v>0</v>
      </c>
      <c r="J57" s="4">
        <v>0</v>
      </c>
      <c r="K57" s="4">
        <v>0</v>
      </c>
      <c r="L57" s="4">
        <v>-151.367438575689</v>
      </c>
      <c r="M57" s="4">
        <v>-114.003816556434</v>
      </c>
      <c r="N57" s="4">
        <v>-17.6055214292388</v>
      </c>
      <c r="O57" s="4">
        <v>-92.7414587256256</v>
      </c>
      <c r="P57" s="4">
        <v>-13.6580269975542</v>
      </c>
      <c r="Q57" s="4">
        <v>-2.95495296678712</v>
      </c>
      <c r="R57" s="4">
        <v>-104.430269406736</v>
      </c>
      <c r="S57" s="4">
        <v>1.52523531416067</v>
      </c>
      <c r="T57" s="4">
        <v>0</v>
      </c>
      <c r="U57" s="4">
        <v>0</v>
      </c>
      <c r="V57" s="4">
        <v>0</v>
      </c>
      <c r="W57" s="4">
        <v>0</v>
      </c>
      <c r="X57" s="4">
        <v>0.728629043662561</v>
      </c>
      <c r="Y57" s="4">
        <v>-1364.14916531425</v>
      </c>
    </row>
    <row r="58" spans="1:25">
      <c r="A58" s="3" t="s">
        <v>55</v>
      </c>
      <c r="B58" s="4">
        <v>-15816.6638639033</v>
      </c>
      <c r="C58" s="4">
        <v>-2357.47575898223</v>
      </c>
      <c r="D58" s="4">
        <v>-12418.5893429551</v>
      </c>
      <c r="E58" s="4">
        <v>-1764.816350767</v>
      </c>
      <c r="F58" s="4">
        <v>-434.229773267329</v>
      </c>
      <c r="G58" s="4">
        <v>-10734.9599397894</v>
      </c>
      <c r="H58" s="4">
        <v>6.19076022768123</v>
      </c>
      <c r="I58" s="4">
        <v>0</v>
      </c>
      <c r="J58" s="4">
        <v>0</v>
      </c>
      <c r="K58" s="4">
        <v>0</v>
      </c>
      <c r="L58" s="4">
        <v>-7817.4097947656</v>
      </c>
      <c r="M58" s="4">
        <v>-5887.75604961627</v>
      </c>
      <c r="N58" s="4">
        <v>-877.57078744328</v>
      </c>
      <c r="O58" s="4">
        <v>-4622.82218050752</v>
      </c>
      <c r="P58" s="4">
        <v>-656.953213085849</v>
      </c>
      <c r="Q58" s="4">
        <v>-161.642113436637</v>
      </c>
      <c r="R58" s="4">
        <v>-5004.07339368057</v>
      </c>
      <c r="S58" s="4">
        <v>5.54247634446905</v>
      </c>
      <c r="T58" s="4">
        <v>0</v>
      </c>
      <c r="U58" s="4">
        <v>0</v>
      </c>
      <c r="V58" s="4">
        <v>0</v>
      </c>
      <c r="W58" s="4">
        <v>0</v>
      </c>
      <c r="X58" s="4">
        <v>-7.01678461307834</v>
      </c>
      <c r="Y58" s="4">
        <v>-68550.246110241</v>
      </c>
    </row>
    <row r="59" spans="1:25">
      <c r="A59" s="3" t="s">
        <v>56</v>
      </c>
      <c r="B59" s="4">
        <v>-648295.636310867</v>
      </c>
      <c r="C59" s="4">
        <v>-100450.293125619</v>
      </c>
      <c r="D59" s="4">
        <v>-493601.068723822</v>
      </c>
      <c r="E59" s="4">
        <v>-54878.1124922026</v>
      </c>
      <c r="F59" s="4">
        <v>-13762.768958815</v>
      </c>
      <c r="G59" s="4">
        <v>761.569475711753</v>
      </c>
      <c r="H59" s="4">
        <v>0</v>
      </c>
      <c r="I59" s="4">
        <v>0</v>
      </c>
      <c r="J59" s="4">
        <v>0</v>
      </c>
      <c r="K59" s="4">
        <v>0</v>
      </c>
      <c r="L59" s="4">
        <v>-320421.088847093</v>
      </c>
      <c r="M59" s="4">
        <v>-241328.170559424</v>
      </c>
      <c r="N59" s="4">
        <v>-37392.6402005573</v>
      </c>
      <c r="O59" s="4">
        <v>-196975.023531131</v>
      </c>
      <c r="P59" s="4">
        <v>-29011.2071878667</v>
      </c>
      <c r="Q59" s="4">
        <v>-7275.66098049846</v>
      </c>
      <c r="R59" s="4">
        <v>596.220542746637</v>
      </c>
      <c r="S59" s="4">
        <v>0</v>
      </c>
      <c r="T59" s="4">
        <v>0</v>
      </c>
      <c r="U59" s="4">
        <v>0</v>
      </c>
      <c r="V59" s="4">
        <v>14955.4921259856</v>
      </c>
      <c r="W59" s="4">
        <v>0</v>
      </c>
      <c r="X59" s="4">
        <v>-1469.18018891385</v>
      </c>
      <c r="Y59" s="4">
        <v>-2128547.56896237</v>
      </c>
    </row>
    <row r="60" spans="1:25">
      <c r="A60" s="3" t="s">
        <v>57</v>
      </c>
      <c r="B60" s="4">
        <v>-1197989.5105039</v>
      </c>
      <c r="C60" s="4">
        <v>-184464.872670371</v>
      </c>
      <c r="D60" s="4">
        <v>-906438.950638326</v>
      </c>
      <c r="E60" s="4">
        <v>-100192.619728146</v>
      </c>
      <c r="F60" s="4">
        <v>-25287.0563118547</v>
      </c>
      <c r="G60" s="4">
        <v>522.915756592065</v>
      </c>
      <c r="H60" s="4">
        <v>0</v>
      </c>
      <c r="I60" s="4">
        <v>0</v>
      </c>
      <c r="J60" s="4">
        <v>0</v>
      </c>
      <c r="K60" s="4">
        <v>0</v>
      </c>
      <c r="L60" s="4">
        <v>-592108.109145113</v>
      </c>
      <c r="M60" s="4">
        <v>-445951.816927939</v>
      </c>
      <c r="N60" s="4">
        <v>-68667.0829798263</v>
      </c>
      <c r="O60" s="4">
        <v>-361720.921903874</v>
      </c>
      <c r="P60" s="4">
        <v>-52966.6331006078</v>
      </c>
      <c r="Q60" s="4">
        <v>-13367.9530238709</v>
      </c>
      <c r="R60" s="4">
        <v>409.382369106522</v>
      </c>
      <c r="S60" s="4">
        <v>0</v>
      </c>
      <c r="T60" s="4">
        <v>0</v>
      </c>
      <c r="U60" s="4">
        <v>0</v>
      </c>
      <c r="V60" s="4">
        <v>18532.8405653118</v>
      </c>
      <c r="W60" s="4">
        <v>0</v>
      </c>
      <c r="X60" s="4">
        <v>-860.799928563275</v>
      </c>
      <c r="Y60" s="4">
        <v>-3930551.18817138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31687106.2138911</v>
      </c>
      <c r="C64" s="4">
        <v>4850709.48681752</v>
      </c>
      <c r="D64" s="4">
        <v>25552317.5198076</v>
      </c>
      <c r="E64" s="4">
        <v>3726447.30758738</v>
      </c>
      <c r="F64" s="4">
        <v>946756.403929774</v>
      </c>
      <c r="G64" s="4">
        <v>22660048.840484</v>
      </c>
      <c r="H64" s="4">
        <v>6842009.40407358</v>
      </c>
      <c r="I64" s="4">
        <v>1058654.02883197</v>
      </c>
      <c r="J64" s="4">
        <v>0</v>
      </c>
      <c r="K64" s="4">
        <v>0</v>
      </c>
      <c r="L64" s="4">
        <v>15647473.3368875</v>
      </c>
      <c r="M64" s="4">
        <v>11783645.245842</v>
      </c>
      <c r="N64" s="4">
        <v>1803857.99187433</v>
      </c>
      <c r="O64" s="4">
        <v>9502270.19249015</v>
      </c>
      <c r="P64" s="4">
        <v>1385772.9009247</v>
      </c>
      <c r="Q64" s="4">
        <v>352075.11606872</v>
      </c>
      <c r="R64" s="4">
        <v>10552278.4260153</v>
      </c>
      <c r="S64" s="4">
        <v>6119355.56511312</v>
      </c>
      <c r="T64" s="4">
        <v>11924721.6149604</v>
      </c>
      <c r="U64" s="4">
        <v>27271004.6220877</v>
      </c>
      <c r="V64" s="4">
        <v>0</v>
      </c>
      <c r="W64" s="4">
        <v>11921429.550301</v>
      </c>
      <c r="X64" s="4">
        <v>-6263.71159394034</v>
      </c>
      <c r="Y64" s="4">
        <v>205581670.056394</v>
      </c>
    </row>
    <row r="65" spans="1:25">
      <c r="A65" s="3" t="s">
        <v>32</v>
      </c>
      <c r="B65" s="4">
        <v>13764439.9555861</v>
      </c>
      <c r="C65" s="4">
        <v>2118265.5610886</v>
      </c>
      <c r="D65" s="4">
        <v>11158490.186911</v>
      </c>
      <c r="E65" s="4">
        <v>1630873.95668607</v>
      </c>
      <c r="F65" s="4">
        <v>412397.947639765</v>
      </c>
      <c r="G65" s="4">
        <v>9917135.66858565</v>
      </c>
      <c r="H65" s="4">
        <v>2994394.93637416</v>
      </c>
      <c r="I65" s="4">
        <v>453663.718054958</v>
      </c>
      <c r="J65" s="4">
        <v>0</v>
      </c>
      <c r="K65" s="4">
        <v>0</v>
      </c>
      <c r="L65" s="4">
        <v>6797045.64211053</v>
      </c>
      <c r="M65" s="4">
        <v>5118652.24768351</v>
      </c>
      <c r="N65" s="4">
        <v>787730.18084593</v>
      </c>
      <c r="O65" s="4">
        <v>4149564.46177868</v>
      </c>
      <c r="P65" s="4">
        <v>606481.387620265</v>
      </c>
      <c r="Q65" s="4">
        <v>153360.520910236</v>
      </c>
      <c r="R65" s="4">
        <v>4618188.4911263</v>
      </c>
      <c r="S65" s="4">
        <v>2678126.59057999</v>
      </c>
      <c r="T65" s="4">
        <v>5110086.39015147</v>
      </c>
      <c r="U65" s="4">
        <v>11686410.3049798</v>
      </c>
      <c r="V65" s="4">
        <v>0</v>
      </c>
      <c r="W65" s="4">
        <v>5178503.84071781</v>
      </c>
      <c r="X65" s="4">
        <v>26434.837902471</v>
      </c>
      <c r="Y65" s="4">
        <v>89360246.8273333</v>
      </c>
    </row>
    <row r="66" spans="1:25">
      <c r="A66" s="3" t="s">
        <v>33</v>
      </c>
      <c r="B66" s="4">
        <v>11681.1858740052</v>
      </c>
      <c r="C66" s="4">
        <v>2934.86244950131</v>
      </c>
      <c r="D66" s="4">
        <v>15460.1172035597</v>
      </c>
      <c r="E66" s="4">
        <v>2951.5371210749</v>
      </c>
      <c r="F66" s="4">
        <v>803.875974139248</v>
      </c>
      <c r="G66" s="4">
        <v>17947.9192371461</v>
      </c>
      <c r="H66" s="4">
        <v>5419.22186790324</v>
      </c>
      <c r="I66" s="4">
        <v>0</v>
      </c>
      <c r="J66" s="4"/>
      <c r="K66" s="4"/>
      <c r="L66" s="4">
        <v>5768.30977473719</v>
      </c>
      <c r="M66" s="4">
        <v>4343.94196367722</v>
      </c>
      <c r="N66" s="4">
        <v>1091.40221630922</v>
      </c>
      <c r="O66" s="4">
        <v>5749.23236461471</v>
      </c>
      <c r="P66" s="4">
        <v>1097.60311118071</v>
      </c>
      <c r="Q66" s="4">
        <v>298.941444415014</v>
      </c>
      <c r="R66" s="4">
        <v>8357.94495816083</v>
      </c>
      <c r="S66" s="4">
        <v>4846.84301605789</v>
      </c>
      <c r="T66" s="4">
        <v>0</v>
      </c>
      <c r="U66" s="4"/>
      <c r="V66" s="4"/>
      <c r="W66" s="4">
        <v>4394.73499160607</v>
      </c>
      <c r="X66" s="4">
        <v>-281.08235539228</v>
      </c>
      <c r="Y66" s="4">
        <v>92866.5912126963</v>
      </c>
    </row>
    <row r="67" spans="1:25">
      <c r="A67" s="3" t="s">
        <v>34</v>
      </c>
      <c r="B67" s="4">
        <v>5997176.58625918</v>
      </c>
      <c r="C67" s="4">
        <v>930453.088552475</v>
      </c>
      <c r="D67" s="4">
        <v>4901392.84172573</v>
      </c>
      <c r="E67" s="4">
        <v>724920.50642303</v>
      </c>
      <c r="F67" s="4">
        <v>186740.942899519</v>
      </c>
      <c r="G67" s="4">
        <v>4408148.76076953</v>
      </c>
      <c r="H67" s="4">
        <v>1331003.1010108</v>
      </c>
      <c r="I67" s="4">
        <v>72883.5098207904</v>
      </c>
      <c r="J67" s="4">
        <v>0</v>
      </c>
      <c r="K67" s="4">
        <v>0</v>
      </c>
      <c r="L67" s="4">
        <v>2961477.77258872</v>
      </c>
      <c r="M67" s="4">
        <v>2230200.53936538</v>
      </c>
      <c r="N67" s="4">
        <v>346012.31931346</v>
      </c>
      <c r="O67" s="4">
        <v>1822705.86867558</v>
      </c>
      <c r="P67" s="4">
        <v>269579.873323376</v>
      </c>
      <c r="Q67" s="4">
        <v>69444.3035961837</v>
      </c>
      <c r="R67" s="4">
        <v>2052776.38165677</v>
      </c>
      <c r="S67" s="4">
        <v>1190422.39674561</v>
      </c>
      <c r="T67" s="4">
        <v>820962.789791741</v>
      </c>
      <c r="U67" s="4">
        <v>2086529.63521417</v>
      </c>
      <c r="V67" s="4">
        <v>0</v>
      </c>
      <c r="W67" s="4">
        <v>2256277.92235763</v>
      </c>
      <c r="X67" s="4">
        <v>1467.68961585657</v>
      </c>
      <c r="Y67" s="4">
        <v>34660576.8297055</v>
      </c>
    </row>
    <row r="68" spans="1:25">
      <c r="A68" s="3" t="s">
        <v>35</v>
      </c>
      <c r="B68" s="4">
        <v>4583260.09456792</v>
      </c>
      <c r="C68" s="4">
        <v>711449.317582443</v>
      </c>
      <c r="D68" s="4">
        <v>3747736.06036838</v>
      </c>
      <c r="E68" s="4">
        <v>553561.837636099</v>
      </c>
      <c r="F68" s="4">
        <v>141891.002596019</v>
      </c>
      <c r="G68" s="4">
        <v>3366138.64136007</v>
      </c>
      <c r="H68" s="4">
        <v>1016376.99025847</v>
      </c>
      <c r="I68" s="4">
        <v>40453.7304099438</v>
      </c>
      <c r="J68" s="4">
        <v>0</v>
      </c>
      <c r="K68" s="4">
        <v>0</v>
      </c>
      <c r="L68" s="4">
        <v>2263268.84006633</v>
      </c>
      <c r="M68" s="4">
        <v>1704400.22699633</v>
      </c>
      <c r="N68" s="4">
        <v>264570.273858354</v>
      </c>
      <c r="O68" s="4">
        <v>1393689.65762707</v>
      </c>
      <c r="P68" s="4">
        <v>205855.85418591</v>
      </c>
      <c r="Q68" s="4">
        <v>52765.7283338597</v>
      </c>
      <c r="R68" s="4">
        <v>1567535.55185372</v>
      </c>
      <c r="S68" s="4">
        <v>909027.132860721</v>
      </c>
      <c r="T68" s="4">
        <v>455672.448493374</v>
      </c>
      <c r="U68" s="4">
        <v>1158120.78154384</v>
      </c>
      <c r="V68" s="4">
        <v>0</v>
      </c>
      <c r="W68" s="4">
        <v>1724329.50990472</v>
      </c>
      <c r="X68" s="4">
        <v>-5385.26007680211</v>
      </c>
      <c r="Y68" s="4">
        <v>25854718.4204268</v>
      </c>
    </row>
    <row r="69" spans="1:25">
      <c r="A69" s="3" t="s">
        <v>36</v>
      </c>
      <c r="B69" s="4">
        <v>5344.66318578388</v>
      </c>
      <c r="C69" s="4">
        <v>1012.79235131993</v>
      </c>
      <c r="D69" s="4">
        <v>5335.13536790644</v>
      </c>
      <c r="E69" s="4">
        <v>895.762797935675</v>
      </c>
      <c r="F69" s="4">
        <v>236.305414128981</v>
      </c>
      <c r="G69" s="4">
        <v>5447.01885610522</v>
      </c>
      <c r="H69" s="4">
        <v>1644.68110814725</v>
      </c>
      <c r="I69" s="4">
        <v>0</v>
      </c>
      <c r="J69" s="4"/>
      <c r="K69" s="4"/>
      <c r="L69" s="4">
        <v>2639.25882438375</v>
      </c>
      <c r="M69" s="4">
        <v>1987.54706455902</v>
      </c>
      <c r="N69" s="4">
        <v>376.632239469834</v>
      </c>
      <c r="O69" s="4">
        <v>1984.00390649729</v>
      </c>
      <c r="P69" s="4">
        <v>333.111864619231</v>
      </c>
      <c r="Q69" s="4">
        <v>87.8760954367932</v>
      </c>
      <c r="R69" s="4">
        <v>2536.55497240976</v>
      </c>
      <c r="S69" s="4">
        <v>1470.96969583017</v>
      </c>
      <c r="T69" s="4">
        <v>0</v>
      </c>
      <c r="U69" s="4"/>
      <c r="V69" s="4"/>
      <c r="W69" s="4">
        <v>2010.78713875987</v>
      </c>
      <c r="X69" s="4">
        <v>74.9580077188048</v>
      </c>
      <c r="Y69" s="4">
        <v>33418.0588910119</v>
      </c>
    </row>
    <row r="70" spans="1:25">
      <c r="A70" s="3" t="s">
        <v>37</v>
      </c>
      <c r="B70" s="4">
        <v>0.00491004434933484</v>
      </c>
      <c r="C70" s="4">
        <v>0.000761696558406555</v>
      </c>
      <c r="D70" s="4">
        <v>0.00401242588677856</v>
      </c>
      <c r="E70" s="4">
        <v>0.000591718541177515</v>
      </c>
      <c r="F70" s="4">
        <v>0.000151151724957224</v>
      </c>
      <c r="G70" s="4">
        <v>0.00359816466896011</v>
      </c>
      <c r="H70" s="4">
        <v>0.00108643527980607</v>
      </c>
      <c r="I70" s="4">
        <v>0.000128018978269455</v>
      </c>
      <c r="J70" s="4">
        <v>0</v>
      </c>
      <c r="K70" s="4">
        <v>0</v>
      </c>
      <c r="L70" s="4">
        <v>0.00242463882692674</v>
      </c>
      <c r="M70" s="4">
        <v>0.00182592314878374</v>
      </c>
      <c r="N70" s="4">
        <v>0.000283255970698482</v>
      </c>
      <c r="O70" s="4">
        <v>0.00149212120873015</v>
      </c>
      <c r="P70" s="4">
        <v>0.000220045381473375</v>
      </c>
      <c r="Q70" s="4">
        <v>5.62095602283873e-05</v>
      </c>
      <c r="R70" s="4">
        <v>0.00167558488848814</v>
      </c>
      <c r="S70" s="4">
        <v>0.000971685857616367</v>
      </c>
      <c r="T70" s="4">
        <v>0.00144201092681736</v>
      </c>
      <c r="U70" s="4">
        <v>0.000681489295890415</v>
      </c>
      <c r="V70" s="4">
        <v>0</v>
      </c>
      <c r="W70" s="4">
        <v>0.00184727338004088</v>
      </c>
      <c r="X70" s="4">
        <v>3.79872171273247e-07</v>
      </c>
      <c r="Y70" s="4">
        <v>0.0281602743055556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2787048.61580834</v>
      </c>
      <c r="C74" s="4">
        <v>431925.966223817</v>
      </c>
      <c r="D74" s="4">
        <v>2275277.35148734</v>
      </c>
      <c r="E74" s="4">
        <v>335795.209845655</v>
      </c>
      <c r="F74" s="4">
        <v>86150.7414489532</v>
      </c>
      <c r="G74" s="4">
        <v>2041927.66660359</v>
      </c>
      <c r="H74" s="4">
        <v>616542.726614942</v>
      </c>
      <c r="I74" s="4">
        <v>4848.3161868024</v>
      </c>
      <c r="J74" s="4">
        <v>0</v>
      </c>
      <c r="K74" s="4">
        <v>0</v>
      </c>
      <c r="L74" s="4">
        <v>1376278.05486864</v>
      </c>
      <c r="M74" s="4">
        <v>1036433.93467098</v>
      </c>
      <c r="N74" s="4">
        <v>160622.504437397</v>
      </c>
      <c r="O74" s="4">
        <v>846118.95339538</v>
      </c>
      <c r="P74" s="4">
        <v>124873.871453104</v>
      </c>
      <c r="Q74" s="4">
        <v>32037.3141065084</v>
      </c>
      <c r="R74" s="4">
        <v>950880.089247176</v>
      </c>
      <c r="S74" s="4">
        <v>551423.411226955</v>
      </c>
      <c r="T74" s="4">
        <v>54611.6287799076</v>
      </c>
      <c r="U74" s="4">
        <v>151435.227717871</v>
      </c>
      <c r="V74" s="4">
        <v>0</v>
      </c>
      <c r="W74" s="4">
        <v>1048552.79312497</v>
      </c>
      <c r="X74" s="4">
        <v>2203.71573361529</v>
      </c>
      <c r="Y74" s="4">
        <v>14914988.0929819</v>
      </c>
    </row>
    <row r="75" spans="1:25">
      <c r="A75" s="3" t="s">
        <v>42</v>
      </c>
      <c r="B75" s="4">
        <v>11731282.6777249</v>
      </c>
      <c r="C75" s="4">
        <v>1810810.12259901</v>
      </c>
      <c r="D75" s="4">
        <v>9538892.26853884</v>
      </c>
      <c r="E75" s="4">
        <v>1403820.73295144</v>
      </c>
      <c r="F75" s="4">
        <v>359561.751200037</v>
      </c>
      <c r="G75" s="4">
        <v>11383012.7540576</v>
      </c>
      <c r="H75" s="4">
        <v>6874980.98145542</v>
      </c>
      <c r="I75" s="4">
        <v>867288.616938725</v>
      </c>
      <c r="J75" s="4">
        <v>0</v>
      </c>
      <c r="K75" s="4">
        <v>0</v>
      </c>
      <c r="L75" s="4">
        <v>5793048.17764388</v>
      </c>
      <c r="M75" s="4">
        <v>4362571.71670667</v>
      </c>
      <c r="N75" s="4">
        <v>673395.164211374</v>
      </c>
      <c r="O75" s="4">
        <v>3547276.35183965</v>
      </c>
      <c r="P75" s="4">
        <v>522045.95125212</v>
      </c>
      <c r="Q75" s="4">
        <v>133712.055986278</v>
      </c>
      <c r="R75" s="4">
        <v>5300814.69608755</v>
      </c>
      <c r="S75" s="4">
        <v>6148844.68060922</v>
      </c>
      <c r="T75" s="4">
        <v>9769173.90871221</v>
      </c>
      <c r="U75" s="4">
        <v>943549.49063302</v>
      </c>
      <c r="V75" s="4">
        <v>0</v>
      </c>
      <c r="W75" s="4">
        <v>4413582.57939801</v>
      </c>
      <c r="X75" s="4">
        <v>43522.1925822177</v>
      </c>
      <c r="Y75" s="4">
        <v>85621186.8711282</v>
      </c>
    </row>
    <row r="76" spans="1:25">
      <c r="A76" s="3" t="s">
        <v>43</v>
      </c>
      <c r="B76" s="4">
        <v>1876051.05495416</v>
      </c>
      <c r="C76" s="4">
        <v>290371.888241082</v>
      </c>
      <c r="D76" s="4">
        <v>1529606.07253974</v>
      </c>
      <c r="E76" s="4">
        <v>225516.195994243</v>
      </c>
      <c r="F76" s="4">
        <v>57790.2858118631</v>
      </c>
      <c r="G76" s="4">
        <v>3165261.00559041</v>
      </c>
      <c r="H76" s="4">
        <v>955723.693229888</v>
      </c>
      <c r="I76" s="4">
        <v>0</v>
      </c>
      <c r="J76" s="4">
        <v>0</v>
      </c>
      <c r="K76" s="4">
        <v>0</v>
      </c>
      <c r="L76" s="4">
        <v>926416.526106316</v>
      </c>
      <c r="M76" s="4">
        <v>697656.641330545</v>
      </c>
      <c r="N76" s="4">
        <v>107982.069971988</v>
      </c>
      <c r="O76" s="4">
        <v>568822.384822014</v>
      </c>
      <c r="P76" s="4">
        <v>83863.8540499788</v>
      </c>
      <c r="Q76" s="4">
        <v>21490.7673192411</v>
      </c>
      <c r="R76" s="4">
        <v>1473991.3253111</v>
      </c>
      <c r="S76" s="4">
        <v>854780.044206716</v>
      </c>
      <c r="T76" s="4">
        <v>0</v>
      </c>
      <c r="U76" s="4">
        <v>36831.7471506755</v>
      </c>
      <c r="V76" s="4">
        <v>0</v>
      </c>
      <c r="W76" s="4">
        <v>705814.230350875</v>
      </c>
      <c r="X76" s="4">
        <v>-4160.48370422866</v>
      </c>
      <c r="Y76" s="4">
        <v>13573809.3032766</v>
      </c>
    </row>
    <row r="77" spans="1:25">
      <c r="A77" s="3" t="s">
        <v>44</v>
      </c>
      <c r="B77" s="4">
        <v>12985191.8100303</v>
      </c>
      <c r="C77" s="4">
        <v>1925235.87099907</v>
      </c>
      <c r="D77" s="4">
        <v>11972019.228107</v>
      </c>
      <c r="E77" s="4">
        <v>2448029.98031467</v>
      </c>
      <c r="F77" s="4">
        <v>669560.199909986</v>
      </c>
      <c r="G77" s="4">
        <v>10667388.9539567</v>
      </c>
      <c r="H77" s="4">
        <v>0</v>
      </c>
      <c r="I77" s="4">
        <v>0</v>
      </c>
      <c r="J77" s="4">
        <v>0</v>
      </c>
      <c r="K77" s="4">
        <v>0</v>
      </c>
      <c r="L77" s="4">
        <v>6155727.88157654</v>
      </c>
      <c r="M77" s="4">
        <v>4828869.27906129</v>
      </c>
      <c r="N77" s="4">
        <v>715947.248867979</v>
      </c>
      <c r="O77" s="4">
        <v>4772705.45381026</v>
      </c>
      <c r="P77" s="4">
        <v>1292842.21520903</v>
      </c>
      <c r="Q77" s="4">
        <v>353605.020783348</v>
      </c>
      <c r="R77" s="4">
        <v>8342912.61508887</v>
      </c>
      <c r="S77" s="4">
        <v>0</v>
      </c>
      <c r="T77" s="4">
        <v>0</v>
      </c>
      <c r="U77" s="4">
        <v>0</v>
      </c>
      <c r="V77" s="4">
        <v>704132.951265348</v>
      </c>
      <c r="W77" s="4">
        <v>4689899.42919667</v>
      </c>
      <c r="X77" s="4">
        <v>-15989.5408642843</v>
      </c>
      <c r="Y77" s="4">
        <v>72508078.5973127</v>
      </c>
    </row>
    <row r="78" spans="1:25">
      <c r="A78" s="3" t="s">
        <v>45</v>
      </c>
      <c r="B78" s="4">
        <v>133378.486137317</v>
      </c>
      <c r="C78" s="4">
        <v>20677.3559859631</v>
      </c>
      <c r="D78" s="4">
        <v>108923.110538633</v>
      </c>
      <c r="E78" s="4">
        <v>16045.483984004</v>
      </c>
      <c r="F78" s="4">
        <v>4090.96164971075</v>
      </c>
      <c r="G78" s="4">
        <v>97570.5332010006</v>
      </c>
      <c r="H78" s="4">
        <v>29460.5943006194</v>
      </c>
      <c r="I78" s="4">
        <v>4814.70457028634</v>
      </c>
      <c r="J78" s="4">
        <v>0</v>
      </c>
      <c r="K78" s="4"/>
      <c r="L78" s="4">
        <v>65863.8971782523</v>
      </c>
      <c r="M78" s="4">
        <v>49600.1355712501</v>
      </c>
      <c r="N78" s="4">
        <v>7689.39346862046</v>
      </c>
      <c r="O78" s="4">
        <v>40505.7907464653</v>
      </c>
      <c r="P78" s="4">
        <v>5966.91568453972</v>
      </c>
      <c r="Q78" s="4">
        <v>1521.32670207049</v>
      </c>
      <c r="R78" s="4">
        <v>45436.4171833682</v>
      </c>
      <c r="S78" s="4">
        <v>26348.9628613636</v>
      </c>
      <c r="T78" s="4">
        <v>54233.026177861</v>
      </c>
      <c r="U78" s="4">
        <v>332314.127085307</v>
      </c>
      <c r="V78" s="4"/>
      <c r="W78" s="4">
        <v>50180.1021298301</v>
      </c>
      <c r="X78" s="4">
        <v>-279.909795334002</v>
      </c>
      <c r="Y78" s="4">
        <v>1094341.41536113</v>
      </c>
    </row>
    <row r="79" spans="1:25">
      <c r="A79" s="3" t="s">
        <v>46</v>
      </c>
      <c r="B79" s="4">
        <v>73859.1653054052</v>
      </c>
      <c r="C79" s="4">
        <v>11066.581483462</v>
      </c>
      <c r="D79" s="4">
        <v>58295.9677739371</v>
      </c>
      <c r="E79" s="4">
        <v>8288.73031005047</v>
      </c>
      <c r="F79" s="4">
        <v>2043.17579534132</v>
      </c>
      <c r="G79" s="4">
        <v>50402.7074980825</v>
      </c>
      <c r="H79" s="4">
        <v>15218.6697001525</v>
      </c>
      <c r="I79" s="4">
        <v>2487.16634197234</v>
      </c>
      <c r="J79" s="4">
        <v>0</v>
      </c>
      <c r="K79" s="4"/>
      <c r="L79" s="4">
        <v>36472.5422384721</v>
      </c>
      <c r="M79" s="4">
        <v>27466.3832108266</v>
      </c>
      <c r="N79" s="4">
        <v>4115.38590507686</v>
      </c>
      <c r="O79" s="4">
        <v>21678.8178407396</v>
      </c>
      <c r="P79" s="4">
        <v>3082.37227005839</v>
      </c>
      <c r="Q79" s="4">
        <v>759.806167993932</v>
      </c>
      <c r="R79" s="4">
        <v>23471.414677384</v>
      </c>
      <c r="S79" s="4">
        <v>13611.2720143004</v>
      </c>
      <c r="T79" s="4">
        <v>28015.5418393321</v>
      </c>
      <c r="U79" s="4">
        <v>104557.453963105</v>
      </c>
      <c r="V79" s="4"/>
      <c r="W79" s="4">
        <v>27787.5432956522</v>
      </c>
      <c r="X79" s="4">
        <v>-47.7942975304306</v>
      </c>
      <c r="Y79" s="4">
        <v>512632.903333814</v>
      </c>
    </row>
    <row r="80" spans="1:25">
      <c r="A80" s="3" t="s">
        <v>47</v>
      </c>
      <c r="B80" s="4">
        <v>4390.70765842069</v>
      </c>
      <c r="C80" s="4">
        <v>653.6657142965</v>
      </c>
      <c r="D80" s="4">
        <v>3443.34657206494</v>
      </c>
      <c r="E80" s="4">
        <v>488.23643831148</v>
      </c>
      <c r="F80" s="4">
        <v>121.104703710385</v>
      </c>
      <c r="G80" s="4">
        <v>2968.90325413052</v>
      </c>
      <c r="H80" s="4">
        <v>896.4351369029</v>
      </c>
      <c r="I80" s="4">
        <v>146.503166452447</v>
      </c>
      <c r="J80" s="4">
        <v>0</v>
      </c>
      <c r="K80" s="4"/>
      <c r="L80" s="4">
        <v>2168.18413620512</v>
      </c>
      <c r="M80" s="4">
        <v>1632.79477386767</v>
      </c>
      <c r="N80" s="4">
        <v>243.081991603992</v>
      </c>
      <c r="O80" s="4">
        <v>1280.49479147174</v>
      </c>
      <c r="P80" s="4">
        <v>181.562965905476</v>
      </c>
      <c r="Q80" s="4">
        <v>45.0358217154078</v>
      </c>
      <c r="R80" s="4">
        <v>1382.55190789867</v>
      </c>
      <c r="S80" s="4">
        <v>801.753552180694</v>
      </c>
      <c r="T80" s="4">
        <v>1650.21756690724</v>
      </c>
      <c r="U80" s="4">
        <v>3288.04995921831</v>
      </c>
      <c r="V80" s="4"/>
      <c r="W80" s="4">
        <v>1651.88678551161</v>
      </c>
      <c r="X80" s="4">
        <v>-2.29761955326039</v>
      </c>
      <c r="Y80" s="4">
        <v>27432.2192772225</v>
      </c>
    </row>
    <row r="81" spans="1:25">
      <c r="A81" s="3" t="s">
        <v>48</v>
      </c>
      <c r="B81" s="4">
        <v>213.772084574905</v>
      </c>
      <c r="C81" s="4">
        <v>35.9835500673358</v>
      </c>
      <c r="D81" s="4">
        <v>189.5522911255</v>
      </c>
      <c r="E81" s="4">
        <v>30.1756839686337</v>
      </c>
      <c r="F81" s="4">
        <v>8.24227754584808</v>
      </c>
      <c r="G81" s="4">
        <v>183.494469687524</v>
      </c>
      <c r="H81" s="4">
        <v>55.4045975820907</v>
      </c>
      <c r="I81" s="4">
        <v>9.05469748747597</v>
      </c>
      <c r="J81" s="4">
        <v>0</v>
      </c>
      <c r="K81" s="4"/>
      <c r="L81" s="4">
        <v>105.563220919501</v>
      </c>
      <c r="M81" s="4">
        <v>79.4965116439231</v>
      </c>
      <c r="N81" s="4">
        <v>13.3813856594326</v>
      </c>
      <c r="O81" s="4">
        <v>70.4897739503987</v>
      </c>
      <c r="P81" s="4">
        <v>11.2215849732956</v>
      </c>
      <c r="Q81" s="4">
        <v>3.06509764452602</v>
      </c>
      <c r="R81" s="4">
        <v>85.4492745098349</v>
      </c>
      <c r="S81" s="4">
        <v>49.5527574611286</v>
      </c>
      <c r="T81" s="4">
        <v>101.992477150409</v>
      </c>
      <c r="U81" s="4">
        <v>1083.27941603648</v>
      </c>
      <c r="V81" s="4"/>
      <c r="W81" s="4">
        <v>80.4260518104214</v>
      </c>
      <c r="X81" s="4">
        <v>-0.0600646924843454</v>
      </c>
      <c r="Y81" s="4">
        <v>2409.53713910618</v>
      </c>
    </row>
    <row r="82" spans="1:25">
      <c r="A82" s="3" t="s">
        <v>49</v>
      </c>
      <c r="B82" s="4">
        <v>1080585.74946638</v>
      </c>
      <c r="C82" s="4">
        <v>161990.940046483</v>
      </c>
      <c r="D82" s="4">
        <v>853327.52799334</v>
      </c>
      <c r="E82" s="4">
        <v>121509.475873298</v>
      </c>
      <c r="F82" s="4">
        <v>30056.1153433792</v>
      </c>
      <c r="G82" s="4">
        <v>738883.561365367</v>
      </c>
      <c r="H82" s="4">
        <v>223099.619553567</v>
      </c>
      <c r="I82" s="4">
        <v>36460.8652131338</v>
      </c>
      <c r="J82" s="4">
        <v>0</v>
      </c>
      <c r="K82" s="4"/>
      <c r="L82" s="4">
        <v>533606.211588466</v>
      </c>
      <c r="M82" s="4">
        <v>401842.915016396</v>
      </c>
      <c r="N82" s="4">
        <v>60240.3942368019</v>
      </c>
      <c r="O82" s="4">
        <v>317331.245097313</v>
      </c>
      <c r="P82" s="4">
        <v>45186.3463969915</v>
      </c>
      <c r="Q82" s="4">
        <v>11177.1203808831</v>
      </c>
      <c r="R82" s="4">
        <v>344081.564820078</v>
      </c>
      <c r="S82" s="4">
        <v>199535.811464526</v>
      </c>
      <c r="T82" s="4">
        <v>410696.654115529</v>
      </c>
      <c r="U82" s="4">
        <v>1432688.8241379</v>
      </c>
      <c r="V82" s="4"/>
      <c r="W82" s="4">
        <v>406541.600812869</v>
      </c>
      <c r="X82" s="4">
        <v>1003.78139407846</v>
      </c>
      <c r="Y82" s="4">
        <v>7409846.32431677</v>
      </c>
    </row>
    <row r="83" spans="1:25">
      <c r="A83" s="3" t="s">
        <v>50</v>
      </c>
      <c r="B83" s="4">
        <v>-4207.79842943447</v>
      </c>
      <c r="C83" s="4">
        <v>-652.23852404062</v>
      </c>
      <c r="D83" s="4">
        <v>-3435.82849276571</v>
      </c>
      <c r="E83" s="4">
        <v>-506.047130721171</v>
      </c>
      <c r="F83" s="4">
        <v>-128.992405870102</v>
      </c>
      <c r="G83" s="4">
        <v>-3077.20779370221</v>
      </c>
      <c r="H83" s="4">
        <v>-929.136773314623</v>
      </c>
      <c r="I83" s="4">
        <v>0</v>
      </c>
      <c r="J83" s="4">
        <v>0</v>
      </c>
      <c r="K83" s="4">
        <v>0</v>
      </c>
      <c r="L83" s="4">
        <v>-2077.86136377165</v>
      </c>
      <c r="M83" s="4">
        <v>-1564.77538920012</v>
      </c>
      <c r="N83" s="4">
        <v>-242.551255109467</v>
      </c>
      <c r="O83" s="4">
        <v>-1277.69900511012</v>
      </c>
      <c r="P83" s="4">
        <v>-188.186318619414</v>
      </c>
      <c r="Q83" s="4">
        <v>-47.9690616088703</v>
      </c>
      <c r="R83" s="4">
        <v>-1432.98691200687</v>
      </c>
      <c r="S83" s="4">
        <v>-831.001237903727</v>
      </c>
      <c r="T83" s="4">
        <v>0</v>
      </c>
      <c r="U83" s="4">
        <v>0</v>
      </c>
      <c r="V83" s="4">
        <v>0</v>
      </c>
      <c r="W83" s="4">
        <v>0</v>
      </c>
      <c r="X83" s="4">
        <v>-7.95856823335332</v>
      </c>
      <c r="Y83" s="4">
        <v>-20608.2386614125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-82890.461857483</v>
      </c>
      <c r="C85" s="4">
        <v>-12552.5142551956</v>
      </c>
      <c r="D85" s="4">
        <v>-66123.4878716896</v>
      </c>
      <c r="E85" s="4">
        <v>-9732.59552265453</v>
      </c>
      <c r="F85" s="4">
        <v>-114.392182249107</v>
      </c>
      <c r="G85" s="4">
        <v>-60719.4636924377</v>
      </c>
      <c r="H85" s="4">
        <v>-18333.7266622189</v>
      </c>
      <c r="I85" s="4">
        <v>465.841112578028</v>
      </c>
      <c r="J85" s="4">
        <v>0</v>
      </c>
      <c r="K85" s="4">
        <v>0</v>
      </c>
      <c r="L85" s="4">
        <v>-40932.3048637575</v>
      </c>
      <c r="M85" s="4">
        <v>-30824.8973635967</v>
      </c>
      <c r="N85" s="4">
        <v>-4667.96727754698</v>
      </c>
      <c r="O85" s="4">
        <v>-24589.6775249281</v>
      </c>
      <c r="P85" s="4">
        <v>-3619.30976549557</v>
      </c>
      <c r="Q85" s="4">
        <v>-42.5396022414398</v>
      </c>
      <c r="R85" s="4">
        <v>-28275.6975181897</v>
      </c>
      <c r="S85" s="4">
        <v>-16397.31629321</v>
      </c>
      <c r="T85" s="4">
        <v>5247.2530524683</v>
      </c>
      <c r="U85" s="4">
        <v>0</v>
      </c>
      <c r="V85" s="4">
        <v>0</v>
      </c>
      <c r="W85" s="4">
        <v>0</v>
      </c>
      <c r="X85" s="4">
        <v>-131.565044632689</v>
      </c>
      <c r="Y85" s="4">
        <v>-394234.823132481</v>
      </c>
    </row>
    <row r="86" spans="1:25">
      <c r="A86" s="3" t="s">
        <v>53</v>
      </c>
      <c r="B86" s="4">
        <v>-5900.16390389354</v>
      </c>
      <c r="C86" s="4">
        <v>-886.980646699927</v>
      </c>
      <c r="D86" s="4">
        <v>-4672.39095229152</v>
      </c>
      <c r="E86" s="4">
        <v>-669.880311499653</v>
      </c>
      <c r="F86" s="4">
        <v>-167.249623272783</v>
      </c>
      <c r="G86" s="4">
        <v>-4074.01735248759</v>
      </c>
      <c r="H86" s="4">
        <v>-1230.11495845848</v>
      </c>
      <c r="I86" s="4">
        <v>0.17004333423219</v>
      </c>
      <c r="J86" s="4">
        <v>0</v>
      </c>
      <c r="K86" s="4">
        <v>0</v>
      </c>
      <c r="L86" s="4">
        <v>-2913.57174575214</v>
      </c>
      <c r="M86" s="4">
        <v>-2194.1239400815</v>
      </c>
      <c r="N86" s="4">
        <v>-329.846001401591</v>
      </c>
      <c r="O86" s="4">
        <v>-1737.54577208912</v>
      </c>
      <c r="P86" s="4">
        <v>-249.111796280899</v>
      </c>
      <c r="Q86" s="4">
        <v>-62.1959674968121</v>
      </c>
      <c r="R86" s="4">
        <v>-1897.17885069433</v>
      </c>
      <c r="S86" s="4">
        <v>-1100.19007169006</v>
      </c>
      <c r="T86" s="4">
        <v>1.91537496478973</v>
      </c>
      <c r="U86" s="4">
        <v>0</v>
      </c>
      <c r="V86" s="4">
        <v>0</v>
      </c>
      <c r="W86" s="4">
        <v>0</v>
      </c>
      <c r="X86" s="4">
        <v>0.891612133306446</v>
      </c>
      <c r="Y86" s="4">
        <v>-28081.5848636576</v>
      </c>
    </row>
    <row r="87" spans="1:25">
      <c r="A87" s="3" t="s">
        <v>54</v>
      </c>
      <c r="B87" s="4">
        <v>-306.255903009558</v>
      </c>
      <c r="C87" s="4">
        <v>-47.2948628048483</v>
      </c>
      <c r="D87" s="4">
        <v>-249.137441590652</v>
      </c>
      <c r="E87" s="4">
        <v>-36.6904505288581</v>
      </c>
      <c r="F87" s="4">
        <v>-7.93808327238045</v>
      </c>
      <c r="G87" s="4">
        <v>-224.028440509775</v>
      </c>
      <c r="H87" s="4">
        <v>1.70363670206432</v>
      </c>
      <c r="I87" s="4">
        <v>0</v>
      </c>
      <c r="J87" s="4">
        <v>0</v>
      </c>
      <c r="K87" s="4">
        <v>0</v>
      </c>
      <c r="L87" s="4">
        <v>-151.232840394421</v>
      </c>
      <c r="M87" s="4">
        <v>-113.888939278639</v>
      </c>
      <c r="N87" s="4">
        <v>-17.5877810198644</v>
      </c>
      <c r="O87" s="4">
        <v>-92.648006711132</v>
      </c>
      <c r="P87" s="4">
        <v>-13.6442643270671</v>
      </c>
      <c r="Q87" s="4">
        <v>-2.95197537390391</v>
      </c>
      <c r="R87" s="4">
        <v>-104.325039025585</v>
      </c>
      <c r="S87" s="4">
        <v>1.52369839297522</v>
      </c>
      <c r="T87" s="4">
        <v>0</v>
      </c>
      <c r="U87" s="4">
        <v>0</v>
      </c>
      <c r="V87" s="4">
        <v>0</v>
      </c>
      <c r="W87" s="4">
        <v>0</v>
      </c>
      <c r="X87" s="4">
        <v>0.24752743739643</v>
      </c>
      <c r="Y87" s="4">
        <v>-1364.14916531425</v>
      </c>
    </row>
    <row r="88" spans="1:25">
      <c r="A88" s="3" t="s">
        <v>55</v>
      </c>
      <c r="B88" s="4">
        <v>-15816.6638639033</v>
      </c>
      <c r="C88" s="4">
        <v>-2357.47575898223</v>
      </c>
      <c r="D88" s="4">
        <v>-12418.5893429551</v>
      </c>
      <c r="E88" s="4">
        <v>-1764.816350767</v>
      </c>
      <c r="F88" s="4">
        <v>-434.229773267329</v>
      </c>
      <c r="G88" s="4">
        <v>-10734.9599397894</v>
      </c>
      <c r="H88" s="4">
        <v>6.19076022768123</v>
      </c>
      <c r="I88" s="4">
        <v>0</v>
      </c>
      <c r="J88" s="4">
        <v>0</v>
      </c>
      <c r="K88" s="4">
        <v>0</v>
      </c>
      <c r="L88" s="4">
        <v>-7810.45843752193</v>
      </c>
      <c r="M88" s="4">
        <v>-5881.82318343923</v>
      </c>
      <c r="N88" s="4">
        <v>-876.68649298561</v>
      </c>
      <c r="O88" s="4">
        <v>-4618.16393972341</v>
      </c>
      <c r="P88" s="4">
        <v>-656.291226504718</v>
      </c>
      <c r="Q88" s="4">
        <v>-161.479232872376</v>
      </c>
      <c r="R88" s="4">
        <v>-4999.0309806569</v>
      </c>
      <c r="S88" s="4">
        <v>5.53689140342122</v>
      </c>
      <c r="T88" s="4">
        <v>0</v>
      </c>
      <c r="U88" s="4">
        <v>0</v>
      </c>
      <c r="V88" s="4">
        <v>0</v>
      </c>
      <c r="W88" s="4">
        <v>0</v>
      </c>
      <c r="X88" s="4">
        <v>-7.65469862645992</v>
      </c>
      <c r="Y88" s="4">
        <v>-68526.5955703639</v>
      </c>
    </row>
    <row r="89" spans="1:25">
      <c r="A89" s="3" t="s">
        <v>56</v>
      </c>
      <c r="B89" s="4">
        <v>-648295.636310867</v>
      </c>
      <c r="C89" s="4">
        <v>-100450.293125619</v>
      </c>
      <c r="D89" s="4">
        <v>-493601.068723822</v>
      </c>
      <c r="E89" s="4">
        <v>-54878.1124922026</v>
      </c>
      <c r="F89" s="4">
        <v>-13762.768958815</v>
      </c>
      <c r="G89" s="4">
        <v>761.569475711753</v>
      </c>
      <c r="H89" s="4">
        <v>0</v>
      </c>
      <c r="I89" s="4">
        <v>0</v>
      </c>
      <c r="J89" s="4">
        <v>0</v>
      </c>
      <c r="K89" s="4">
        <v>0</v>
      </c>
      <c r="L89" s="4">
        <v>-320136.16564165</v>
      </c>
      <c r="M89" s="4">
        <v>-241084.993408636</v>
      </c>
      <c r="N89" s="4">
        <v>-37354.9610697566</v>
      </c>
      <c r="O89" s="4">
        <v>-196776.539347177</v>
      </c>
      <c r="P89" s="4">
        <v>-28981.9737059714</v>
      </c>
      <c r="Q89" s="4">
        <v>-7268.32957570127</v>
      </c>
      <c r="R89" s="4">
        <v>595.619754150386</v>
      </c>
      <c r="S89" s="4">
        <v>0</v>
      </c>
      <c r="T89" s="4">
        <v>0</v>
      </c>
      <c r="U89" s="4">
        <v>0</v>
      </c>
      <c r="V89" s="4">
        <v>14940.4220496021</v>
      </c>
      <c r="W89" s="4">
        <v>0</v>
      </c>
      <c r="X89" s="4">
        <v>1459.03888517145</v>
      </c>
      <c r="Y89" s="4">
        <v>-2124834.19219558</v>
      </c>
    </row>
    <row r="90" spans="1:25">
      <c r="A90" s="3" t="s">
        <v>57</v>
      </c>
      <c r="B90" s="4">
        <v>-1197989.5105039</v>
      </c>
      <c r="C90" s="4">
        <v>-184464.872670371</v>
      </c>
      <c r="D90" s="4">
        <v>-906438.950638326</v>
      </c>
      <c r="E90" s="4">
        <v>-100192.619728146</v>
      </c>
      <c r="F90" s="4">
        <v>-25287.0563118547</v>
      </c>
      <c r="G90" s="4">
        <v>522.915756592065</v>
      </c>
      <c r="H90" s="4">
        <v>0</v>
      </c>
      <c r="I90" s="4">
        <v>0</v>
      </c>
      <c r="J90" s="4">
        <v>0</v>
      </c>
      <c r="K90" s="4">
        <v>0</v>
      </c>
      <c r="L90" s="4">
        <v>-591581.597793962</v>
      </c>
      <c r="M90" s="4">
        <v>-445502.448369027</v>
      </c>
      <c r="N90" s="4">
        <v>-68597.8897913426</v>
      </c>
      <c r="O90" s="4">
        <v>-361356.429590502</v>
      </c>
      <c r="P90" s="4">
        <v>-52913.2606538919</v>
      </c>
      <c r="Q90" s="4">
        <v>-13354.4826498128</v>
      </c>
      <c r="R90" s="4">
        <v>408.969850178991</v>
      </c>
      <c r="S90" s="4">
        <v>0</v>
      </c>
      <c r="T90" s="4">
        <v>0</v>
      </c>
      <c r="U90" s="4">
        <v>0</v>
      </c>
      <c r="V90" s="4">
        <v>18514.165731975</v>
      </c>
      <c r="W90" s="4">
        <v>0</v>
      </c>
      <c r="X90" s="4">
        <v>-1111.9089427229</v>
      </c>
      <c r="Y90" s="4">
        <v>-3929344.97630511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5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65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31</v>
      </c>
      <c r="B4" s="4">
        <v>131466917.186108</v>
      </c>
      <c r="C4" s="4">
        <v>131578754.757486</v>
      </c>
      <c r="D4" s="5">
        <f>C4-B4</f>
        <v>0</v>
      </c>
      <c r="E4" s="6">
        <f>IF(B4,C4/B4-1,0)</f>
        <v>0</v>
      </c>
    </row>
    <row r="5" spans="1:5">
      <c r="A5" s="3" t="s">
        <v>32</v>
      </c>
      <c r="B5" s="4">
        <v>12284227.7926143</v>
      </c>
      <c r="C5" s="4">
        <v>12266134.8113309</v>
      </c>
      <c r="D5" s="5">
        <f>C5-B5</f>
        <v>0</v>
      </c>
      <c r="E5" s="6">
        <f>IF(B5,C5/B5-1,0)</f>
        <v>0</v>
      </c>
    </row>
    <row r="6" spans="1:5">
      <c r="A6" s="3" t="s">
        <v>33</v>
      </c>
      <c r="B6" s="4">
        <v>103663.055744924</v>
      </c>
      <c r="C6" s="4">
        <v>103663.055744924</v>
      </c>
      <c r="D6" s="5">
        <f>C6-B6</f>
        <v>0</v>
      </c>
      <c r="E6" s="6">
        <f>IF(B6,C6/B6-1,0)</f>
        <v>0</v>
      </c>
    </row>
    <row r="7" spans="1:5">
      <c r="A7" s="3" t="s">
        <v>34</v>
      </c>
      <c r="B7" s="4">
        <v>43720375.8419005</v>
      </c>
      <c r="C7" s="4">
        <v>43685071.8637404</v>
      </c>
      <c r="D7" s="5">
        <f>C7-B7</f>
        <v>0</v>
      </c>
      <c r="E7" s="6">
        <f>IF(B7,C7/B7-1,0)</f>
        <v>0</v>
      </c>
    </row>
    <row r="8" spans="1:5">
      <c r="A8" s="3" t="s">
        <v>35</v>
      </c>
      <c r="B8" s="4">
        <v>6867322.82938226</v>
      </c>
      <c r="C8" s="4">
        <v>6864879.36959731</v>
      </c>
      <c r="D8" s="5">
        <f>C8-B8</f>
        <v>0</v>
      </c>
      <c r="E8" s="6">
        <f>IF(B8,C8/B8-1,0)</f>
        <v>0</v>
      </c>
    </row>
    <row r="9" spans="1:5">
      <c r="A9" s="3" t="s">
        <v>36</v>
      </c>
      <c r="B9" s="4">
        <v>40941.663170146</v>
      </c>
      <c r="C9" s="4">
        <v>40941.663170146</v>
      </c>
      <c r="D9" s="5">
        <f>C9-B9</f>
        <v>0</v>
      </c>
      <c r="E9" s="6">
        <f>IF(B9,C9/B9-1,0)</f>
        <v>0</v>
      </c>
    </row>
    <row r="10" spans="1:5">
      <c r="A10" s="3" t="s">
        <v>37</v>
      </c>
      <c r="B10" s="4">
        <v>0.0087961158</v>
      </c>
      <c r="C10" s="4">
        <v>0.0087906958</v>
      </c>
      <c r="D10" s="5">
        <f>C10-B10</f>
        <v>0</v>
      </c>
      <c r="E10" s="6">
        <f>IF(B10,C10/B10-1,0)</f>
        <v>0</v>
      </c>
    </row>
    <row r="11" spans="1:5">
      <c r="A11" s="3" t="s">
        <v>38</v>
      </c>
      <c r="B11" s="4">
        <v>0</v>
      </c>
      <c r="C11" s="4">
        <v>0</v>
      </c>
      <c r="D11" s="5">
        <f>C11-B11</f>
        <v>0</v>
      </c>
      <c r="E11" s="6">
        <f>IF(B11,C11/B11-1,0)</f>
        <v>0</v>
      </c>
    </row>
    <row r="12" spans="1:5">
      <c r="A12" s="3" t="s">
        <v>39</v>
      </c>
      <c r="B12" s="4">
        <v>0</v>
      </c>
      <c r="C12" s="4">
        <v>0</v>
      </c>
      <c r="D12" s="5">
        <f>C12-B12</f>
        <v>0</v>
      </c>
      <c r="E12" s="6">
        <f>IF(B12,C12/B12-1,0)</f>
        <v>0</v>
      </c>
    </row>
    <row r="13" spans="1:5">
      <c r="A13" s="3" t="s">
        <v>40</v>
      </c>
      <c r="B13" s="4">
        <v>0</v>
      </c>
      <c r="C13" s="4">
        <v>0</v>
      </c>
      <c r="D13" s="5">
        <f>C13-B13</f>
        <v>0</v>
      </c>
      <c r="E13" s="6">
        <f>IF(B13,C13/B13-1,0)</f>
        <v>0</v>
      </c>
    </row>
    <row r="14" spans="1:5">
      <c r="A14" s="3" t="s">
        <v>41</v>
      </c>
      <c r="B14" s="4">
        <v>3315391.45664608</v>
      </c>
      <c r="C14" s="4">
        <v>3313754.51130528</v>
      </c>
      <c r="D14" s="5">
        <f>C14-B14</f>
        <v>0</v>
      </c>
      <c r="E14" s="6">
        <f>IF(B14,C14/B14-1,0)</f>
        <v>0</v>
      </c>
    </row>
    <row r="15" spans="1:5">
      <c r="A15" s="3" t="s">
        <v>42</v>
      </c>
      <c r="B15" s="4">
        <v>112869940.61057</v>
      </c>
      <c r="C15" s="4">
        <v>112885967.255217</v>
      </c>
      <c r="D15" s="5">
        <f>C15-B15</f>
        <v>0</v>
      </c>
      <c r="E15" s="6">
        <f>IF(B15,C15/B15-1,0)</f>
        <v>0</v>
      </c>
    </row>
    <row r="16" spans="1:5">
      <c r="A16" s="3" t="s">
        <v>43</v>
      </c>
      <c r="B16" s="4">
        <v>2891875.98874137</v>
      </c>
      <c r="C16" s="4">
        <v>2890634.35494549</v>
      </c>
      <c r="D16" s="5">
        <f>C16-B16</f>
        <v>0</v>
      </c>
      <c r="E16" s="6">
        <f>IF(B16,C16/B16-1,0)</f>
        <v>0</v>
      </c>
    </row>
    <row r="17" spans="1:5">
      <c r="A17" s="3" t="s">
        <v>44</v>
      </c>
      <c r="B17" s="4">
        <v>99099849.2680194</v>
      </c>
      <c r="C17" s="4">
        <v>99069957.6472513</v>
      </c>
      <c r="D17" s="5">
        <f>C17-B17</f>
        <v>0</v>
      </c>
      <c r="E17" s="6">
        <f>IF(B17,C17/B17-1,0)</f>
        <v>0</v>
      </c>
    </row>
    <row r="18" spans="1:5">
      <c r="A18" s="3" t="s">
        <v>45</v>
      </c>
      <c r="B18" s="4">
        <v>779109.784851579</v>
      </c>
      <c r="C18" s="4">
        <v>778865.478133509</v>
      </c>
      <c r="D18" s="5">
        <f>C18-B18</f>
        <v>0</v>
      </c>
      <c r="E18" s="6">
        <f>IF(B18,C18/B18-1,0)</f>
        <v>0</v>
      </c>
    </row>
    <row r="19" spans="1:5">
      <c r="A19" s="3" t="s">
        <v>46</v>
      </c>
      <c r="B19" s="4">
        <v>671246.191810677</v>
      </c>
      <c r="C19" s="4">
        <v>670892.793723206</v>
      </c>
      <c r="D19" s="5">
        <f>C19-B19</f>
        <v>0</v>
      </c>
      <c r="E19" s="6">
        <f>IF(B19,C19/B19-1,0)</f>
        <v>0</v>
      </c>
    </row>
    <row r="20" spans="1:5">
      <c r="A20" s="3" t="s">
        <v>47</v>
      </c>
      <c r="B20" s="4">
        <v>18536.4252959667</v>
      </c>
      <c r="C20" s="4">
        <v>18524.1779056158</v>
      </c>
      <c r="D20" s="5">
        <f>C20-B20</f>
        <v>0</v>
      </c>
      <c r="E20" s="6">
        <f>IF(B20,C20/B20-1,0)</f>
        <v>0</v>
      </c>
    </row>
    <row r="21" spans="1:5">
      <c r="A21" s="3" t="s">
        <v>48</v>
      </c>
      <c r="B21" s="4">
        <v>78668.2675170379</v>
      </c>
      <c r="C21" s="4">
        <v>78631.4550380875</v>
      </c>
      <c r="D21" s="5">
        <f>C21-B21</f>
        <v>0</v>
      </c>
      <c r="E21" s="6">
        <f>IF(B21,C21/B21-1,0)</f>
        <v>0</v>
      </c>
    </row>
    <row r="22" spans="1:5">
      <c r="A22" s="3" t="s">
        <v>49</v>
      </c>
      <c r="B22" s="4">
        <v>2625247.00880077</v>
      </c>
      <c r="C22" s="4">
        <v>2622855.9450238</v>
      </c>
      <c r="D22" s="5">
        <f>C22-B22</f>
        <v>0</v>
      </c>
      <c r="E22" s="6">
        <f>IF(B22,C22/B22-1,0)</f>
        <v>0</v>
      </c>
    </row>
    <row r="23" spans="1:5">
      <c r="A23" s="3" t="s">
        <v>50</v>
      </c>
      <c r="B23" s="4">
        <v>-4021.67217404008</v>
      </c>
      <c r="C23" s="4">
        <v>-4021.67217404008</v>
      </c>
      <c r="D23" s="5">
        <f>C23-B23</f>
        <v>0</v>
      </c>
      <c r="E23" s="6">
        <f>IF(B23,C23/B23-1,0)</f>
        <v>0</v>
      </c>
    </row>
    <row r="24" spans="1:5">
      <c r="A24" s="3" t="s">
        <v>51</v>
      </c>
      <c r="B24" s="4">
        <v>0</v>
      </c>
      <c r="C24" s="4">
        <v>0</v>
      </c>
      <c r="D24" s="5">
        <f>C24-B24</f>
        <v>0</v>
      </c>
      <c r="E24" s="6">
        <f>IF(B24,C24/B24-1,0)</f>
        <v>0</v>
      </c>
    </row>
    <row r="25" spans="1:5">
      <c r="A25" s="3" t="s">
        <v>52</v>
      </c>
      <c r="B25" s="4">
        <v>-52389.060577329</v>
      </c>
      <c r="C25" s="4">
        <v>-52389.060577329</v>
      </c>
      <c r="D25" s="5">
        <f>C25-B25</f>
        <v>0</v>
      </c>
      <c r="E25" s="6">
        <f>IF(B25,C25/B25-1,0)</f>
        <v>0</v>
      </c>
    </row>
    <row r="26" spans="1:5">
      <c r="A26" s="3" t="s">
        <v>53</v>
      </c>
      <c r="B26" s="4">
        <v>-183577.389921631</v>
      </c>
      <c r="C26" s="4">
        <v>-183547.680045804</v>
      </c>
      <c r="D26" s="5">
        <f>C26-B26</f>
        <v>0</v>
      </c>
      <c r="E26" s="6">
        <f>IF(B26,C26/B26-1,0)</f>
        <v>0</v>
      </c>
    </row>
    <row r="27" spans="1:5">
      <c r="A27" s="3" t="s">
        <v>54</v>
      </c>
      <c r="B27" s="4">
        <v>-2562.98715117052</v>
      </c>
      <c r="C27" s="4">
        <v>-2560.39305490653</v>
      </c>
      <c r="D27" s="5">
        <f>C27-B27</f>
        <v>0</v>
      </c>
      <c r="E27" s="6">
        <f>IF(B27,C27/B27-1,0)</f>
        <v>0</v>
      </c>
    </row>
    <row r="28" spans="1:5">
      <c r="A28" s="3" t="s">
        <v>55</v>
      </c>
      <c r="B28" s="4">
        <v>0</v>
      </c>
      <c r="C28" s="4">
        <v>0</v>
      </c>
      <c r="D28" s="5">
        <f>C28-B28</f>
        <v>0</v>
      </c>
      <c r="E28" s="6">
        <f>IF(B28,C28/B28-1,0)</f>
        <v>0</v>
      </c>
    </row>
    <row r="29" spans="1:5">
      <c r="A29" s="3" t="s">
        <v>56</v>
      </c>
      <c r="B29" s="4">
        <v>-8260.36732112962</v>
      </c>
      <c r="C29" s="4">
        <v>-8260.59443306391</v>
      </c>
      <c r="D29" s="5">
        <f>C29-B29</f>
        <v>0</v>
      </c>
      <c r="E29" s="6">
        <f>IF(B29,C29/B29-1,0)</f>
        <v>0</v>
      </c>
    </row>
    <row r="30" spans="1:5">
      <c r="A30" s="3" t="s">
        <v>57</v>
      </c>
      <c r="B30" s="4">
        <v>-706154.267581969</v>
      </c>
      <c r="C30" s="4">
        <v>-705955.628996071</v>
      </c>
      <c r="D30" s="5">
        <f>C30-B30</f>
        <v>0</v>
      </c>
      <c r="E30" s="6">
        <f>IF(B30,C30/B30-1,0)</f>
        <v>0</v>
      </c>
    </row>
    <row r="32" spans="1:5">
      <c r="A32" s="1" t="s">
        <v>5</v>
      </c>
    </row>
    <row r="33" spans="1:25">
      <c r="B33" s="2" t="s">
        <v>7</v>
      </c>
      <c r="C33" s="2" t="s">
        <v>8</v>
      </c>
      <c r="D33" s="2" t="s">
        <v>9</v>
      </c>
      <c r="E33" s="2" t="s">
        <v>10</v>
      </c>
      <c r="F33" s="2" t="s">
        <v>11</v>
      </c>
      <c r="G33" s="2" t="s">
        <v>12</v>
      </c>
      <c r="H33" s="2" t="s">
        <v>13</v>
      </c>
      <c r="I33" s="2" t="s">
        <v>14</v>
      </c>
      <c r="J33" s="2" t="s">
        <v>15</v>
      </c>
      <c r="K33" s="2" t="s">
        <v>16</v>
      </c>
      <c r="L33" s="2" t="s">
        <v>17</v>
      </c>
      <c r="M33" s="2" t="s">
        <v>18</v>
      </c>
      <c r="N33" s="2" t="s">
        <v>19</v>
      </c>
      <c r="O33" s="2" t="s">
        <v>20</v>
      </c>
      <c r="P33" s="2" t="s">
        <v>21</v>
      </c>
      <c r="Q33" s="2" t="s">
        <v>22</v>
      </c>
      <c r="R33" s="2" t="s">
        <v>23</v>
      </c>
      <c r="S33" s="2" t="s">
        <v>24</v>
      </c>
      <c r="T33" s="2" t="s">
        <v>25</v>
      </c>
      <c r="U33" s="2" t="s">
        <v>26</v>
      </c>
      <c r="V33" s="2" t="s">
        <v>27</v>
      </c>
      <c r="W33" s="2" t="s">
        <v>28</v>
      </c>
      <c r="X33" s="2" t="s">
        <v>29</v>
      </c>
      <c r="Y33" s="2" t="s">
        <v>30</v>
      </c>
    </row>
    <row r="34" spans="1:25">
      <c r="A34" s="3" t="s">
        <v>31</v>
      </c>
      <c r="B34" s="4">
        <v>40505804.4738931</v>
      </c>
      <c r="C34" s="4">
        <v>837235.79883756</v>
      </c>
      <c r="D34" s="4">
        <v>3258189.39120144</v>
      </c>
      <c r="E34" s="4">
        <v>756340.018244674</v>
      </c>
      <c r="F34" s="4">
        <v>3412112.60727928</v>
      </c>
      <c r="G34" s="4">
        <v>27789744.4885883</v>
      </c>
      <c r="H34" s="4">
        <v>7054300.24532387</v>
      </c>
      <c r="I34" s="4">
        <v>5027961.40374851</v>
      </c>
      <c r="J34" s="4">
        <v>0</v>
      </c>
      <c r="K34" s="4">
        <v>0</v>
      </c>
      <c r="L34" s="4">
        <v>13175439.0310218</v>
      </c>
      <c r="M34" s="4">
        <v>11783725.4750117</v>
      </c>
      <c r="N34" s="4">
        <v>243564.025933928</v>
      </c>
      <c r="O34" s="4">
        <v>947854.507031428</v>
      </c>
      <c r="P34" s="4">
        <v>220030.271130768</v>
      </c>
      <c r="Q34" s="4">
        <v>992633.001028781</v>
      </c>
      <c r="R34" s="4">
        <v>8703699.21565757</v>
      </c>
      <c r="S34" s="4">
        <v>3392439.72487027</v>
      </c>
      <c r="T34" s="4">
        <v>5205090.08024624</v>
      </c>
      <c r="U34" s="4">
        <v>18268193.6848843</v>
      </c>
      <c r="V34" s="4">
        <v>0</v>
      </c>
      <c r="W34" s="4">
        <v>-20098600.932251</v>
      </c>
      <c r="X34" s="4">
        <v>-8839.32557434251</v>
      </c>
      <c r="Y34" s="4">
        <v>131466917.186108</v>
      </c>
    </row>
    <row r="35" spans="1:25">
      <c r="A35" s="3" t="s">
        <v>32</v>
      </c>
      <c r="B35" s="4">
        <v>3857472.05890477</v>
      </c>
      <c r="C35" s="4">
        <v>80097.3171577197</v>
      </c>
      <c r="D35" s="4">
        <v>311706.964022944</v>
      </c>
      <c r="E35" s="4">
        <v>72599.1712943243</v>
      </c>
      <c r="F35" s="4">
        <v>326714.297964695</v>
      </c>
      <c r="G35" s="4">
        <v>2667467.50361669</v>
      </c>
      <c r="H35" s="4">
        <v>677124.493637711</v>
      </c>
      <c r="I35" s="4">
        <v>430352.017303978</v>
      </c>
      <c r="J35" s="4">
        <v>0</v>
      </c>
      <c r="K35" s="4">
        <v>0</v>
      </c>
      <c r="L35" s="4">
        <v>1254730.98451179</v>
      </c>
      <c r="M35" s="4">
        <v>1122194.51903391</v>
      </c>
      <c r="N35" s="4">
        <v>23301.4702196532</v>
      </c>
      <c r="O35" s="4">
        <v>90680.0726563299</v>
      </c>
      <c r="P35" s="4">
        <v>21120.150935332</v>
      </c>
      <c r="Q35" s="4">
        <v>95045.9235653128</v>
      </c>
      <c r="R35" s="4">
        <v>835446.141959116</v>
      </c>
      <c r="S35" s="4">
        <v>325631.735397417</v>
      </c>
      <c r="T35" s="4">
        <v>445512.770764884</v>
      </c>
      <c r="U35" s="4">
        <v>1563606.67345787</v>
      </c>
      <c r="V35" s="4">
        <v>0</v>
      </c>
      <c r="W35" s="4">
        <v>-1914041.51889405</v>
      </c>
      <c r="X35" s="4">
        <v>-2534.9548961094</v>
      </c>
      <c r="Y35" s="4">
        <v>12284227.7926143</v>
      </c>
    </row>
    <row r="36" spans="1:25">
      <c r="A36" s="3" t="s">
        <v>33</v>
      </c>
      <c r="B36" s="4">
        <v>34365.0904035026</v>
      </c>
      <c r="C36" s="4">
        <v>844.821159507369</v>
      </c>
      <c r="D36" s="4">
        <v>3287.70860394548</v>
      </c>
      <c r="E36" s="4">
        <v>862.471757030462</v>
      </c>
      <c r="F36" s="4">
        <v>3818.66589039153</v>
      </c>
      <c r="G36" s="4">
        <v>31689.2788670965</v>
      </c>
      <c r="H36" s="4">
        <v>8044.17931147561</v>
      </c>
      <c r="I36" s="4">
        <v>0</v>
      </c>
      <c r="J36" s="4"/>
      <c r="K36" s="4"/>
      <c r="L36" s="4">
        <v>11178.0313781627</v>
      </c>
      <c r="M36" s="4">
        <v>9997.30276928168</v>
      </c>
      <c r="N36" s="4">
        <v>245.770717269231</v>
      </c>
      <c r="O36" s="4">
        <v>956.442073769878</v>
      </c>
      <c r="P36" s="4">
        <v>250.905531856511</v>
      </c>
      <c r="Q36" s="4">
        <v>1110.9052422886</v>
      </c>
      <c r="R36" s="4">
        <v>9925.02654112431</v>
      </c>
      <c r="S36" s="4">
        <v>3868.47631957811</v>
      </c>
      <c r="T36" s="4">
        <v>0</v>
      </c>
      <c r="U36" s="4"/>
      <c r="V36" s="4"/>
      <c r="W36" s="4">
        <v>-17051.6361047931</v>
      </c>
      <c r="X36" s="4">
        <v>269.615283436391</v>
      </c>
      <c r="Y36" s="4">
        <v>103663.055744924</v>
      </c>
    </row>
    <row r="37" spans="1:25">
      <c r="A37" s="3" t="s">
        <v>34</v>
      </c>
      <c r="B37" s="4">
        <v>15742939.5302076</v>
      </c>
      <c r="C37" s="4">
        <v>324030.353423827</v>
      </c>
      <c r="D37" s="4">
        <v>1260997.51278983</v>
      </c>
      <c r="E37" s="4">
        <v>291638.793061399</v>
      </c>
      <c r="F37" s="4">
        <v>1316110.79879719</v>
      </c>
      <c r="G37" s="4">
        <v>10715508.0342645</v>
      </c>
      <c r="H37" s="4">
        <v>2720082.97830599</v>
      </c>
      <c r="I37" s="4">
        <v>637145.649165954</v>
      </c>
      <c r="J37" s="4">
        <v>0</v>
      </c>
      <c r="K37" s="4">
        <v>0</v>
      </c>
      <c r="L37" s="4">
        <v>5120751.02922595</v>
      </c>
      <c r="M37" s="4">
        <v>4579849.23403366</v>
      </c>
      <c r="N37" s="4">
        <v>94265.1252063978</v>
      </c>
      <c r="O37" s="4">
        <v>366842.449085662</v>
      </c>
      <c r="P37" s="4">
        <v>84841.9509237061</v>
      </c>
      <c r="Q37" s="4">
        <v>382875.702609985</v>
      </c>
      <c r="R37" s="4">
        <v>3356078.31556345</v>
      </c>
      <c r="S37" s="4">
        <v>1308098.21380448</v>
      </c>
      <c r="T37" s="4">
        <v>659591.478899037</v>
      </c>
      <c r="U37" s="4">
        <v>2572708.5540126</v>
      </c>
      <c r="V37" s="4">
        <v>0</v>
      </c>
      <c r="W37" s="4">
        <v>-7811499.19691476</v>
      </c>
      <c r="X37" s="4">
        <v>-2480.66456599128</v>
      </c>
      <c r="Y37" s="4">
        <v>43720375.8419005</v>
      </c>
    </row>
    <row r="38" spans="1:25">
      <c r="A38" s="3" t="s">
        <v>35</v>
      </c>
      <c r="B38" s="4">
        <v>2556432.92317556</v>
      </c>
      <c r="C38" s="4">
        <v>52982.9390647563</v>
      </c>
      <c r="D38" s="4">
        <v>206188.567444373</v>
      </c>
      <c r="E38" s="4">
        <v>47967.8909424751</v>
      </c>
      <c r="F38" s="4">
        <v>216372.757133102</v>
      </c>
      <c r="G38" s="4">
        <v>1762455.24604335</v>
      </c>
      <c r="H38" s="4">
        <v>447391.248222576</v>
      </c>
      <c r="I38" s="4">
        <v>58199.9568153393</v>
      </c>
      <c r="J38" s="4">
        <v>0</v>
      </c>
      <c r="K38" s="4">
        <v>0</v>
      </c>
      <c r="L38" s="4">
        <v>831538.258619338</v>
      </c>
      <c r="M38" s="4">
        <v>743703.381607897</v>
      </c>
      <c r="N38" s="4">
        <v>15413.5047287053</v>
      </c>
      <c r="O38" s="4">
        <v>59983.2420663661</v>
      </c>
      <c r="P38" s="4">
        <v>13954.5545588593</v>
      </c>
      <c r="Q38" s="4">
        <v>62945.9704218732</v>
      </c>
      <c r="R38" s="4">
        <v>551997.890765723</v>
      </c>
      <c r="S38" s="4">
        <v>215152.146952583</v>
      </c>
      <c r="T38" s="4">
        <v>60250.267168804</v>
      </c>
      <c r="U38" s="4">
        <v>235003.6085752</v>
      </c>
      <c r="V38" s="4">
        <v>0</v>
      </c>
      <c r="W38" s="4">
        <v>-1268478.08111279</v>
      </c>
      <c r="X38" s="4">
        <v>-2133.44381184112</v>
      </c>
      <c r="Y38" s="4">
        <v>6867322.82938226</v>
      </c>
    </row>
    <row r="39" spans="1:25">
      <c r="A39" s="3" t="s">
        <v>36</v>
      </c>
      <c r="B39" s="4">
        <v>13758.6561738069</v>
      </c>
      <c r="C39" s="4">
        <v>333.25136394752</v>
      </c>
      <c r="D39" s="4">
        <v>1296.88202549959</v>
      </c>
      <c r="E39" s="4">
        <v>338.901878634199</v>
      </c>
      <c r="F39" s="4">
        <v>1523.90110573243</v>
      </c>
      <c r="G39" s="4">
        <v>12452.0670422866</v>
      </c>
      <c r="H39" s="4">
        <v>3160.90058428795</v>
      </c>
      <c r="I39" s="4">
        <v>0</v>
      </c>
      <c r="J39" s="4"/>
      <c r="K39" s="4"/>
      <c r="L39" s="4">
        <v>4475.31749884441</v>
      </c>
      <c r="M39" s="4">
        <v>4002.59245219313</v>
      </c>
      <c r="N39" s="4">
        <v>96.9476507857485</v>
      </c>
      <c r="O39" s="4">
        <v>377.281773821181</v>
      </c>
      <c r="P39" s="4">
        <v>98.5914673874717</v>
      </c>
      <c r="Q39" s="4">
        <v>443.324913904415</v>
      </c>
      <c r="R39" s="4">
        <v>3899.96555001686</v>
      </c>
      <c r="S39" s="4">
        <v>1520.08907128843</v>
      </c>
      <c r="T39" s="4">
        <v>0</v>
      </c>
      <c r="U39" s="4"/>
      <c r="V39" s="4"/>
      <c r="W39" s="4">
        <v>-6826.9163739144</v>
      </c>
      <c r="X39" s="4">
        <v>-10.0910083763797</v>
      </c>
      <c r="Y39" s="4">
        <v>40941.663170146</v>
      </c>
    </row>
    <row r="40" spans="1:25">
      <c r="A40" s="3" t="s">
        <v>37</v>
      </c>
      <c r="B40" s="4">
        <v>0.00321480052538846</v>
      </c>
      <c r="C40" s="4">
        <v>6.59153263307388e-05</v>
      </c>
      <c r="D40" s="4">
        <v>0.000256516285216876</v>
      </c>
      <c r="E40" s="4">
        <v>5.91195101813904e-05</v>
      </c>
      <c r="F40" s="4">
        <v>0.000266278858725357</v>
      </c>
      <c r="G40" s="4">
        <v>0.00217219245656767</v>
      </c>
      <c r="H40" s="4">
        <v>0.000551401175550513</v>
      </c>
      <c r="I40" s="4">
        <v>0.000259588908468259</v>
      </c>
      <c r="J40" s="4">
        <v>0</v>
      </c>
      <c r="K40" s="4">
        <v>0</v>
      </c>
      <c r="L40" s="4">
        <v>0.00104568737417503</v>
      </c>
      <c r="M40" s="4">
        <v>0.000935232057235577</v>
      </c>
      <c r="N40" s="4">
        <v>1.91757235824771e-05</v>
      </c>
      <c r="O40" s="4">
        <v>7.46243044453957e-05</v>
      </c>
      <c r="P40" s="4">
        <v>1.71987221891537e-05</v>
      </c>
      <c r="Q40" s="4">
        <v>7.74643785445957e-05</v>
      </c>
      <c r="R40" s="4">
        <v>0.00068032686620235</v>
      </c>
      <c r="S40" s="4">
        <v>0.000265170915218373</v>
      </c>
      <c r="T40" s="4">
        <v>0.000268733895093692</v>
      </c>
      <c r="U40" s="4">
        <v>0.000161187889545261</v>
      </c>
      <c r="V40" s="4">
        <v>0</v>
      </c>
      <c r="W40" s="4">
        <v>-0.00159515392116747</v>
      </c>
      <c r="X40" s="4">
        <v>6.54548506300706e-07</v>
      </c>
      <c r="Y40" s="4">
        <v>0.0087961158</v>
      </c>
    </row>
    <row r="41" spans="1:25">
      <c r="A41" s="3" t="s">
        <v>38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</row>
    <row r="42" spans="1:25">
      <c r="A42" s="3" t="s">
        <v>39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</row>
    <row r="43" spans="1:25">
      <c r="A43" s="3" t="s">
        <v>40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</row>
    <row r="44" spans="1:25">
      <c r="A44" s="3" t="s">
        <v>41</v>
      </c>
      <c r="B44" s="4">
        <v>1093763.80114515</v>
      </c>
      <c r="C44" s="4">
        <v>26346.5245598313</v>
      </c>
      <c r="D44" s="4">
        <v>102530.215424443</v>
      </c>
      <c r="E44" s="4">
        <v>26779.960760254</v>
      </c>
      <c r="F44" s="4">
        <v>122200.265949248</v>
      </c>
      <c r="G44" s="4">
        <v>983959.924094788</v>
      </c>
      <c r="H44" s="4">
        <v>249773.751492428</v>
      </c>
      <c r="I44" s="4">
        <v>11136.0218419163</v>
      </c>
      <c r="J44" s="4">
        <v>0</v>
      </c>
      <c r="K44" s="4">
        <v>0</v>
      </c>
      <c r="L44" s="4">
        <v>355771.684169727</v>
      </c>
      <c r="M44" s="4">
        <v>318191.739050802</v>
      </c>
      <c r="N44" s="4">
        <v>7664.58577149861</v>
      </c>
      <c r="O44" s="4">
        <v>29827.5253916794</v>
      </c>
      <c r="P44" s="4">
        <v>7790.67864295376</v>
      </c>
      <c r="Q44" s="4">
        <v>35549.82812025</v>
      </c>
      <c r="R44" s="4">
        <v>308174.521831213</v>
      </c>
      <c r="S44" s="4">
        <v>120117.143774036</v>
      </c>
      <c r="T44" s="4">
        <v>11528.3297082492</v>
      </c>
      <c r="U44" s="4">
        <v>47421.9760350067</v>
      </c>
      <c r="V44" s="4">
        <v>0</v>
      </c>
      <c r="W44" s="4">
        <v>-542715.357437896</v>
      </c>
      <c r="X44" s="4">
        <v>-421.663679507574</v>
      </c>
      <c r="Y44" s="4">
        <v>3315391.45664608</v>
      </c>
    </row>
    <row r="45" spans="1:25">
      <c r="A45" s="3" t="s">
        <v>42</v>
      </c>
      <c r="B45" s="4">
        <v>31087415.4563699</v>
      </c>
      <c r="C45" s="4">
        <v>643024.441242782</v>
      </c>
      <c r="D45" s="4">
        <v>2502395.87897383</v>
      </c>
      <c r="E45" s="4">
        <v>581661.213549963</v>
      </c>
      <c r="F45" s="4">
        <v>2625002.19165507</v>
      </c>
      <c r="G45" s="4">
        <v>27505970.4292055</v>
      </c>
      <c r="H45" s="4">
        <v>13210966.5461295</v>
      </c>
      <c r="I45" s="4">
        <v>6583067.74061208</v>
      </c>
      <c r="J45" s="4">
        <v>0</v>
      </c>
      <c r="K45" s="4">
        <v>0</v>
      </c>
      <c r="L45" s="4">
        <v>10111892.6607528</v>
      </c>
      <c r="M45" s="4">
        <v>9043779.6316724</v>
      </c>
      <c r="N45" s="4">
        <v>187065.12776981</v>
      </c>
      <c r="O45" s="4">
        <v>727983.222420223</v>
      </c>
      <c r="P45" s="4">
        <v>169213.67564376</v>
      </c>
      <c r="Q45" s="4">
        <v>763651.175418673</v>
      </c>
      <c r="R45" s="4">
        <v>8614821.6781513</v>
      </c>
      <c r="S45" s="4">
        <v>6353203.88364957</v>
      </c>
      <c r="T45" s="4">
        <v>6814980.83272934</v>
      </c>
      <c r="U45" s="4">
        <v>737838.841194637</v>
      </c>
      <c r="V45" s="4">
        <v>0</v>
      </c>
      <c r="W45" s="4">
        <v>-15425284.4842368</v>
      </c>
      <c r="X45" s="4">
        <v>31290.467666034</v>
      </c>
      <c r="Y45" s="4">
        <v>112869940.61057</v>
      </c>
    </row>
    <row r="46" spans="1:25">
      <c r="A46" s="3" t="s">
        <v>43</v>
      </c>
      <c r="B46" s="4">
        <v>800672.244136478</v>
      </c>
      <c r="C46" s="4">
        <v>16441.062059379</v>
      </c>
      <c r="D46" s="4">
        <v>63982.0873119959</v>
      </c>
      <c r="E46" s="4">
        <v>14771.9670369876</v>
      </c>
      <c r="F46" s="4">
        <v>66598.6116102932</v>
      </c>
      <c r="G46" s="4">
        <v>1055283.25276217</v>
      </c>
      <c r="H46" s="4">
        <v>267878.854082423</v>
      </c>
      <c r="I46" s="4">
        <v>0</v>
      </c>
      <c r="J46" s="4">
        <v>0</v>
      </c>
      <c r="K46" s="4">
        <v>0</v>
      </c>
      <c r="L46" s="4">
        <v>260436.953998797</v>
      </c>
      <c r="M46" s="4">
        <v>232927.158043407</v>
      </c>
      <c r="N46" s="4">
        <v>4782.94319398646</v>
      </c>
      <c r="O46" s="4">
        <v>18613.3163381245</v>
      </c>
      <c r="P46" s="4">
        <v>4297.37926577845</v>
      </c>
      <c r="Q46" s="4">
        <v>19374.5011715156</v>
      </c>
      <c r="R46" s="4">
        <v>330512.863230333</v>
      </c>
      <c r="S46" s="4">
        <v>128823.956230717</v>
      </c>
      <c r="T46" s="4">
        <v>0</v>
      </c>
      <c r="U46" s="4">
        <v>3869.84606699335</v>
      </c>
      <c r="V46" s="4">
        <v>0</v>
      </c>
      <c r="W46" s="4">
        <v>-397286.071007449</v>
      </c>
      <c r="X46" s="4">
        <v>-104.936790561991</v>
      </c>
      <c r="Y46" s="4">
        <v>2891875.98874137</v>
      </c>
    </row>
    <row r="47" spans="1:25">
      <c r="A47" s="3" t="s">
        <v>44</v>
      </c>
      <c r="B47" s="4">
        <v>33702152.7808632</v>
      </c>
      <c r="C47" s="4">
        <v>564675.613084035</v>
      </c>
      <c r="D47" s="4">
        <v>2775354.77212368</v>
      </c>
      <c r="E47" s="4">
        <v>1151094.37279127</v>
      </c>
      <c r="F47" s="4">
        <v>5282040.70108637</v>
      </c>
      <c r="G47" s="4">
        <v>34587854.2624603</v>
      </c>
      <c r="H47" s="4">
        <v>0</v>
      </c>
      <c r="I47" s="4">
        <v>0</v>
      </c>
      <c r="J47" s="4">
        <v>0</v>
      </c>
      <c r="K47" s="4">
        <v>0</v>
      </c>
      <c r="L47" s="4">
        <v>8942327.63510085</v>
      </c>
      <c r="M47" s="4">
        <v>9804444.60848957</v>
      </c>
      <c r="N47" s="4">
        <v>164272.318336619</v>
      </c>
      <c r="O47" s="4">
        <v>834919.751176198</v>
      </c>
      <c r="P47" s="4">
        <v>376922.742725677</v>
      </c>
      <c r="Q47" s="4">
        <v>1729589.95830583</v>
      </c>
      <c r="R47" s="4">
        <v>12424889.5518079</v>
      </c>
      <c r="S47" s="4">
        <v>0</v>
      </c>
      <c r="T47" s="4">
        <v>0</v>
      </c>
      <c r="U47" s="4">
        <v>0</v>
      </c>
      <c r="V47" s="4">
        <v>421813.319519729</v>
      </c>
      <c r="W47" s="4">
        <v>-13641160.2012016</v>
      </c>
      <c r="X47" s="4">
        <v>-21342.9186501884</v>
      </c>
      <c r="Y47" s="4">
        <v>99099849.2680194</v>
      </c>
    </row>
    <row r="48" spans="1:25">
      <c r="A48" s="3" t="s">
        <v>45</v>
      </c>
      <c r="B48" s="4">
        <v>212656.147914573</v>
      </c>
      <c r="C48" s="4">
        <v>4423.17056601192</v>
      </c>
      <c r="D48" s="4">
        <v>17213.2240805564</v>
      </c>
      <c r="E48" s="4">
        <v>4016.32225194209</v>
      </c>
      <c r="F48" s="4">
        <v>18106.4698171395</v>
      </c>
      <c r="G48" s="4">
        <v>147569.302791005</v>
      </c>
      <c r="H48" s="4">
        <v>37459.7963399173</v>
      </c>
      <c r="I48" s="4">
        <v>29138.899494013</v>
      </c>
      <c r="J48" s="4">
        <v>0</v>
      </c>
      <c r="K48" s="4"/>
      <c r="L48" s="4">
        <v>69171.2742855473</v>
      </c>
      <c r="M48" s="4">
        <v>61864.7549442923</v>
      </c>
      <c r="N48" s="4">
        <v>1286.7644120642</v>
      </c>
      <c r="O48" s="4">
        <v>5007.57631504071</v>
      </c>
      <c r="P48" s="4">
        <v>1168.40634202365</v>
      </c>
      <c r="Q48" s="4">
        <v>5267.43444348264</v>
      </c>
      <c r="R48" s="4">
        <v>46218.4467181637</v>
      </c>
      <c r="S48" s="4">
        <v>18014.5580383148</v>
      </c>
      <c r="T48" s="4">
        <v>30165.4258110462</v>
      </c>
      <c r="U48" s="4">
        <v>175898.914654973</v>
      </c>
      <c r="V48" s="4"/>
      <c r="W48" s="4">
        <v>-105517.989538499</v>
      </c>
      <c r="X48" s="4">
        <v>-19.1148300285324</v>
      </c>
      <c r="Y48" s="4">
        <v>779109.784851579</v>
      </c>
    </row>
    <row r="49" spans="1:25">
      <c r="A49" s="3" t="s">
        <v>46</v>
      </c>
      <c r="B49" s="4">
        <v>190657.811115668</v>
      </c>
      <c r="C49" s="4">
        <v>3741.00509336882</v>
      </c>
      <c r="D49" s="4">
        <v>14558.5068442705</v>
      </c>
      <c r="E49" s="4">
        <v>3220.6295820789</v>
      </c>
      <c r="F49" s="4">
        <v>14391.8406306864</v>
      </c>
      <c r="G49" s="4">
        <v>118333.647591563</v>
      </c>
      <c r="H49" s="4">
        <v>30038.4582369233</v>
      </c>
      <c r="I49" s="4">
        <v>23366.0537707757</v>
      </c>
      <c r="J49" s="4">
        <v>0</v>
      </c>
      <c r="K49" s="4"/>
      <c r="L49" s="4">
        <v>62015.8122710929</v>
      </c>
      <c r="M49" s="4">
        <v>55465.1200003123</v>
      </c>
      <c r="N49" s="4">
        <v>1088.31259108287</v>
      </c>
      <c r="O49" s="4">
        <v>4235.28060254999</v>
      </c>
      <c r="P49" s="4">
        <v>936.927814293374</v>
      </c>
      <c r="Q49" s="4">
        <v>4186.79498592437</v>
      </c>
      <c r="R49" s="4">
        <v>37061.8908047724</v>
      </c>
      <c r="S49" s="4">
        <v>14445.6084165605</v>
      </c>
      <c r="T49" s="4">
        <v>24189.2100854417</v>
      </c>
      <c r="U49" s="4">
        <v>163850.267637525</v>
      </c>
      <c r="V49" s="4"/>
      <c r="W49" s="4">
        <v>-94602.6207848824</v>
      </c>
      <c r="X49" s="4">
        <v>65.6345206692759</v>
      </c>
      <c r="Y49" s="4">
        <v>671246.191810677</v>
      </c>
    </row>
    <row r="50" spans="1:25">
      <c r="A50" s="3" t="s">
        <v>47</v>
      </c>
      <c r="B50" s="4">
        <v>5994.71760765671</v>
      </c>
      <c r="C50" s="4">
        <v>116.979106159403</v>
      </c>
      <c r="D50" s="4">
        <v>455.236246718046</v>
      </c>
      <c r="E50" s="4">
        <v>100.268425486412</v>
      </c>
      <c r="F50" s="4">
        <v>449.778956068784</v>
      </c>
      <c r="G50" s="4">
        <v>3684.10219917658</v>
      </c>
      <c r="H50" s="4">
        <v>935.192587255406</v>
      </c>
      <c r="I50" s="4">
        <v>727.459449066546</v>
      </c>
      <c r="J50" s="4">
        <v>0</v>
      </c>
      <c r="K50" s="4"/>
      <c r="L50" s="4">
        <v>1949.91896528756</v>
      </c>
      <c r="M50" s="4">
        <v>1743.9502191439</v>
      </c>
      <c r="N50" s="4">
        <v>34.0309170796275</v>
      </c>
      <c r="O50" s="4">
        <v>132.434820818276</v>
      </c>
      <c r="P50" s="4">
        <v>29.1695379240049</v>
      </c>
      <c r="Q50" s="4">
        <v>130.84721588897</v>
      </c>
      <c r="R50" s="4">
        <v>1153.85434488406</v>
      </c>
      <c r="S50" s="4">
        <v>449.737659736339</v>
      </c>
      <c r="T50" s="4">
        <v>753.086918943873</v>
      </c>
      <c r="U50" s="4">
        <v>2669.68695348126</v>
      </c>
      <c r="V50" s="4"/>
      <c r="W50" s="4">
        <v>-2974.52274958485</v>
      </c>
      <c r="X50" s="4">
        <v>0.495914775744506</v>
      </c>
      <c r="Y50" s="4">
        <v>18536.4252959667</v>
      </c>
    </row>
    <row r="51" spans="1:25">
      <c r="A51" s="3" t="s">
        <v>48</v>
      </c>
      <c r="B51" s="4">
        <v>21284.8824007883</v>
      </c>
      <c r="C51" s="4">
        <v>457.663707236907</v>
      </c>
      <c r="D51" s="4">
        <v>1781.04548052959</v>
      </c>
      <c r="E51" s="4">
        <v>427.342408831326</v>
      </c>
      <c r="F51" s="4">
        <v>1936.01065921517</v>
      </c>
      <c r="G51" s="4">
        <v>15701.5840284662</v>
      </c>
      <c r="H51" s="4">
        <v>3985.77569180122</v>
      </c>
      <c r="I51" s="4">
        <v>3100.42041433406</v>
      </c>
      <c r="J51" s="4">
        <v>0</v>
      </c>
      <c r="K51" s="4"/>
      <c r="L51" s="4">
        <v>6923.3946590248</v>
      </c>
      <c r="M51" s="4">
        <v>6192.08072118289</v>
      </c>
      <c r="N51" s="4">
        <v>133.141004258581</v>
      </c>
      <c r="O51" s="4">
        <v>518.131938710112</v>
      </c>
      <c r="P51" s="4">
        <v>124.320099178481</v>
      </c>
      <c r="Q51" s="4">
        <v>563.213554728724</v>
      </c>
      <c r="R51" s="4">
        <v>4917.70856868662</v>
      </c>
      <c r="S51" s="4">
        <v>1916.77463689638</v>
      </c>
      <c r="T51" s="4">
        <v>3209.64427674639</v>
      </c>
      <c r="U51" s="4">
        <v>16048.77316132</v>
      </c>
      <c r="V51" s="4"/>
      <c r="W51" s="4">
        <v>-10561.3593612012</v>
      </c>
      <c r="X51" s="4">
        <v>7.7194663034284</v>
      </c>
      <c r="Y51" s="4">
        <v>78668.2675170379</v>
      </c>
    </row>
    <row r="52" spans="1:25">
      <c r="A52" s="3" t="s">
        <v>49</v>
      </c>
      <c r="B52" s="4">
        <v>747693.561572858</v>
      </c>
      <c r="C52" s="4">
        <v>14736.8140380087</v>
      </c>
      <c r="D52" s="4">
        <v>57349.8305082204</v>
      </c>
      <c r="E52" s="4">
        <v>12742.35042152</v>
      </c>
      <c r="F52" s="4">
        <v>56995.9956306078</v>
      </c>
      <c r="G52" s="4">
        <v>468184.485623163</v>
      </c>
      <c r="H52" s="4">
        <v>118846.502282328</v>
      </c>
      <c r="I52" s="4">
        <v>92447.2801131992</v>
      </c>
      <c r="J52" s="4">
        <v>0</v>
      </c>
      <c r="K52" s="4"/>
      <c r="L52" s="4">
        <v>243204.426188845</v>
      </c>
      <c r="M52" s="4">
        <v>217514.891592561</v>
      </c>
      <c r="N52" s="4">
        <v>4287.15274898733</v>
      </c>
      <c r="O52" s="4">
        <v>16683.8967285019</v>
      </c>
      <c r="P52" s="4">
        <v>3706.93438196909</v>
      </c>
      <c r="Q52" s="4">
        <v>16580.9610353234</v>
      </c>
      <c r="R52" s="4">
        <v>146634.55944961</v>
      </c>
      <c r="S52" s="4">
        <v>57153.7333942812</v>
      </c>
      <c r="T52" s="4">
        <v>95704.0800480711</v>
      </c>
      <c r="U52" s="4">
        <v>625257.601504797</v>
      </c>
      <c r="V52" s="4"/>
      <c r="W52" s="4">
        <v>-370998.544748123</v>
      </c>
      <c r="X52" s="4">
        <v>520.49628604211</v>
      </c>
      <c r="Y52" s="4">
        <v>2625247.00880077</v>
      </c>
    </row>
    <row r="53" spans="1:25">
      <c r="A53" s="3" t="s">
        <v>50</v>
      </c>
      <c r="B53" s="4">
        <v>-1318.48938828974</v>
      </c>
      <c r="C53" s="4">
        <v>-27.3836083814437</v>
      </c>
      <c r="D53" s="4">
        <v>-106.566133991298</v>
      </c>
      <c r="E53" s="4">
        <v>-24.8333792039353</v>
      </c>
      <c r="F53" s="4">
        <v>-111.938338078344</v>
      </c>
      <c r="G53" s="4">
        <v>-912.437853635206</v>
      </c>
      <c r="H53" s="4">
        <v>-231.618199202399</v>
      </c>
      <c r="I53" s="4">
        <v>0</v>
      </c>
      <c r="J53" s="4">
        <v>0</v>
      </c>
      <c r="K53" s="4">
        <v>0</v>
      </c>
      <c r="L53" s="4">
        <v>-428.868819520845</v>
      </c>
      <c r="M53" s="4">
        <v>-383.567668760565</v>
      </c>
      <c r="N53" s="4">
        <v>-7.96628848317623</v>
      </c>
      <c r="O53" s="4">
        <v>-31.0016325856737</v>
      </c>
      <c r="P53" s="4">
        <v>-7.22438986107891</v>
      </c>
      <c r="Q53" s="4">
        <v>-32.5644846010753</v>
      </c>
      <c r="R53" s="4">
        <v>-285.773934851477</v>
      </c>
      <c r="S53" s="4">
        <v>-111.386069865397</v>
      </c>
      <c r="T53" s="4">
        <v>0</v>
      </c>
      <c r="U53" s="4">
        <v>0</v>
      </c>
      <c r="V53" s="4">
        <v>0</v>
      </c>
      <c r="W53" s="4">
        <v>0</v>
      </c>
      <c r="X53" s="4">
        <v>-0.0519847284243152</v>
      </c>
      <c r="Y53" s="4">
        <v>-4021.67217404008</v>
      </c>
    </row>
    <row r="54" spans="1:25">
      <c r="A54" s="3" t="s">
        <v>51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</row>
    <row r="55" spans="1:25">
      <c r="A55" s="3" t="s">
        <v>52</v>
      </c>
      <c r="B55" s="4">
        <v>-17187.3502041941</v>
      </c>
      <c r="C55" s="4">
        <v>-353.917463552562</v>
      </c>
      <c r="D55" s="4">
        <v>-1377.30628182517</v>
      </c>
      <c r="E55" s="4">
        <v>-321.02299169108</v>
      </c>
      <c r="F55" s="4">
        <v>-1457.76019729503</v>
      </c>
      <c r="G55" s="4">
        <v>-11896.4281845807</v>
      </c>
      <c r="H55" s="4">
        <v>-3019.85418741174</v>
      </c>
      <c r="I55" s="4">
        <v>7.39634599056492</v>
      </c>
      <c r="J55" s="4">
        <v>0</v>
      </c>
      <c r="K55" s="4">
        <v>0</v>
      </c>
      <c r="L55" s="4">
        <v>-5590.57862598758</v>
      </c>
      <c r="M55" s="4">
        <v>-5000.04922947884</v>
      </c>
      <c r="N55" s="4">
        <v>-102.959718625113</v>
      </c>
      <c r="O55" s="4">
        <v>-400.678355382309</v>
      </c>
      <c r="P55" s="4">
        <v>-93.3902400998549</v>
      </c>
      <c r="Q55" s="4">
        <v>-424.08356521829</v>
      </c>
      <c r="R55" s="4">
        <v>-3725.94043467298</v>
      </c>
      <c r="S55" s="4">
        <v>-1452.25932444289</v>
      </c>
      <c r="T55" s="4">
        <v>7.65690983961344</v>
      </c>
      <c r="U55" s="4">
        <v>0</v>
      </c>
      <c r="V55" s="4">
        <v>0</v>
      </c>
      <c r="W55" s="4">
        <v>0</v>
      </c>
      <c r="X55" s="4">
        <v>-0.534828700957978</v>
      </c>
      <c r="Y55" s="4">
        <v>-52389.060577329</v>
      </c>
    </row>
    <row r="56" spans="1:25">
      <c r="A56" s="3" t="s">
        <v>53</v>
      </c>
      <c r="B56" s="4">
        <v>-60205.3049232969</v>
      </c>
      <c r="C56" s="4">
        <v>-1206.91982468387</v>
      </c>
      <c r="D56" s="4">
        <v>-4696.85287499114</v>
      </c>
      <c r="E56" s="4">
        <v>-1099.00545979467</v>
      </c>
      <c r="F56" s="4">
        <v>-5124.20852018935</v>
      </c>
      <c r="G56" s="4">
        <v>-41973.9190673148</v>
      </c>
      <c r="H56" s="4">
        <v>-10654.8884497788</v>
      </c>
      <c r="I56" s="4">
        <v>116.401537832552</v>
      </c>
      <c r="J56" s="4">
        <v>0</v>
      </c>
      <c r="K56" s="4">
        <v>0</v>
      </c>
      <c r="L56" s="4">
        <v>-19583.1519621399</v>
      </c>
      <c r="M56" s="4">
        <v>-17514.5956133954</v>
      </c>
      <c r="N56" s="4">
        <v>-351.110465997297</v>
      </c>
      <c r="O56" s="4">
        <v>-1366.38256156811</v>
      </c>
      <c r="P56" s="4">
        <v>-319.716613506745</v>
      </c>
      <c r="Q56" s="4">
        <v>-1490.70651139752</v>
      </c>
      <c r="R56" s="4">
        <v>-13146.1578070386</v>
      </c>
      <c r="S56" s="4">
        <v>-5123.97623918138</v>
      </c>
      <c r="T56" s="4">
        <v>120.502215758045</v>
      </c>
      <c r="U56" s="4">
        <v>0</v>
      </c>
      <c r="V56" s="4">
        <v>0</v>
      </c>
      <c r="W56" s="4">
        <v>0</v>
      </c>
      <c r="X56" s="4">
        <v>42.6032190523081</v>
      </c>
      <c r="Y56" s="4">
        <v>-183577.389921631</v>
      </c>
    </row>
    <row r="57" spans="1:25">
      <c r="A57" s="3" t="s">
        <v>54</v>
      </c>
      <c r="B57" s="4">
        <v>-919.77239192026</v>
      </c>
      <c r="C57" s="4">
        <v>-18.7395640076832</v>
      </c>
      <c r="D57" s="4">
        <v>-72.9269445123428</v>
      </c>
      <c r="E57" s="4">
        <v>-17.0021962456279</v>
      </c>
      <c r="F57" s="4">
        <v>-77.9174862198962</v>
      </c>
      <c r="G57" s="4">
        <v>-636.777188122474</v>
      </c>
      <c r="H57" s="4">
        <v>1.13376950051471</v>
      </c>
      <c r="I57" s="4">
        <v>0</v>
      </c>
      <c r="J57" s="4">
        <v>0</v>
      </c>
      <c r="K57" s="4">
        <v>0</v>
      </c>
      <c r="L57" s="4">
        <v>-299.177000174705</v>
      </c>
      <c r="M57" s="4">
        <v>-267.575116866739</v>
      </c>
      <c r="N57" s="4">
        <v>-5.45161071742875</v>
      </c>
      <c r="O57" s="4">
        <v>-21.2155049140854</v>
      </c>
      <c r="P57" s="4">
        <v>-4.94618525993933</v>
      </c>
      <c r="Q57" s="4">
        <v>-22.6673258127743</v>
      </c>
      <c r="R57" s="4">
        <v>-199.437498070057</v>
      </c>
      <c r="S57" s="4">
        <v>0.545234049960096</v>
      </c>
      <c r="T57" s="4">
        <v>0</v>
      </c>
      <c r="U57" s="4">
        <v>0</v>
      </c>
      <c r="V57" s="4">
        <v>0</v>
      </c>
      <c r="W57" s="4">
        <v>0</v>
      </c>
      <c r="X57" s="4">
        <v>-1.06014187697957</v>
      </c>
      <c r="Y57" s="4">
        <v>-2562.98715117052</v>
      </c>
    </row>
    <row r="58" spans="1:25">
      <c r="A58" s="3" t="s">
        <v>55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</row>
    <row r="59" spans="1:25">
      <c r="A59" s="3" t="s">
        <v>56</v>
      </c>
      <c r="B59" s="4">
        <v>-4691.07554435971</v>
      </c>
      <c r="C59" s="4">
        <v>-96.8684814461721</v>
      </c>
      <c r="D59" s="4">
        <v>-364.544166462196</v>
      </c>
      <c r="E59" s="4">
        <v>-78.0569159575847</v>
      </c>
      <c r="F59" s="4">
        <v>-353.599951296688</v>
      </c>
      <c r="G59" s="4">
        <v>6.00668763062511</v>
      </c>
      <c r="H59" s="4">
        <v>0</v>
      </c>
      <c r="I59" s="4">
        <v>0</v>
      </c>
      <c r="J59" s="4">
        <v>0</v>
      </c>
      <c r="K59" s="4">
        <v>0</v>
      </c>
      <c r="L59" s="4">
        <v>-1525.87957769027</v>
      </c>
      <c r="M59" s="4">
        <v>-1364.70185237042</v>
      </c>
      <c r="N59" s="4">
        <v>-28.1804449354576</v>
      </c>
      <c r="O59" s="4">
        <v>-109.667105557987</v>
      </c>
      <c r="P59" s="4">
        <v>-25.5595262620361</v>
      </c>
      <c r="Q59" s="4">
        <v>-115.785348813082</v>
      </c>
      <c r="R59" s="4">
        <v>2.15776410460158</v>
      </c>
      <c r="S59" s="4">
        <v>0</v>
      </c>
      <c r="T59" s="4">
        <v>0</v>
      </c>
      <c r="U59" s="4">
        <v>0</v>
      </c>
      <c r="V59" s="4">
        <v>485.80388827782</v>
      </c>
      <c r="W59" s="4">
        <v>0</v>
      </c>
      <c r="X59" s="4">
        <v>-0.416745991056625</v>
      </c>
      <c r="Y59" s="4">
        <v>-8260.36732112962</v>
      </c>
    </row>
    <row r="60" spans="1:25">
      <c r="A60" s="3" t="s">
        <v>57</v>
      </c>
      <c r="B60" s="4">
        <v>-384156.503567232</v>
      </c>
      <c r="C60" s="4">
        <v>-7630.26423420505</v>
      </c>
      <c r="D60" s="4">
        <v>-28714.895429534</v>
      </c>
      <c r="E60" s="4">
        <v>-6120.22343441487</v>
      </c>
      <c r="F60" s="4">
        <v>-28545.2864160779</v>
      </c>
      <c r="G60" s="4">
        <v>3187.36578363061</v>
      </c>
      <c r="H60" s="4">
        <v>0</v>
      </c>
      <c r="I60" s="4">
        <v>0</v>
      </c>
      <c r="J60" s="4">
        <v>0</v>
      </c>
      <c r="K60" s="4">
        <v>0</v>
      </c>
      <c r="L60" s="4">
        <v>-124955.686150679</v>
      </c>
      <c r="M60" s="4">
        <v>-111756.693547322</v>
      </c>
      <c r="N60" s="4">
        <v>-2219.75443286465</v>
      </c>
      <c r="O60" s="4">
        <v>-8638.40312881221</v>
      </c>
      <c r="P60" s="4">
        <v>-2004.05063001026</v>
      </c>
      <c r="Q60" s="4">
        <v>-9347.07692276162</v>
      </c>
      <c r="R60" s="4">
        <v>1144.98770355363</v>
      </c>
      <c r="S60" s="4">
        <v>0</v>
      </c>
      <c r="T60" s="4">
        <v>0</v>
      </c>
      <c r="U60" s="4">
        <v>0</v>
      </c>
      <c r="V60" s="4">
        <v>3664.40024636365</v>
      </c>
      <c r="W60" s="4">
        <v>0</v>
      </c>
      <c r="X60" s="4">
        <v>-62.1834216034254</v>
      </c>
      <c r="Y60" s="4">
        <v>-706154.267581969</v>
      </c>
    </row>
    <row r="62" spans="1:25">
      <c r="A62" s="1" t="s">
        <v>6</v>
      </c>
    </row>
    <row r="63" spans="1:25">
      <c r="B63" s="2" t="s">
        <v>7</v>
      </c>
      <c r="C63" s="2" t="s">
        <v>8</v>
      </c>
      <c r="D63" s="2" t="s">
        <v>9</v>
      </c>
      <c r="E63" s="2" t="s">
        <v>10</v>
      </c>
      <c r="F63" s="2" t="s">
        <v>11</v>
      </c>
      <c r="G63" s="2" t="s">
        <v>12</v>
      </c>
      <c r="H63" s="2" t="s">
        <v>13</v>
      </c>
      <c r="I63" s="2" t="s">
        <v>14</v>
      </c>
      <c r="J63" s="2" t="s">
        <v>15</v>
      </c>
      <c r="K63" s="2" t="s">
        <v>16</v>
      </c>
      <c r="L63" s="2" t="s">
        <v>17</v>
      </c>
      <c r="M63" s="2" t="s">
        <v>18</v>
      </c>
      <c r="N63" s="2" t="s">
        <v>19</v>
      </c>
      <c r="O63" s="2" t="s">
        <v>20</v>
      </c>
      <c r="P63" s="2" t="s">
        <v>21</v>
      </c>
      <c r="Q63" s="2" t="s">
        <v>22</v>
      </c>
      <c r="R63" s="2" t="s">
        <v>23</v>
      </c>
      <c r="S63" s="2" t="s">
        <v>24</v>
      </c>
      <c r="T63" s="2" t="s">
        <v>25</v>
      </c>
      <c r="U63" s="2" t="s">
        <v>26</v>
      </c>
      <c r="V63" s="2" t="s">
        <v>27</v>
      </c>
      <c r="W63" s="2" t="s">
        <v>28</v>
      </c>
      <c r="X63" s="2" t="s">
        <v>29</v>
      </c>
      <c r="Y63" s="2" t="s">
        <v>30</v>
      </c>
    </row>
    <row r="64" spans="1:25">
      <c r="A64" s="3" t="s">
        <v>31</v>
      </c>
      <c r="B64" s="4">
        <v>40556836.6085789</v>
      </c>
      <c r="C64" s="4">
        <v>838290.608897626</v>
      </c>
      <c r="D64" s="4">
        <v>3262294.29325199</v>
      </c>
      <c r="E64" s="4">
        <v>757292.909964286</v>
      </c>
      <c r="F64" s="4">
        <v>3416411.43290193</v>
      </c>
      <c r="G64" s="4">
        <v>27824756.0135302</v>
      </c>
      <c r="H64" s="4">
        <v>7063187.76169121</v>
      </c>
      <c r="I64" s="4">
        <v>5034419.93223672</v>
      </c>
      <c r="J64" s="4">
        <v>0</v>
      </c>
      <c r="K64" s="4">
        <v>0</v>
      </c>
      <c r="L64" s="4">
        <v>13185401.4300275</v>
      </c>
      <c r="M64" s="4">
        <v>11792070.1133822</v>
      </c>
      <c r="N64" s="4">
        <v>243736.505657831</v>
      </c>
      <c r="O64" s="4">
        <v>948525.729651623</v>
      </c>
      <c r="P64" s="4">
        <v>220186.085439837</v>
      </c>
      <c r="Q64" s="4">
        <v>993335.933513567</v>
      </c>
      <c r="R64" s="4">
        <v>8709862.73521631</v>
      </c>
      <c r="S64" s="4">
        <v>3394842.07909667</v>
      </c>
      <c r="T64" s="4">
        <v>5208904.29729885</v>
      </c>
      <c r="U64" s="4">
        <v>18285934.4176722</v>
      </c>
      <c r="V64" s="4">
        <v>0</v>
      </c>
      <c r="W64" s="4">
        <v>-20156975.2721268</v>
      </c>
      <c r="X64" s="4">
        <v>-558.85839646062</v>
      </c>
      <c r="Y64" s="4">
        <v>131578754.757486</v>
      </c>
    </row>
    <row r="65" spans="1:25">
      <c r="A65" s="3" t="s">
        <v>32</v>
      </c>
      <c r="B65" s="4">
        <v>3852312.65559145</v>
      </c>
      <c r="C65" s="4">
        <v>79990.3604464842</v>
      </c>
      <c r="D65" s="4">
        <v>311290.730958914</v>
      </c>
      <c r="E65" s="4">
        <v>72502.3472611994</v>
      </c>
      <c r="F65" s="4">
        <v>326278.306733014</v>
      </c>
      <c r="G65" s="4">
        <v>2663909.95664577</v>
      </c>
      <c r="H65" s="4">
        <v>676221.42651955</v>
      </c>
      <c r="I65" s="4">
        <v>429569.872515578</v>
      </c>
      <c r="J65" s="4">
        <v>0</v>
      </c>
      <c r="K65" s="4">
        <v>0</v>
      </c>
      <c r="L65" s="4">
        <v>1252422.35453847</v>
      </c>
      <c r="M65" s="4">
        <v>1120076.03975195</v>
      </c>
      <c r="N65" s="4">
        <v>23257.532333775</v>
      </c>
      <c r="O65" s="4">
        <v>90509.0838454849</v>
      </c>
      <c r="P65" s="4">
        <v>21080.3611371405</v>
      </c>
      <c r="Q65" s="4">
        <v>94866.7842762042</v>
      </c>
      <c r="R65" s="4">
        <v>833872.183823581</v>
      </c>
      <c r="S65" s="4">
        <v>325018.253937181</v>
      </c>
      <c r="T65" s="4">
        <v>444458.027946506</v>
      </c>
      <c r="U65" s="4">
        <v>1560276.38185871</v>
      </c>
      <c r="V65" s="4">
        <v>0</v>
      </c>
      <c r="W65" s="4">
        <v>-1914620.99691553</v>
      </c>
      <c r="X65" s="4">
        <v>2843.14812548128</v>
      </c>
      <c r="Y65" s="4">
        <v>12266134.8113309</v>
      </c>
    </row>
    <row r="66" spans="1:25">
      <c r="A66" s="3" t="s">
        <v>33</v>
      </c>
      <c r="B66" s="4">
        <v>34365.0904035026</v>
      </c>
      <c r="C66" s="4">
        <v>844.821159507369</v>
      </c>
      <c r="D66" s="4">
        <v>3287.70860394548</v>
      </c>
      <c r="E66" s="4">
        <v>862.471757030462</v>
      </c>
      <c r="F66" s="4">
        <v>3818.66589039153</v>
      </c>
      <c r="G66" s="4">
        <v>31689.2788670965</v>
      </c>
      <c r="H66" s="4">
        <v>8044.17931147561</v>
      </c>
      <c r="I66" s="4">
        <v>0</v>
      </c>
      <c r="J66" s="4"/>
      <c r="K66" s="4"/>
      <c r="L66" s="4">
        <v>11172.4076639034</v>
      </c>
      <c r="M66" s="4">
        <v>9991.79397056575</v>
      </c>
      <c r="N66" s="4">
        <v>245.635290600363</v>
      </c>
      <c r="O66" s="4">
        <v>955.915046931796</v>
      </c>
      <c r="P66" s="4">
        <v>250.76727575848</v>
      </c>
      <c r="Q66" s="4">
        <v>1110.29310184298</v>
      </c>
      <c r="R66" s="4">
        <v>9919.55756866973</v>
      </c>
      <c r="S66" s="4">
        <v>3866.34467888724</v>
      </c>
      <c r="T66" s="4">
        <v>0</v>
      </c>
      <c r="U66" s="4"/>
      <c r="V66" s="4"/>
      <c r="W66" s="4">
        <v>-17079.6426795594</v>
      </c>
      <c r="X66" s="4">
        <v>317.767834373917</v>
      </c>
      <c r="Y66" s="4">
        <v>103663.055744924</v>
      </c>
    </row>
    <row r="67" spans="1:25">
      <c r="A67" s="3" t="s">
        <v>34</v>
      </c>
      <c r="B67" s="4">
        <v>15740861.9037814</v>
      </c>
      <c r="C67" s="4">
        <v>323988.132601023</v>
      </c>
      <c r="D67" s="4">
        <v>1260833.20610688</v>
      </c>
      <c r="E67" s="4">
        <v>291601.200685837</v>
      </c>
      <c r="F67" s="4">
        <v>1315941.326146</v>
      </c>
      <c r="G67" s="4">
        <v>10714126.8003137</v>
      </c>
      <c r="H67" s="4">
        <v>2719732.35834969</v>
      </c>
      <c r="I67" s="4">
        <v>636924.571419971</v>
      </c>
      <c r="J67" s="4">
        <v>0</v>
      </c>
      <c r="K67" s="4">
        <v>0</v>
      </c>
      <c r="L67" s="4">
        <v>5117499.30249938</v>
      </c>
      <c r="M67" s="4">
        <v>4576721.52800973</v>
      </c>
      <c r="N67" s="4">
        <v>94200.9065550955</v>
      </c>
      <c r="O67" s="4">
        <v>366592.535586167</v>
      </c>
      <c r="P67" s="4">
        <v>84784.2704503848</v>
      </c>
      <c r="Q67" s="4">
        <v>382615.452303999</v>
      </c>
      <c r="R67" s="4">
        <v>3353796.65909943</v>
      </c>
      <c r="S67" s="4">
        <v>1307208.89285769</v>
      </c>
      <c r="T67" s="4">
        <v>658999.285276292</v>
      </c>
      <c r="U67" s="4">
        <v>2571010.9103119</v>
      </c>
      <c r="V67" s="4">
        <v>0</v>
      </c>
      <c r="W67" s="4">
        <v>-7823296.65448729</v>
      </c>
      <c r="X67" s="4">
        <v>-9070.72412681749</v>
      </c>
      <c r="Y67" s="4">
        <v>43685071.8637404</v>
      </c>
    </row>
    <row r="68" spans="1:25">
      <c r="A68" s="3" t="s">
        <v>35</v>
      </c>
      <c r="B68" s="4">
        <v>2555568.27819883</v>
      </c>
      <c r="C68" s="4">
        <v>52965.1181539475</v>
      </c>
      <c r="D68" s="4">
        <v>206119.215533454</v>
      </c>
      <c r="E68" s="4">
        <v>47951.8317851958</v>
      </c>
      <c r="F68" s="4">
        <v>216300.339434812</v>
      </c>
      <c r="G68" s="4">
        <v>1761865.19412658</v>
      </c>
      <c r="H68" s="4">
        <v>447241.466227174</v>
      </c>
      <c r="I68" s="4">
        <v>58169.0446214479</v>
      </c>
      <c r="J68" s="4">
        <v>0</v>
      </c>
      <c r="K68" s="4">
        <v>0</v>
      </c>
      <c r="L68" s="4">
        <v>830838.804197268</v>
      </c>
      <c r="M68" s="4">
        <v>743042.180703055</v>
      </c>
      <c r="N68" s="4">
        <v>15399.8299439066</v>
      </c>
      <c r="O68" s="4">
        <v>59930.0252320884</v>
      </c>
      <c r="P68" s="4">
        <v>13942.1959343971</v>
      </c>
      <c r="Q68" s="4">
        <v>62890.2296493248</v>
      </c>
      <c r="R68" s="4">
        <v>551509.022804577</v>
      </c>
      <c r="S68" s="4">
        <v>214961.600950186</v>
      </c>
      <c r="T68" s="4">
        <v>60185.0839971174</v>
      </c>
      <c r="U68" s="4">
        <v>234805.273771658</v>
      </c>
      <c r="V68" s="4">
        <v>0</v>
      </c>
      <c r="W68" s="4">
        <v>-1270131.76809231</v>
      </c>
      <c r="X68" s="4">
        <v>1326.40242459495</v>
      </c>
      <c r="Y68" s="4">
        <v>6864879.36959731</v>
      </c>
    </row>
    <row r="69" spans="1:25">
      <c r="A69" s="3" t="s">
        <v>36</v>
      </c>
      <c r="B69" s="4">
        <v>13758.8276186764</v>
      </c>
      <c r="C69" s="4">
        <v>333.256074152306</v>
      </c>
      <c r="D69" s="4">
        <v>1296.90035574692</v>
      </c>
      <c r="E69" s="4">
        <v>338.907142730431</v>
      </c>
      <c r="F69" s="4">
        <v>1523.92497843106</v>
      </c>
      <c r="G69" s="4">
        <v>12452.2604577951</v>
      </c>
      <c r="H69" s="4">
        <v>3160.9496819351</v>
      </c>
      <c r="I69" s="4">
        <v>0</v>
      </c>
      <c r="J69" s="4"/>
      <c r="K69" s="4"/>
      <c r="L69" s="4">
        <v>4473.12168623188</v>
      </c>
      <c r="M69" s="4">
        <v>4000.43675800523</v>
      </c>
      <c r="N69" s="4">
        <v>96.8955993792479</v>
      </c>
      <c r="O69" s="4">
        <v>377.079210408708</v>
      </c>
      <c r="P69" s="4">
        <v>98.5386712374382</v>
      </c>
      <c r="Q69" s="4">
        <v>443.087570330677</v>
      </c>
      <c r="R69" s="4">
        <v>3897.87710188073</v>
      </c>
      <c r="S69" s="4">
        <v>1519.27505712677</v>
      </c>
      <c r="T69" s="4">
        <v>0</v>
      </c>
      <c r="U69" s="4"/>
      <c r="V69" s="4"/>
      <c r="W69" s="4">
        <v>-6838.21449783513</v>
      </c>
      <c r="X69" s="4">
        <v>8.53970391311484</v>
      </c>
      <c r="Y69" s="4">
        <v>40941.663170146</v>
      </c>
    </row>
    <row r="70" spans="1:25">
      <c r="A70" s="3" t="s">
        <v>37</v>
      </c>
      <c r="B70" s="4">
        <v>0.00321480052538846</v>
      </c>
      <c r="C70" s="4">
        <v>6.59153263307388e-05</v>
      </c>
      <c r="D70" s="4">
        <v>0.000256516285216876</v>
      </c>
      <c r="E70" s="4">
        <v>5.91195101813904e-05</v>
      </c>
      <c r="F70" s="4">
        <v>0.000266278858725357</v>
      </c>
      <c r="G70" s="4">
        <v>0.00217219245656767</v>
      </c>
      <c r="H70" s="4">
        <v>0.000551401175550513</v>
      </c>
      <c r="I70" s="4">
        <v>0.000259695524507386</v>
      </c>
      <c r="J70" s="4">
        <v>0</v>
      </c>
      <c r="K70" s="4">
        <v>0</v>
      </c>
      <c r="L70" s="4">
        <v>0.0010451612844909</v>
      </c>
      <c r="M70" s="4">
        <v>0.00093471671772102</v>
      </c>
      <c r="N70" s="4">
        <v>1.91651572123384e-05</v>
      </c>
      <c r="O70" s="4">
        <v>7.45831843271005e-05</v>
      </c>
      <c r="P70" s="4">
        <v>1.71892452031208e-05</v>
      </c>
      <c r="Q70" s="4">
        <v>7.74216934645391e-05</v>
      </c>
      <c r="R70" s="4">
        <v>0.000679951986712008</v>
      </c>
      <c r="S70" s="4">
        <v>0.000265024798487594</v>
      </c>
      <c r="T70" s="4">
        <v>0.000268696126227755</v>
      </c>
      <c r="U70" s="4">
        <v>0.0001610990704248</v>
      </c>
      <c r="V70" s="4">
        <v>0</v>
      </c>
      <c r="W70" s="4">
        <v>-0.00159777389248766</v>
      </c>
      <c r="X70" s="4">
        <v>-4.59234251906718e-07</v>
      </c>
      <c r="Y70" s="4">
        <v>0.0087906958</v>
      </c>
    </row>
    <row r="71" spans="1:25">
      <c r="A71" s="3" t="s">
        <v>38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</row>
    <row r="72" spans="1:25">
      <c r="A72" s="3" t="s">
        <v>39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3" spans="1:25">
      <c r="A73" s="3" t="s">
        <v>40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</row>
    <row r="74" spans="1:25">
      <c r="A74" s="3" t="s">
        <v>41</v>
      </c>
      <c r="B74" s="4">
        <v>1093775.79190012</v>
      </c>
      <c r="C74" s="4">
        <v>26346.8574380811</v>
      </c>
      <c r="D74" s="4">
        <v>102531.510854456</v>
      </c>
      <c r="E74" s="4">
        <v>26780.3365390568</v>
      </c>
      <c r="F74" s="4">
        <v>122201.996884796</v>
      </c>
      <c r="G74" s="4">
        <v>983973.731108383</v>
      </c>
      <c r="H74" s="4">
        <v>249777.256340032</v>
      </c>
      <c r="I74" s="4">
        <v>11133.3702482187</v>
      </c>
      <c r="J74" s="4">
        <v>0</v>
      </c>
      <c r="K74" s="4">
        <v>0</v>
      </c>
      <c r="L74" s="4">
        <v>355596.592254897</v>
      </c>
      <c r="M74" s="4">
        <v>318019.892697403</v>
      </c>
      <c r="N74" s="4">
        <v>7660.45915206853</v>
      </c>
      <c r="O74" s="4">
        <v>29811.4662269049</v>
      </c>
      <c r="P74" s="4">
        <v>7786.49501627376</v>
      </c>
      <c r="Q74" s="4">
        <v>35530.7424286638</v>
      </c>
      <c r="R74" s="4">
        <v>308009.030837332</v>
      </c>
      <c r="S74" s="4">
        <v>120052.640370617</v>
      </c>
      <c r="T74" s="4">
        <v>11519.2337766708</v>
      </c>
      <c r="U74" s="4">
        <v>47395.845174842</v>
      </c>
      <c r="V74" s="4">
        <v>0</v>
      </c>
      <c r="W74" s="4">
        <v>-543612.703410849</v>
      </c>
      <c r="X74" s="4">
        <v>-536.034532688868</v>
      </c>
      <c r="Y74" s="4">
        <v>3313754.51130528</v>
      </c>
    </row>
    <row r="75" spans="1:25">
      <c r="A75" s="3" t="s">
        <v>42</v>
      </c>
      <c r="B75" s="4">
        <v>31107249.4082499</v>
      </c>
      <c r="C75" s="4">
        <v>643434.166971699</v>
      </c>
      <c r="D75" s="4">
        <v>2503990.36887155</v>
      </c>
      <c r="E75" s="4">
        <v>582031.383856801</v>
      </c>
      <c r="F75" s="4">
        <v>2626672.13190746</v>
      </c>
      <c r="G75" s="4">
        <v>27517320.7089865</v>
      </c>
      <c r="H75" s="4">
        <v>13211562.4795115</v>
      </c>
      <c r="I75" s="4">
        <v>6586068.55693911</v>
      </c>
      <c r="J75" s="4">
        <v>0</v>
      </c>
      <c r="K75" s="4">
        <v>0</v>
      </c>
      <c r="L75" s="4">
        <v>10113253.5259172</v>
      </c>
      <c r="M75" s="4">
        <v>9044563.05595974</v>
      </c>
      <c r="N75" s="4">
        <v>187081.179025461</v>
      </c>
      <c r="O75" s="4">
        <v>728045.687535727</v>
      </c>
      <c r="P75" s="4">
        <v>169228.062653596</v>
      </c>
      <c r="Q75" s="4">
        <v>763715.923982294</v>
      </c>
      <c r="R75" s="4">
        <v>8613627.59478122</v>
      </c>
      <c r="S75" s="4">
        <v>6349989.51596909</v>
      </c>
      <c r="T75" s="4">
        <v>6814330.40356315</v>
      </c>
      <c r="U75" s="4">
        <v>737994.883592691</v>
      </c>
      <c r="V75" s="4">
        <v>0</v>
      </c>
      <c r="W75" s="4">
        <v>-15460477.4321412</v>
      </c>
      <c r="X75" s="4">
        <v>46285.6490839154</v>
      </c>
      <c r="Y75" s="4">
        <v>112885967.255217</v>
      </c>
    </row>
    <row r="76" spans="1:25">
      <c r="A76" s="3" t="s">
        <v>43</v>
      </c>
      <c r="B76" s="4">
        <v>800662.634254183</v>
      </c>
      <c r="C76" s="4">
        <v>16440.8672623296</v>
      </c>
      <c r="D76" s="4">
        <v>63981.3292392034</v>
      </c>
      <c r="E76" s="4">
        <v>14771.793916594</v>
      </c>
      <c r="F76" s="4">
        <v>66597.8308072634</v>
      </c>
      <c r="G76" s="4">
        <v>1055282.32109199</v>
      </c>
      <c r="H76" s="4">
        <v>267878.617582185</v>
      </c>
      <c r="I76" s="4">
        <v>0</v>
      </c>
      <c r="J76" s="4">
        <v>0</v>
      </c>
      <c r="K76" s="4">
        <v>0</v>
      </c>
      <c r="L76" s="4">
        <v>260302.80281849</v>
      </c>
      <c r="M76" s="4">
        <v>232796.014428143</v>
      </c>
      <c r="N76" s="4">
        <v>4780.2510179305</v>
      </c>
      <c r="O76" s="4">
        <v>18602.8394575647</v>
      </c>
      <c r="P76" s="4">
        <v>4294.96095186236</v>
      </c>
      <c r="Q76" s="4">
        <v>19363.5982475096</v>
      </c>
      <c r="R76" s="4">
        <v>330330.449587492</v>
      </c>
      <c r="S76" s="4">
        <v>128752.856888587</v>
      </c>
      <c r="T76" s="4">
        <v>0</v>
      </c>
      <c r="U76" s="4">
        <v>3867.58957641632</v>
      </c>
      <c r="V76" s="4">
        <v>0</v>
      </c>
      <c r="W76" s="4">
        <v>-397933.820029829</v>
      </c>
      <c r="X76" s="4">
        <v>-138.582152429832</v>
      </c>
      <c r="Y76" s="4">
        <v>2890634.35494549</v>
      </c>
    </row>
    <row r="77" spans="1:25">
      <c r="A77" s="3" t="s">
        <v>44</v>
      </c>
      <c r="B77" s="4">
        <v>33701618.8701623</v>
      </c>
      <c r="C77" s="4">
        <v>564663.096583062</v>
      </c>
      <c r="D77" s="4">
        <v>2775315.69069421</v>
      </c>
      <c r="E77" s="4">
        <v>1151092.87537137</v>
      </c>
      <c r="F77" s="4">
        <v>5282033.82985753</v>
      </c>
      <c r="G77" s="4">
        <v>34587809.2682857</v>
      </c>
      <c r="H77" s="4">
        <v>0</v>
      </c>
      <c r="I77" s="4">
        <v>0</v>
      </c>
      <c r="J77" s="4">
        <v>0</v>
      </c>
      <c r="K77" s="4">
        <v>0</v>
      </c>
      <c r="L77" s="4">
        <v>8937630.52157805</v>
      </c>
      <c r="M77" s="4">
        <v>9798886.84334353</v>
      </c>
      <c r="N77" s="4">
        <v>164178.160382915</v>
      </c>
      <c r="O77" s="4">
        <v>834447.936075216</v>
      </c>
      <c r="P77" s="4">
        <v>376714.557497466</v>
      </c>
      <c r="Q77" s="4">
        <v>1728634.65622568</v>
      </c>
      <c r="R77" s="4">
        <v>12418026.9293826</v>
      </c>
      <c r="S77" s="4">
        <v>0</v>
      </c>
      <c r="T77" s="4">
        <v>0</v>
      </c>
      <c r="U77" s="4">
        <v>0</v>
      </c>
      <c r="V77" s="4">
        <v>421552.561078922</v>
      </c>
      <c r="W77" s="4">
        <v>-13663262.2352006</v>
      </c>
      <c r="X77" s="4">
        <v>-9385.91406653274</v>
      </c>
      <c r="Y77" s="4">
        <v>99069957.6472513</v>
      </c>
    </row>
    <row r="78" spans="1:25">
      <c r="A78" s="3" t="s">
        <v>45</v>
      </c>
      <c r="B78" s="4">
        <v>212697.823427008</v>
      </c>
      <c r="C78" s="4">
        <v>4424.03740151955</v>
      </c>
      <c r="D78" s="4">
        <v>17216.5974602647</v>
      </c>
      <c r="E78" s="4">
        <v>4017.10935492311</v>
      </c>
      <c r="F78" s="4">
        <v>18110.0182516213</v>
      </c>
      <c r="G78" s="4">
        <v>147598.222840455</v>
      </c>
      <c r="H78" s="4">
        <v>37467.1375629362</v>
      </c>
      <c r="I78" s="4">
        <v>29144.6100205137</v>
      </c>
      <c r="J78" s="4">
        <v>0</v>
      </c>
      <c r="K78" s="4"/>
      <c r="L78" s="4">
        <v>69150.0230218886</v>
      </c>
      <c r="M78" s="4">
        <v>61842.7830311726</v>
      </c>
      <c r="N78" s="4">
        <v>1286.30740425915</v>
      </c>
      <c r="O78" s="4">
        <v>5005.79782207112</v>
      </c>
      <c r="P78" s="4">
        <v>1167.99137032193</v>
      </c>
      <c r="Q78" s="4">
        <v>5265.56365918778</v>
      </c>
      <c r="R78" s="4">
        <v>46202.0317546399</v>
      </c>
      <c r="S78" s="4">
        <v>18008.1599800914</v>
      </c>
      <c r="T78" s="4">
        <v>30154.71224537</v>
      </c>
      <c r="U78" s="4">
        <v>175837.923376399</v>
      </c>
      <c r="V78" s="4"/>
      <c r="W78" s="4">
        <v>-105712.01123577</v>
      </c>
      <c r="X78" s="4">
        <v>-19.3606153635384</v>
      </c>
      <c r="Y78" s="4">
        <v>778865.478133509</v>
      </c>
    </row>
    <row r="79" spans="1:25">
      <c r="A79" s="3" t="s">
        <v>46</v>
      </c>
      <c r="B79" s="4">
        <v>190662.582409117</v>
      </c>
      <c r="C79" s="4">
        <v>3741.09871362487</v>
      </c>
      <c r="D79" s="4">
        <v>14558.8711771448</v>
      </c>
      <c r="E79" s="4">
        <v>3220.71017971471</v>
      </c>
      <c r="F79" s="4">
        <v>14392.2007926673</v>
      </c>
      <c r="G79" s="4">
        <v>118336.608941818</v>
      </c>
      <c r="H79" s="4">
        <v>30039.2099622167</v>
      </c>
      <c r="I79" s="4">
        <v>23366.6385162872</v>
      </c>
      <c r="J79" s="4">
        <v>0</v>
      </c>
      <c r="K79" s="4"/>
      <c r="L79" s="4">
        <v>61986.1630484791</v>
      </c>
      <c r="M79" s="4">
        <v>55435.9444121742</v>
      </c>
      <c r="N79" s="4">
        <v>1087.74012031344</v>
      </c>
      <c r="O79" s="4">
        <v>4233.05277355569</v>
      </c>
      <c r="P79" s="4">
        <v>936.434974468546</v>
      </c>
      <c r="Q79" s="4">
        <v>4184.59266118177</v>
      </c>
      <c r="R79" s="4">
        <v>37042.3956254284</v>
      </c>
      <c r="S79" s="4">
        <v>14438.0097830127</v>
      </c>
      <c r="T79" s="4">
        <v>24176.4861531607</v>
      </c>
      <c r="U79" s="4">
        <v>163765.459006094</v>
      </c>
      <c r="V79" s="4"/>
      <c r="W79" s="4">
        <v>-94760.372857272</v>
      </c>
      <c r="X79" s="4">
        <v>48.9673300196875</v>
      </c>
      <c r="Y79" s="4">
        <v>670892.793723206</v>
      </c>
    </row>
    <row r="80" spans="1:25">
      <c r="A80" s="3" t="s">
        <v>47</v>
      </c>
      <c r="B80" s="4">
        <v>5994.66711506418</v>
      </c>
      <c r="C80" s="4">
        <v>116.978120862225</v>
      </c>
      <c r="D80" s="4">
        <v>455.232412332539</v>
      </c>
      <c r="E80" s="4">
        <v>100.26758094075</v>
      </c>
      <c r="F80" s="4">
        <v>449.775167649205</v>
      </c>
      <c r="G80" s="4">
        <v>3684.07116854538</v>
      </c>
      <c r="H80" s="4">
        <v>935.18471027081</v>
      </c>
      <c r="I80" s="4">
        <v>727.453321786505</v>
      </c>
      <c r="J80" s="4">
        <v>0</v>
      </c>
      <c r="K80" s="4"/>
      <c r="L80" s="4">
        <v>1948.92153730713</v>
      </c>
      <c r="M80" s="4">
        <v>1742.97457194357</v>
      </c>
      <c r="N80" s="4">
        <v>34.0118785952667</v>
      </c>
      <c r="O80" s="4">
        <v>132.360730594405</v>
      </c>
      <c r="P80" s="4">
        <v>29.1532191221848</v>
      </c>
      <c r="Q80" s="4">
        <v>130.774013845442</v>
      </c>
      <c r="R80" s="4">
        <v>1153.20882487506</v>
      </c>
      <c r="S80" s="4">
        <v>449.486055485378</v>
      </c>
      <c r="T80" s="4">
        <v>752.665606949985</v>
      </c>
      <c r="U80" s="4">
        <v>2668.21587989265</v>
      </c>
      <c r="V80" s="4"/>
      <c r="W80" s="4">
        <v>-2979.38317944206</v>
      </c>
      <c r="X80" s="4">
        <v>-1.84083100478096</v>
      </c>
      <c r="Y80" s="4">
        <v>18524.1779056158</v>
      </c>
    </row>
    <row r="81" spans="1:25">
      <c r="A81" s="3" t="s">
        <v>48</v>
      </c>
      <c r="B81" s="4">
        <v>21284.7031214686</v>
      </c>
      <c r="C81" s="4">
        <v>457.65985240527</v>
      </c>
      <c r="D81" s="4">
        <v>1781.03047905502</v>
      </c>
      <c r="E81" s="4">
        <v>427.338809391363</v>
      </c>
      <c r="F81" s="4">
        <v>1935.99435249252</v>
      </c>
      <c r="G81" s="4">
        <v>15701.4517764175</v>
      </c>
      <c r="H81" s="4">
        <v>3985.74212022019</v>
      </c>
      <c r="I81" s="4">
        <v>3100.39429996556</v>
      </c>
      <c r="J81" s="4">
        <v>0</v>
      </c>
      <c r="K81" s="4"/>
      <c r="L81" s="4">
        <v>6919.8531849044</v>
      </c>
      <c r="M81" s="4">
        <v>6188.61658203862</v>
      </c>
      <c r="N81" s="4">
        <v>133.066518962712</v>
      </c>
      <c r="O81" s="4">
        <v>517.842071505273</v>
      </c>
      <c r="P81" s="4">
        <v>124.250548708877</v>
      </c>
      <c r="Q81" s="4">
        <v>562.898466762437</v>
      </c>
      <c r="R81" s="4">
        <v>4914.95737284147</v>
      </c>
      <c r="S81" s="4">
        <v>1915.70230364535</v>
      </c>
      <c r="T81" s="4">
        <v>3207.84865183791</v>
      </c>
      <c r="U81" s="4">
        <v>16039.9298299712</v>
      </c>
      <c r="V81" s="4"/>
      <c r="W81" s="4">
        <v>-10578.6168343132</v>
      </c>
      <c r="X81" s="4">
        <v>10.7915298063823</v>
      </c>
      <c r="Y81" s="4">
        <v>78631.4550380875</v>
      </c>
    </row>
    <row r="82" spans="1:25">
      <c r="A82" s="3" t="s">
        <v>49</v>
      </c>
      <c r="B82" s="4">
        <v>747687.263863973</v>
      </c>
      <c r="C82" s="4">
        <v>14736.6899120707</v>
      </c>
      <c r="D82" s="4">
        <v>57349.3474593409</v>
      </c>
      <c r="E82" s="4">
        <v>12742.2430946449</v>
      </c>
      <c r="F82" s="4">
        <v>56995.5155620254</v>
      </c>
      <c r="G82" s="4">
        <v>468180.542176614</v>
      </c>
      <c r="H82" s="4">
        <v>118845.501256357</v>
      </c>
      <c r="I82" s="4">
        <v>92446.5014438521</v>
      </c>
      <c r="J82" s="4">
        <v>0</v>
      </c>
      <c r="K82" s="4"/>
      <c r="L82" s="4">
        <v>243080.02158334</v>
      </c>
      <c r="M82" s="4">
        <v>217393.203603603</v>
      </c>
      <c r="N82" s="4">
        <v>4284.75431551658</v>
      </c>
      <c r="O82" s="4">
        <v>16674.5629774836</v>
      </c>
      <c r="P82" s="4">
        <v>3704.8605497508</v>
      </c>
      <c r="Q82" s="4">
        <v>16571.6848713393</v>
      </c>
      <c r="R82" s="4">
        <v>146552.525228778</v>
      </c>
      <c r="S82" s="4">
        <v>57121.7589265687</v>
      </c>
      <c r="T82" s="4">
        <v>95650.538716023</v>
      </c>
      <c r="U82" s="4">
        <v>624913.066748595</v>
      </c>
      <c r="V82" s="4"/>
      <c r="W82" s="4">
        <v>-371604.763814401</v>
      </c>
      <c r="X82" s="4">
        <v>-469.873451674641</v>
      </c>
      <c r="Y82" s="4">
        <v>2622855.9450238</v>
      </c>
    </row>
    <row r="83" spans="1:25">
      <c r="A83" s="3" t="s">
        <v>50</v>
      </c>
      <c r="B83" s="4">
        <v>-1318.48938828974</v>
      </c>
      <c r="C83" s="4">
        <v>-27.3836083814437</v>
      </c>
      <c r="D83" s="4">
        <v>-106.566133991298</v>
      </c>
      <c r="E83" s="4">
        <v>-24.8333792039353</v>
      </c>
      <c r="F83" s="4">
        <v>-111.938338078344</v>
      </c>
      <c r="G83" s="4">
        <v>-912.437853635206</v>
      </c>
      <c r="H83" s="4">
        <v>-231.618199202399</v>
      </c>
      <c r="I83" s="4">
        <v>0</v>
      </c>
      <c r="J83" s="4">
        <v>0</v>
      </c>
      <c r="K83" s="4">
        <v>0</v>
      </c>
      <c r="L83" s="4">
        <v>-428.653053827039</v>
      </c>
      <c r="M83" s="4">
        <v>-383.356312044668</v>
      </c>
      <c r="N83" s="4">
        <v>-7.96189883120913</v>
      </c>
      <c r="O83" s="4">
        <v>-30.984549802675</v>
      </c>
      <c r="P83" s="4">
        <v>-7.22040901639424</v>
      </c>
      <c r="Q83" s="4">
        <v>-32.54654064208</v>
      </c>
      <c r="R83" s="4">
        <v>-285.616465269762</v>
      </c>
      <c r="S83" s="4">
        <v>-111.324692966767</v>
      </c>
      <c r="T83" s="4">
        <v>0</v>
      </c>
      <c r="U83" s="4">
        <v>0</v>
      </c>
      <c r="V83" s="4">
        <v>0</v>
      </c>
      <c r="W83" s="4">
        <v>0</v>
      </c>
      <c r="X83" s="4">
        <v>-0.741350857117508</v>
      </c>
      <c r="Y83" s="4">
        <v>-4021.67217404008</v>
      </c>
    </row>
    <row r="84" spans="1:25">
      <c r="A84" s="3" t="s">
        <v>51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>
      <c r="A85" s="3" t="s">
        <v>52</v>
      </c>
      <c r="B85" s="4">
        <v>-17187.3502041941</v>
      </c>
      <c r="C85" s="4">
        <v>-353.917463552562</v>
      </c>
      <c r="D85" s="4">
        <v>-1377.30628182517</v>
      </c>
      <c r="E85" s="4">
        <v>-321.02299169108</v>
      </c>
      <c r="F85" s="4">
        <v>-1457.76019729503</v>
      </c>
      <c r="G85" s="4">
        <v>-11896.4281845807</v>
      </c>
      <c r="H85" s="4">
        <v>-3019.85418741174</v>
      </c>
      <c r="I85" s="4">
        <v>7.39634599056492</v>
      </c>
      <c r="J85" s="4">
        <v>0</v>
      </c>
      <c r="K85" s="4">
        <v>0</v>
      </c>
      <c r="L85" s="4">
        <v>-5587.76598253786</v>
      </c>
      <c r="M85" s="4">
        <v>-4997.29405986853</v>
      </c>
      <c r="N85" s="4">
        <v>-102.902984886139</v>
      </c>
      <c r="O85" s="4">
        <v>-400.457570190486</v>
      </c>
      <c r="P85" s="4">
        <v>-93.338779416247</v>
      </c>
      <c r="Q85" s="4">
        <v>-423.849883088876</v>
      </c>
      <c r="R85" s="4">
        <v>-3723.8873353165</v>
      </c>
      <c r="S85" s="4">
        <v>-1451.45908817054</v>
      </c>
      <c r="T85" s="4">
        <v>7.65269066409521</v>
      </c>
      <c r="U85" s="4">
        <v>0</v>
      </c>
      <c r="V85" s="4">
        <v>0</v>
      </c>
      <c r="W85" s="4">
        <v>0</v>
      </c>
      <c r="X85" s="4">
        <v>-9.51441995810967</v>
      </c>
      <c r="Y85" s="4">
        <v>-52389.060577329</v>
      </c>
    </row>
    <row r="86" spans="1:25">
      <c r="A86" s="3" t="s">
        <v>53</v>
      </c>
      <c r="B86" s="4">
        <v>-60205.3049232969</v>
      </c>
      <c r="C86" s="4">
        <v>-1206.91982468387</v>
      </c>
      <c r="D86" s="4">
        <v>-4696.85287499114</v>
      </c>
      <c r="E86" s="4">
        <v>-1099.00545979467</v>
      </c>
      <c r="F86" s="4">
        <v>-5124.20852018935</v>
      </c>
      <c r="G86" s="4">
        <v>-41973.9190673148</v>
      </c>
      <c r="H86" s="4">
        <v>-10654.8884497788</v>
      </c>
      <c r="I86" s="4">
        <v>116.401537832552</v>
      </c>
      <c r="J86" s="4">
        <v>0</v>
      </c>
      <c r="K86" s="4">
        <v>0</v>
      </c>
      <c r="L86" s="4">
        <v>-19573.2995966199</v>
      </c>
      <c r="M86" s="4">
        <v>-17504.9445721044</v>
      </c>
      <c r="N86" s="4">
        <v>-350.916994125046</v>
      </c>
      <c r="O86" s="4">
        <v>-1365.6296458393</v>
      </c>
      <c r="P86" s="4">
        <v>-319.540440541837</v>
      </c>
      <c r="Q86" s="4">
        <v>-1489.88508962954</v>
      </c>
      <c r="R86" s="4">
        <v>-13138.9138994649</v>
      </c>
      <c r="S86" s="4">
        <v>-5121.15278225722</v>
      </c>
      <c r="T86" s="4">
        <v>120.435815603248</v>
      </c>
      <c r="U86" s="4">
        <v>0</v>
      </c>
      <c r="V86" s="4">
        <v>0</v>
      </c>
      <c r="W86" s="4">
        <v>0</v>
      </c>
      <c r="X86" s="4">
        <v>40.8647413921583</v>
      </c>
      <c r="Y86" s="4">
        <v>-183547.680045804</v>
      </c>
    </row>
    <row r="87" spans="1:25">
      <c r="A87" s="3" t="s">
        <v>54</v>
      </c>
      <c r="B87" s="4">
        <v>-919.77239192026</v>
      </c>
      <c r="C87" s="4">
        <v>-18.7395640076832</v>
      </c>
      <c r="D87" s="4">
        <v>-72.9269445123428</v>
      </c>
      <c r="E87" s="4">
        <v>-17.0021962456279</v>
      </c>
      <c r="F87" s="4">
        <v>-77.9174862198962</v>
      </c>
      <c r="G87" s="4">
        <v>-636.777188122474</v>
      </c>
      <c r="H87" s="4">
        <v>1.13376950051471</v>
      </c>
      <c r="I87" s="4">
        <v>0</v>
      </c>
      <c r="J87" s="4">
        <v>0</v>
      </c>
      <c r="K87" s="4">
        <v>0</v>
      </c>
      <c r="L87" s="4">
        <v>-299.026482976728</v>
      </c>
      <c r="M87" s="4">
        <v>-267.42767535234</v>
      </c>
      <c r="N87" s="4">
        <v>-5.44860672457057</v>
      </c>
      <c r="O87" s="4">
        <v>-21.203814566306</v>
      </c>
      <c r="P87" s="4">
        <v>-4.94345977091118</v>
      </c>
      <c r="Q87" s="4">
        <v>-22.6548354703076</v>
      </c>
      <c r="R87" s="4">
        <v>-199.327602325312</v>
      </c>
      <c r="S87" s="4">
        <v>0.544933610461201</v>
      </c>
      <c r="T87" s="4">
        <v>0</v>
      </c>
      <c r="U87" s="4">
        <v>0</v>
      </c>
      <c r="V87" s="4">
        <v>0</v>
      </c>
      <c r="W87" s="4">
        <v>0</v>
      </c>
      <c r="X87" s="4">
        <v>1.09649019724978</v>
      </c>
      <c r="Y87" s="4">
        <v>-2560.39305490653</v>
      </c>
    </row>
    <row r="88" spans="1:25">
      <c r="A88" s="3" t="s">
        <v>55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</row>
    <row r="89" spans="1:25">
      <c r="A89" s="3" t="s">
        <v>56</v>
      </c>
      <c r="B89" s="4">
        <v>-4691.07554435971</v>
      </c>
      <c r="C89" s="4">
        <v>-96.8684814461721</v>
      </c>
      <c r="D89" s="4">
        <v>-364.544166462196</v>
      </c>
      <c r="E89" s="4">
        <v>-78.0569159575847</v>
      </c>
      <c r="F89" s="4">
        <v>-353.599951296688</v>
      </c>
      <c r="G89" s="4">
        <v>6.00668763062511</v>
      </c>
      <c r="H89" s="4">
        <v>0</v>
      </c>
      <c r="I89" s="4">
        <v>0</v>
      </c>
      <c r="J89" s="4">
        <v>0</v>
      </c>
      <c r="K89" s="4">
        <v>0</v>
      </c>
      <c r="L89" s="4">
        <v>-1525.11190130356</v>
      </c>
      <c r="M89" s="4">
        <v>-1363.94986276028</v>
      </c>
      <c r="N89" s="4">
        <v>-28.1649167072487</v>
      </c>
      <c r="O89" s="4">
        <v>-109.606675857675</v>
      </c>
      <c r="P89" s="4">
        <v>-25.5454422347037</v>
      </c>
      <c r="Q89" s="4">
        <v>-115.721547786386</v>
      </c>
      <c r="R89" s="4">
        <v>2.15657511509081</v>
      </c>
      <c r="S89" s="4">
        <v>0</v>
      </c>
      <c r="T89" s="4">
        <v>0</v>
      </c>
      <c r="U89" s="4">
        <v>0</v>
      </c>
      <c r="V89" s="4">
        <v>485.536196491576</v>
      </c>
      <c r="W89" s="4">
        <v>0</v>
      </c>
      <c r="X89" s="4">
        <v>-2.04848612900035</v>
      </c>
      <c r="Y89" s="4">
        <v>-8260.59443306391</v>
      </c>
    </row>
    <row r="90" spans="1:25">
      <c r="A90" s="3" t="s">
        <v>57</v>
      </c>
      <c r="B90" s="4">
        <v>-384156.503567232</v>
      </c>
      <c r="C90" s="4">
        <v>-7630.26423420505</v>
      </c>
      <c r="D90" s="4">
        <v>-28714.895429534</v>
      </c>
      <c r="E90" s="4">
        <v>-6120.22343441487</v>
      </c>
      <c r="F90" s="4">
        <v>-28545.2864160779</v>
      </c>
      <c r="G90" s="4">
        <v>3187.36578363061</v>
      </c>
      <c r="H90" s="4">
        <v>0</v>
      </c>
      <c r="I90" s="4">
        <v>0</v>
      </c>
      <c r="J90" s="4">
        <v>0</v>
      </c>
      <c r="K90" s="4">
        <v>0</v>
      </c>
      <c r="L90" s="4">
        <v>-124892.820423235</v>
      </c>
      <c r="M90" s="4">
        <v>-111695.112424481</v>
      </c>
      <c r="N90" s="4">
        <v>-2218.53128491648</v>
      </c>
      <c r="O90" s="4">
        <v>-8633.64312252232</v>
      </c>
      <c r="P90" s="4">
        <v>-2002.94634100431</v>
      </c>
      <c r="Q90" s="4">
        <v>-9341.92641701641</v>
      </c>
      <c r="R90" s="4">
        <v>1144.35678270061</v>
      </c>
      <c r="S90" s="4">
        <v>0</v>
      </c>
      <c r="T90" s="4">
        <v>0</v>
      </c>
      <c r="U90" s="4">
        <v>0</v>
      </c>
      <c r="V90" s="4">
        <v>3662.38105740462</v>
      </c>
      <c r="W90" s="4">
        <v>0</v>
      </c>
      <c r="X90" s="4">
        <v>2.42047483303077</v>
      </c>
      <c r="Y90" s="4">
        <v>-705955.628996071</v>
      </c>
    </row>
    <row r="92" spans="1:25">
      <c r="A92" s="1" t="s">
        <v>3</v>
      </c>
    </row>
    <row r="93" spans="1:25">
      <c r="B93" s="2" t="s">
        <v>7</v>
      </c>
      <c r="C93" s="2" t="s">
        <v>8</v>
      </c>
      <c r="D93" s="2" t="s">
        <v>9</v>
      </c>
      <c r="E93" s="2" t="s">
        <v>10</v>
      </c>
      <c r="F93" s="2" t="s">
        <v>11</v>
      </c>
      <c r="G93" s="2" t="s">
        <v>12</v>
      </c>
      <c r="H93" s="2" t="s">
        <v>13</v>
      </c>
      <c r="I93" s="2" t="s">
        <v>14</v>
      </c>
      <c r="J93" s="2" t="s">
        <v>15</v>
      </c>
      <c r="K93" s="2" t="s">
        <v>16</v>
      </c>
      <c r="L93" s="2" t="s">
        <v>17</v>
      </c>
      <c r="M93" s="2" t="s">
        <v>18</v>
      </c>
      <c r="N93" s="2" t="s">
        <v>19</v>
      </c>
      <c r="O93" s="2" t="s">
        <v>20</v>
      </c>
      <c r="P93" s="2" t="s">
        <v>21</v>
      </c>
      <c r="Q93" s="2" t="s">
        <v>22</v>
      </c>
      <c r="R93" s="2" t="s">
        <v>23</v>
      </c>
      <c r="S93" s="2" t="s">
        <v>24</v>
      </c>
      <c r="T93" s="2" t="s">
        <v>25</v>
      </c>
      <c r="U93" s="2" t="s">
        <v>26</v>
      </c>
      <c r="V93" s="2" t="s">
        <v>27</v>
      </c>
      <c r="W93" s="2" t="s">
        <v>28</v>
      </c>
      <c r="X93" s="2" t="s">
        <v>29</v>
      </c>
      <c r="Y93" s="2" t="s">
        <v>30</v>
      </c>
    </row>
    <row r="94" spans="1:25">
      <c r="A94" s="3" t="s">
        <v>31</v>
      </c>
      <c r="B94" s="5">
        <f>B64-B34</f>
        <v>0</v>
      </c>
      <c r="C94" s="5">
        <f>C64-C34</f>
        <v>0</v>
      </c>
      <c r="D94" s="5">
        <f>D64-D34</f>
        <v>0</v>
      </c>
      <c r="E94" s="5">
        <f>E64-E34</f>
        <v>0</v>
      </c>
      <c r="F94" s="5">
        <f>F64-F34</f>
        <v>0</v>
      </c>
      <c r="G94" s="5">
        <f>G64-G34</f>
        <v>0</v>
      </c>
      <c r="H94" s="5">
        <f>H64-H34</f>
        <v>0</v>
      </c>
      <c r="I94" s="5">
        <f>I64-I34</f>
        <v>0</v>
      </c>
      <c r="J94" s="5">
        <f>J64-J34</f>
        <v>0</v>
      </c>
      <c r="K94" s="5">
        <f>K64-K34</f>
        <v>0</v>
      </c>
      <c r="L94" s="5">
        <f>L64-L34</f>
        <v>0</v>
      </c>
      <c r="M94" s="5">
        <f>M64-M34</f>
        <v>0</v>
      </c>
      <c r="N94" s="5">
        <f>N64-N34</f>
        <v>0</v>
      </c>
      <c r="O94" s="5">
        <f>O64-O34</f>
        <v>0</v>
      </c>
      <c r="P94" s="5">
        <f>P64-P34</f>
        <v>0</v>
      </c>
      <c r="Q94" s="5">
        <f>Q64-Q34</f>
        <v>0</v>
      </c>
      <c r="R94" s="5">
        <f>R64-R34</f>
        <v>0</v>
      </c>
      <c r="S94" s="5">
        <f>S64-S34</f>
        <v>0</v>
      </c>
      <c r="T94" s="5">
        <f>T64-T34</f>
        <v>0</v>
      </c>
      <c r="U94" s="5">
        <f>U64-U34</f>
        <v>0</v>
      </c>
      <c r="V94" s="5">
        <f>V64-V34</f>
        <v>0</v>
      </c>
      <c r="W94" s="5">
        <f>W64-W34</f>
        <v>0</v>
      </c>
      <c r="X94" s="5">
        <f>X64-X34</f>
        <v>0</v>
      </c>
      <c r="Y94" s="5">
        <f>Y64-Y34</f>
        <v>0</v>
      </c>
    </row>
    <row r="95" spans="1:25">
      <c r="A95" s="3" t="s">
        <v>32</v>
      </c>
      <c r="B95" s="5">
        <f>B65-B35</f>
        <v>0</v>
      </c>
      <c r="C95" s="5">
        <f>C65-C35</f>
        <v>0</v>
      </c>
      <c r="D95" s="5">
        <f>D65-D35</f>
        <v>0</v>
      </c>
      <c r="E95" s="5">
        <f>E65-E35</f>
        <v>0</v>
      </c>
      <c r="F95" s="5">
        <f>F65-F35</f>
        <v>0</v>
      </c>
      <c r="G95" s="5">
        <f>G65-G35</f>
        <v>0</v>
      </c>
      <c r="H95" s="5">
        <f>H65-H35</f>
        <v>0</v>
      </c>
      <c r="I95" s="5">
        <f>I65-I35</f>
        <v>0</v>
      </c>
      <c r="J95" s="5">
        <f>J65-J35</f>
        <v>0</v>
      </c>
      <c r="K95" s="5">
        <f>K65-K35</f>
        <v>0</v>
      </c>
      <c r="L95" s="5">
        <f>L65-L35</f>
        <v>0</v>
      </c>
      <c r="M95" s="5">
        <f>M65-M35</f>
        <v>0</v>
      </c>
      <c r="N95" s="5">
        <f>N65-N35</f>
        <v>0</v>
      </c>
      <c r="O95" s="5">
        <f>O65-O35</f>
        <v>0</v>
      </c>
      <c r="P95" s="5">
        <f>P65-P35</f>
        <v>0</v>
      </c>
      <c r="Q95" s="5">
        <f>Q65-Q35</f>
        <v>0</v>
      </c>
      <c r="R95" s="5">
        <f>R65-R35</f>
        <v>0</v>
      </c>
      <c r="S95" s="5">
        <f>S65-S35</f>
        <v>0</v>
      </c>
      <c r="T95" s="5">
        <f>T65-T35</f>
        <v>0</v>
      </c>
      <c r="U95" s="5">
        <f>U65-U35</f>
        <v>0</v>
      </c>
      <c r="V95" s="5">
        <f>V65-V35</f>
        <v>0</v>
      </c>
      <c r="W95" s="5">
        <f>W65-W35</f>
        <v>0</v>
      </c>
      <c r="X95" s="5">
        <f>X65-X35</f>
        <v>0</v>
      </c>
      <c r="Y95" s="5">
        <f>Y65-Y35</f>
        <v>0</v>
      </c>
    </row>
    <row r="96" spans="1:25">
      <c r="A96" s="3" t="s">
        <v>33</v>
      </c>
      <c r="B96" s="5">
        <f>B66-B36</f>
        <v>0</v>
      </c>
      <c r="C96" s="5">
        <f>C66-C36</f>
        <v>0</v>
      </c>
      <c r="D96" s="5">
        <f>D66-D36</f>
        <v>0</v>
      </c>
      <c r="E96" s="5">
        <f>E66-E36</f>
        <v>0</v>
      </c>
      <c r="F96" s="5">
        <f>F66-F36</f>
        <v>0</v>
      </c>
      <c r="G96" s="5">
        <f>G66-G36</f>
        <v>0</v>
      </c>
      <c r="H96" s="5">
        <f>H66-H36</f>
        <v>0</v>
      </c>
      <c r="I96" s="5">
        <f>I66-I36</f>
        <v>0</v>
      </c>
      <c r="J96" s="5">
        <f>J66-J36</f>
        <v>0</v>
      </c>
      <c r="K96" s="5">
        <f>K66-K36</f>
        <v>0</v>
      </c>
      <c r="L96" s="5">
        <f>L66-L36</f>
        <v>0</v>
      </c>
      <c r="M96" s="5">
        <f>M66-M36</f>
        <v>0</v>
      </c>
      <c r="N96" s="5">
        <f>N66-N36</f>
        <v>0</v>
      </c>
      <c r="O96" s="5">
        <f>O66-O36</f>
        <v>0</v>
      </c>
      <c r="P96" s="5">
        <f>P66-P36</f>
        <v>0</v>
      </c>
      <c r="Q96" s="5">
        <f>Q66-Q36</f>
        <v>0</v>
      </c>
      <c r="R96" s="5">
        <f>R66-R36</f>
        <v>0</v>
      </c>
      <c r="S96" s="5">
        <f>S66-S36</f>
        <v>0</v>
      </c>
      <c r="T96" s="5">
        <f>T66-T36</f>
        <v>0</v>
      </c>
      <c r="U96" s="5">
        <f>U66-U36</f>
        <v>0</v>
      </c>
      <c r="V96" s="5">
        <f>V66-V36</f>
        <v>0</v>
      </c>
      <c r="W96" s="5">
        <f>W66-W36</f>
        <v>0</v>
      </c>
      <c r="X96" s="5">
        <f>X66-X36</f>
        <v>0</v>
      </c>
      <c r="Y96" s="5">
        <f>Y66-Y36</f>
        <v>0</v>
      </c>
    </row>
    <row r="97" spans="1:25">
      <c r="A97" s="3" t="s">
        <v>34</v>
      </c>
      <c r="B97" s="5">
        <f>B67-B37</f>
        <v>0</v>
      </c>
      <c r="C97" s="5">
        <f>C67-C37</f>
        <v>0</v>
      </c>
      <c r="D97" s="5">
        <f>D67-D37</f>
        <v>0</v>
      </c>
      <c r="E97" s="5">
        <f>E67-E37</f>
        <v>0</v>
      </c>
      <c r="F97" s="5">
        <f>F67-F37</f>
        <v>0</v>
      </c>
      <c r="G97" s="5">
        <f>G67-G37</f>
        <v>0</v>
      </c>
      <c r="H97" s="5">
        <f>H67-H37</f>
        <v>0</v>
      </c>
      <c r="I97" s="5">
        <f>I67-I37</f>
        <v>0</v>
      </c>
      <c r="J97" s="5">
        <f>J67-J37</f>
        <v>0</v>
      </c>
      <c r="K97" s="5">
        <f>K67-K37</f>
        <v>0</v>
      </c>
      <c r="L97" s="5">
        <f>L67-L37</f>
        <v>0</v>
      </c>
      <c r="M97" s="5">
        <f>M67-M37</f>
        <v>0</v>
      </c>
      <c r="N97" s="5">
        <f>N67-N37</f>
        <v>0</v>
      </c>
      <c r="O97" s="5">
        <f>O67-O37</f>
        <v>0</v>
      </c>
      <c r="P97" s="5">
        <f>P67-P37</f>
        <v>0</v>
      </c>
      <c r="Q97" s="5">
        <f>Q67-Q37</f>
        <v>0</v>
      </c>
      <c r="R97" s="5">
        <f>R67-R37</f>
        <v>0</v>
      </c>
      <c r="S97" s="5">
        <f>S67-S37</f>
        <v>0</v>
      </c>
      <c r="T97" s="5">
        <f>T67-T37</f>
        <v>0</v>
      </c>
      <c r="U97" s="5">
        <f>U67-U37</f>
        <v>0</v>
      </c>
      <c r="V97" s="5">
        <f>V67-V37</f>
        <v>0</v>
      </c>
      <c r="W97" s="5">
        <f>W67-W37</f>
        <v>0</v>
      </c>
      <c r="X97" s="5">
        <f>X67-X37</f>
        <v>0</v>
      </c>
      <c r="Y97" s="5">
        <f>Y67-Y37</f>
        <v>0</v>
      </c>
    </row>
    <row r="98" spans="1:25">
      <c r="A98" s="3" t="s">
        <v>35</v>
      </c>
      <c r="B98" s="5">
        <f>B68-B38</f>
        <v>0</v>
      </c>
      <c r="C98" s="5">
        <f>C68-C38</f>
        <v>0</v>
      </c>
      <c r="D98" s="5">
        <f>D68-D38</f>
        <v>0</v>
      </c>
      <c r="E98" s="5">
        <f>E68-E38</f>
        <v>0</v>
      </c>
      <c r="F98" s="5">
        <f>F68-F38</f>
        <v>0</v>
      </c>
      <c r="G98" s="5">
        <f>G68-G38</f>
        <v>0</v>
      </c>
      <c r="H98" s="5">
        <f>H68-H38</f>
        <v>0</v>
      </c>
      <c r="I98" s="5">
        <f>I68-I38</f>
        <v>0</v>
      </c>
      <c r="J98" s="5">
        <f>J68-J38</f>
        <v>0</v>
      </c>
      <c r="K98" s="5">
        <f>K68-K38</f>
        <v>0</v>
      </c>
      <c r="L98" s="5">
        <f>L68-L38</f>
        <v>0</v>
      </c>
      <c r="M98" s="5">
        <f>M68-M38</f>
        <v>0</v>
      </c>
      <c r="N98" s="5">
        <f>N68-N38</f>
        <v>0</v>
      </c>
      <c r="O98" s="5">
        <f>O68-O38</f>
        <v>0</v>
      </c>
      <c r="P98" s="5">
        <f>P68-P38</f>
        <v>0</v>
      </c>
      <c r="Q98" s="5">
        <f>Q68-Q38</f>
        <v>0</v>
      </c>
      <c r="R98" s="5">
        <f>R68-R38</f>
        <v>0</v>
      </c>
      <c r="S98" s="5">
        <f>S68-S38</f>
        <v>0</v>
      </c>
      <c r="T98" s="5">
        <f>T68-T38</f>
        <v>0</v>
      </c>
      <c r="U98" s="5">
        <f>U68-U38</f>
        <v>0</v>
      </c>
      <c r="V98" s="5">
        <f>V68-V38</f>
        <v>0</v>
      </c>
      <c r="W98" s="5">
        <f>W68-W38</f>
        <v>0</v>
      </c>
      <c r="X98" s="5">
        <f>X68-X38</f>
        <v>0</v>
      </c>
      <c r="Y98" s="5">
        <f>Y68-Y38</f>
        <v>0</v>
      </c>
    </row>
    <row r="99" spans="1:25">
      <c r="A99" s="3" t="s">
        <v>36</v>
      </c>
      <c r="B99" s="5">
        <f>B69-B39</f>
        <v>0</v>
      </c>
      <c r="C99" s="5">
        <f>C69-C39</f>
        <v>0</v>
      </c>
      <c r="D99" s="5">
        <f>D69-D39</f>
        <v>0</v>
      </c>
      <c r="E99" s="5">
        <f>E69-E39</f>
        <v>0</v>
      </c>
      <c r="F99" s="5">
        <f>F69-F39</f>
        <v>0</v>
      </c>
      <c r="G99" s="5">
        <f>G69-G39</f>
        <v>0</v>
      </c>
      <c r="H99" s="5">
        <f>H69-H39</f>
        <v>0</v>
      </c>
      <c r="I99" s="5">
        <f>I69-I39</f>
        <v>0</v>
      </c>
      <c r="J99" s="5">
        <f>J69-J39</f>
        <v>0</v>
      </c>
      <c r="K99" s="5">
        <f>K69-K39</f>
        <v>0</v>
      </c>
      <c r="L99" s="5">
        <f>L69-L39</f>
        <v>0</v>
      </c>
      <c r="M99" s="5">
        <f>M69-M39</f>
        <v>0</v>
      </c>
      <c r="N99" s="5">
        <f>N69-N39</f>
        <v>0</v>
      </c>
      <c r="O99" s="5">
        <f>O69-O39</f>
        <v>0</v>
      </c>
      <c r="P99" s="5">
        <f>P69-P39</f>
        <v>0</v>
      </c>
      <c r="Q99" s="5">
        <f>Q69-Q39</f>
        <v>0</v>
      </c>
      <c r="R99" s="5">
        <f>R69-R39</f>
        <v>0</v>
      </c>
      <c r="S99" s="5">
        <f>S69-S39</f>
        <v>0</v>
      </c>
      <c r="T99" s="5">
        <f>T69-T39</f>
        <v>0</v>
      </c>
      <c r="U99" s="5">
        <f>U69-U39</f>
        <v>0</v>
      </c>
      <c r="V99" s="5">
        <f>V69-V39</f>
        <v>0</v>
      </c>
      <c r="W99" s="5">
        <f>W69-W39</f>
        <v>0</v>
      </c>
      <c r="X99" s="5">
        <f>X69-X39</f>
        <v>0</v>
      </c>
      <c r="Y99" s="5">
        <f>Y69-Y39</f>
        <v>0</v>
      </c>
    </row>
    <row r="100" spans="1:25">
      <c r="A100" s="3" t="s">
        <v>37</v>
      </c>
      <c r="B100" s="5">
        <f>B70-B40</f>
        <v>0</v>
      </c>
      <c r="C100" s="5">
        <f>C70-C40</f>
        <v>0</v>
      </c>
      <c r="D100" s="5">
        <f>D70-D40</f>
        <v>0</v>
      </c>
      <c r="E100" s="5">
        <f>E70-E40</f>
        <v>0</v>
      </c>
      <c r="F100" s="5">
        <f>F70-F40</f>
        <v>0</v>
      </c>
      <c r="G100" s="5">
        <f>G70-G40</f>
        <v>0</v>
      </c>
      <c r="H100" s="5">
        <f>H70-H40</f>
        <v>0</v>
      </c>
      <c r="I100" s="5">
        <f>I70-I40</f>
        <v>0</v>
      </c>
      <c r="J100" s="5">
        <f>J70-J40</f>
        <v>0</v>
      </c>
      <c r="K100" s="5">
        <f>K70-K40</f>
        <v>0</v>
      </c>
      <c r="L100" s="5">
        <f>L70-L40</f>
        <v>0</v>
      </c>
      <c r="M100" s="5">
        <f>M70-M40</f>
        <v>0</v>
      </c>
      <c r="N100" s="5">
        <f>N70-N40</f>
        <v>0</v>
      </c>
      <c r="O100" s="5">
        <f>O70-O40</f>
        <v>0</v>
      </c>
      <c r="P100" s="5">
        <f>P70-P40</f>
        <v>0</v>
      </c>
      <c r="Q100" s="5">
        <f>Q70-Q40</f>
        <v>0</v>
      </c>
      <c r="R100" s="5">
        <f>R70-R40</f>
        <v>0</v>
      </c>
      <c r="S100" s="5">
        <f>S70-S40</f>
        <v>0</v>
      </c>
      <c r="T100" s="5">
        <f>T70-T40</f>
        <v>0</v>
      </c>
      <c r="U100" s="5">
        <f>U70-U40</f>
        <v>0</v>
      </c>
      <c r="V100" s="5">
        <f>V70-V40</f>
        <v>0</v>
      </c>
      <c r="W100" s="5">
        <f>W70-W40</f>
        <v>0</v>
      </c>
      <c r="X100" s="5">
        <f>X70-X40</f>
        <v>0</v>
      </c>
      <c r="Y100" s="5">
        <f>Y70-Y40</f>
        <v>0</v>
      </c>
    </row>
    <row r="101" spans="1:25">
      <c r="A101" s="3" t="s">
        <v>38</v>
      </c>
      <c r="B101" s="5">
        <f>B71-B41</f>
        <v>0</v>
      </c>
      <c r="C101" s="5">
        <f>C71-C41</f>
        <v>0</v>
      </c>
      <c r="D101" s="5">
        <f>D71-D41</f>
        <v>0</v>
      </c>
      <c r="E101" s="5">
        <f>E71-E41</f>
        <v>0</v>
      </c>
      <c r="F101" s="5">
        <f>F71-F41</f>
        <v>0</v>
      </c>
      <c r="G101" s="5">
        <f>G71-G41</f>
        <v>0</v>
      </c>
      <c r="H101" s="5">
        <f>H71-H41</f>
        <v>0</v>
      </c>
      <c r="I101" s="5">
        <f>I71-I41</f>
        <v>0</v>
      </c>
      <c r="J101" s="5">
        <f>J71-J41</f>
        <v>0</v>
      </c>
      <c r="K101" s="5">
        <f>K71-K41</f>
        <v>0</v>
      </c>
      <c r="L101" s="5">
        <f>L71-L41</f>
        <v>0</v>
      </c>
      <c r="M101" s="5">
        <f>M71-M41</f>
        <v>0</v>
      </c>
      <c r="N101" s="5">
        <f>N71-N41</f>
        <v>0</v>
      </c>
      <c r="O101" s="5">
        <f>O71-O41</f>
        <v>0</v>
      </c>
      <c r="P101" s="5">
        <f>P71-P41</f>
        <v>0</v>
      </c>
      <c r="Q101" s="5">
        <f>Q71-Q41</f>
        <v>0</v>
      </c>
      <c r="R101" s="5">
        <f>R71-R41</f>
        <v>0</v>
      </c>
      <c r="S101" s="5">
        <f>S71-S41</f>
        <v>0</v>
      </c>
      <c r="T101" s="5">
        <f>T71-T41</f>
        <v>0</v>
      </c>
      <c r="U101" s="5">
        <f>U71-U41</f>
        <v>0</v>
      </c>
      <c r="V101" s="5">
        <f>V71-V41</f>
        <v>0</v>
      </c>
      <c r="W101" s="5">
        <f>W71-W41</f>
        <v>0</v>
      </c>
      <c r="X101" s="5">
        <f>X71-X41</f>
        <v>0</v>
      </c>
      <c r="Y101" s="5">
        <f>Y71-Y41</f>
        <v>0</v>
      </c>
    </row>
    <row r="102" spans="1:25">
      <c r="A102" s="3" t="s">
        <v>39</v>
      </c>
      <c r="B102" s="5">
        <f>B72-B42</f>
        <v>0</v>
      </c>
      <c r="C102" s="5">
        <f>C72-C42</f>
        <v>0</v>
      </c>
      <c r="D102" s="5">
        <f>D72-D42</f>
        <v>0</v>
      </c>
      <c r="E102" s="5">
        <f>E72-E42</f>
        <v>0</v>
      </c>
      <c r="F102" s="5">
        <f>F72-F42</f>
        <v>0</v>
      </c>
      <c r="G102" s="5">
        <f>G72-G42</f>
        <v>0</v>
      </c>
      <c r="H102" s="5">
        <f>H72-H42</f>
        <v>0</v>
      </c>
      <c r="I102" s="5">
        <f>I72-I42</f>
        <v>0</v>
      </c>
      <c r="J102" s="5">
        <f>J72-J42</f>
        <v>0</v>
      </c>
      <c r="K102" s="5">
        <f>K72-K42</f>
        <v>0</v>
      </c>
      <c r="L102" s="5">
        <f>L72-L42</f>
        <v>0</v>
      </c>
      <c r="M102" s="5">
        <f>M72-M42</f>
        <v>0</v>
      </c>
      <c r="N102" s="5">
        <f>N72-N42</f>
        <v>0</v>
      </c>
      <c r="O102" s="5">
        <f>O72-O42</f>
        <v>0</v>
      </c>
      <c r="P102" s="5">
        <f>P72-P42</f>
        <v>0</v>
      </c>
      <c r="Q102" s="5">
        <f>Q72-Q42</f>
        <v>0</v>
      </c>
      <c r="R102" s="5">
        <f>R72-R42</f>
        <v>0</v>
      </c>
      <c r="S102" s="5">
        <f>S72-S42</f>
        <v>0</v>
      </c>
      <c r="T102" s="5">
        <f>T72-T42</f>
        <v>0</v>
      </c>
      <c r="U102" s="5">
        <f>U72-U42</f>
        <v>0</v>
      </c>
      <c r="V102" s="5">
        <f>V72-V42</f>
        <v>0</v>
      </c>
      <c r="W102" s="5">
        <f>W72-W42</f>
        <v>0</v>
      </c>
      <c r="X102" s="5">
        <f>X72-X42</f>
        <v>0</v>
      </c>
      <c r="Y102" s="5">
        <f>Y72-Y42</f>
        <v>0</v>
      </c>
    </row>
    <row r="103" spans="1:25">
      <c r="A103" s="3" t="s">
        <v>40</v>
      </c>
      <c r="B103" s="5">
        <f>B73-B43</f>
        <v>0</v>
      </c>
      <c r="C103" s="5">
        <f>C73-C43</f>
        <v>0</v>
      </c>
      <c r="D103" s="5">
        <f>D73-D43</f>
        <v>0</v>
      </c>
      <c r="E103" s="5">
        <f>E73-E43</f>
        <v>0</v>
      </c>
      <c r="F103" s="5">
        <f>F73-F43</f>
        <v>0</v>
      </c>
      <c r="G103" s="5">
        <f>G73-G43</f>
        <v>0</v>
      </c>
      <c r="H103" s="5">
        <f>H73-H43</f>
        <v>0</v>
      </c>
      <c r="I103" s="5">
        <f>I73-I43</f>
        <v>0</v>
      </c>
      <c r="J103" s="5">
        <f>J73-J43</f>
        <v>0</v>
      </c>
      <c r="K103" s="5">
        <f>K73-K43</f>
        <v>0</v>
      </c>
      <c r="L103" s="5">
        <f>L73-L43</f>
        <v>0</v>
      </c>
      <c r="M103" s="5">
        <f>M73-M43</f>
        <v>0</v>
      </c>
      <c r="N103" s="5">
        <f>N73-N43</f>
        <v>0</v>
      </c>
      <c r="O103" s="5">
        <f>O73-O43</f>
        <v>0</v>
      </c>
      <c r="P103" s="5">
        <f>P73-P43</f>
        <v>0</v>
      </c>
      <c r="Q103" s="5">
        <f>Q73-Q43</f>
        <v>0</v>
      </c>
      <c r="R103" s="5">
        <f>R73-R43</f>
        <v>0</v>
      </c>
      <c r="S103" s="5">
        <f>S73-S43</f>
        <v>0</v>
      </c>
      <c r="T103" s="5">
        <f>T73-T43</f>
        <v>0</v>
      </c>
      <c r="U103" s="5">
        <f>U73-U43</f>
        <v>0</v>
      </c>
      <c r="V103" s="5">
        <f>V73-V43</f>
        <v>0</v>
      </c>
      <c r="W103" s="5">
        <f>W73-W43</f>
        <v>0</v>
      </c>
      <c r="X103" s="5">
        <f>X73-X43</f>
        <v>0</v>
      </c>
      <c r="Y103" s="5">
        <f>Y73-Y43</f>
        <v>0</v>
      </c>
    </row>
    <row r="104" spans="1:25">
      <c r="A104" s="3" t="s">
        <v>41</v>
      </c>
      <c r="B104" s="5">
        <f>B74-B44</f>
        <v>0</v>
      </c>
      <c r="C104" s="5">
        <f>C74-C44</f>
        <v>0</v>
      </c>
      <c r="D104" s="5">
        <f>D74-D44</f>
        <v>0</v>
      </c>
      <c r="E104" s="5">
        <f>E74-E44</f>
        <v>0</v>
      </c>
      <c r="F104" s="5">
        <f>F74-F44</f>
        <v>0</v>
      </c>
      <c r="G104" s="5">
        <f>G74-G44</f>
        <v>0</v>
      </c>
      <c r="H104" s="5">
        <f>H74-H44</f>
        <v>0</v>
      </c>
      <c r="I104" s="5">
        <f>I74-I44</f>
        <v>0</v>
      </c>
      <c r="J104" s="5">
        <f>J74-J44</f>
        <v>0</v>
      </c>
      <c r="K104" s="5">
        <f>K74-K44</f>
        <v>0</v>
      </c>
      <c r="L104" s="5">
        <f>L74-L44</f>
        <v>0</v>
      </c>
      <c r="M104" s="5">
        <f>M74-M44</f>
        <v>0</v>
      </c>
      <c r="N104" s="5">
        <f>N74-N44</f>
        <v>0</v>
      </c>
      <c r="O104" s="5">
        <f>O74-O44</f>
        <v>0</v>
      </c>
      <c r="P104" s="5">
        <f>P74-P44</f>
        <v>0</v>
      </c>
      <c r="Q104" s="5">
        <f>Q74-Q44</f>
        <v>0</v>
      </c>
      <c r="R104" s="5">
        <f>R74-R44</f>
        <v>0</v>
      </c>
      <c r="S104" s="5">
        <f>S74-S44</f>
        <v>0</v>
      </c>
      <c r="T104" s="5">
        <f>T74-T44</f>
        <v>0</v>
      </c>
      <c r="U104" s="5">
        <f>U74-U44</f>
        <v>0</v>
      </c>
      <c r="V104" s="5">
        <f>V74-V44</f>
        <v>0</v>
      </c>
      <c r="W104" s="5">
        <f>W74-W44</f>
        <v>0</v>
      </c>
      <c r="X104" s="5">
        <f>X74-X44</f>
        <v>0</v>
      </c>
      <c r="Y104" s="5">
        <f>Y74-Y44</f>
        <v>0</v>
      </c>
    </row>
    <row r="105" spans="1:25">
      <c r="A105" s="3" t="s">
        <v>42</v>
      </c>
      <c r="B105" s="5">
        <f>B75-B45</f>
        <v>0</v>
      </c>
      <c r="C105" s="5">
        <f>C75-C45</f>
        <v>0</v>
      </c>
      <c r="D105" s="5">
        <f>D75-D45</f>
        <v>0</v>
      </c>
      <c r="E105" s="5">
        <f>E75-E45</f>
        <v>0</v>
      </c>
      <c r="F105" s="5">
        <f>F75-F45</f>
        <v>0</v>
      </c>
      <c r="G105" s="5">
        <f>G75-G45</f>
        <v>0</v>
      </c>
      <c r="H105" s="5">
        <f>H75-H45</f>
        <v>0</v>
      </c>
      <c r="I105" s="5">
        <f>I75-I45</f>
        <v>0</v>
      </c>
      <c r="J105" s="5">
        <f>J75-J45</f>
        <v>0</v>
      </c>
      <c r="K105" s="5">
        <f>K75-K45</f>
        <v>0</v>
      </c>
      <c r="L105" s="5">
        <f>L75-L45</f>
        <v>0</v>
      </c>
      <c r="M105" s="5">
        <f>M75-M45</f>
        <v>0</v>
      </c>
      <c r="N105" s="5">
        <f>N75-N45</f>
        <v>0</v>
      </c>
      <c r="O105" s="5">
        <f>O75-O45</f>
        <v>0</v>
      </c>
      <c r="P105" s="5">
        <f>P75-P45</f>
        <v>0</v>
      </c>
      <c r="Q105" s="5">
        <f>Q75-Q45</f>
        <v>0</v>
      </c>
      <c r="R105" s="5">
        <f>R75-R45</f>
        <v>0</v>
      </c>
      <c r="S105" s="5">
        <f>S75-S45</f>
        <v>0</v>
      </c>
      <c r="T105" s="5">
        <f>T75-T45</f>
        <v>0</v>
      </c>
      <c r="U105" s="5">
        <f>U75-U45</f>
        <v>0</v>
      </c>
      <c r="V105" s="5">
        <f>V75-V45</f>
        <v>0</v>
      </c>
      <c r="W105" s="5">
        <f>W75-W45</f>
        <v>0</v>
      </c>
      <c r="X105" s="5">
        <f>X75-X45</f>
        <v>0</v>
      </c>
      <c r="Y105" s="5">
        <f>Y75-Y45</f>
        <v>0</v>
      </c>
    </row>
    <row r="106" spans="1:25">
      <c r="A106" s="3" t="s">
        <v>43</v>
      </c>
      <c r="B106" s="5">
        <f>B76-B46</f>
        <v>0</v>
      </c>
      <c r="C106" s="5">
        <f>C76-C46</f>
        <v>0</v>
      </c>
      <c r="D106" s="5">
        <f>D76-D46</f>
        <v>0</v>
      </c>
      <c r="E106" s="5">
        <f>E76-E46</f>
        <v>0</v>
      </c>
      <c r="F106" s="5">
        <f>F76-F46</f>
        <v>0</v>
      </c>
      <c r="G106" s="5">
        <f>G76-G46</f>
        <v>0</v>
      </c>
      <c r="H106" s="5">
        <f>H76-H46</f>
        <v>0</v>
      </c>
      <c r="I106" s="5">
        <f>I76-I46</f>
        <v>0</v>
      </c>
      <c r="J106" s="5">
        <f>J76-J46</f>
        <v>0</v>
      </c>
      <c r="K106" s="5">
        <f>K76-K46</f>
        <v>0</v>
      </c>
      <c r="L106" s="5">
        <f>L76-L46</f>
        <v>0</v>
      </c>
      <c r="M106" s="5">
        <f>M76-M46</f>
        <v>0</v>
      </c>
      <c r="N106" s="5">
        <f>N76-N46</f>
        <v>0</v>
      </c>
      <c r="O106" s="5">
        <f>O76-O46</f>
        <v>0</v>
      </c>
      <c r="P106" s="5">
        <f>P76-P46</f>
        <v>0</v>
      </c>
      <c r="Q106" s="5">
        <f>Q76-Q46</f>
        <v>0</v>
      </c>
      <c r="R106" s="5">
        <f>R76-R46</f>
        <v>0</v>
      </c>
      <c r="S106" s="5">
        <f>S76-S46</f>
        <v>0</v>
      </c>
      <c r="T106" s="5">
        <f>T76-T46</f>
        <v>0</v>
      </c>
      <c r="U106" s="5">
        <f>U76-U46</f>
        <v>0</v>
      </c>
      <c r="V106" s="5">
        <f>V76-V46</f>
        <v>0</v>
      </c>
      <c r="W106" s="5">
        <f>W76-W46</f>
        <v>0</v>
      </c>
      <c r="X106" s="5">
        <f>X76-X46</f>
        <v>0</v>
      </c>
      <c r="Y106" s="5">
        <f>Y76-Y46</f>
        <v>0</v>
      </c>
    </row>
    <row r="107" spans="1:25">
      <c r="A107" s="3" t="s">
        <v>44</v>
      </c>
      <c r="B107" s="5">
        <f>B77-B47</f>
        <v>0</v>
      </c>
      <c r="C107" s="5">
        <f>C77-C47</f>
        <v>0</v>
      </c>
      <c r="D107" s="5">
        <f>D77-D47</f>
        <v>0</v>
      </c>
      <c r="E107" s="5">
        <f>E77-E47</f>
        <v>0</v>
      </c>
      <c r="F107" s="5">
        <f>F77-F47</f>
        <v>0</v>
      </c>
      <c r="G107" s="5">
        <f>G77-G47</f>
        <v>0</v>
      </c>
      <c r="H107" s="5">
        <f>H77-H47</f>
        <v>0</v>
      </c>
      <c r="I107" s="5">
        <f>I77-I47</f>
        <v>0</v>
      </c>
      <c r="J107" s="5">
        <f>J77-J47</f>
        <v>0</v>
      </c>
      <c r="K107" s="5">
        <f>K77-K47</f>
        <v>0</v>
      </c>
      <c r="L107" s="5">
        <f>L77-L47</f>
        <v>0</v>
      </c>
      <c r="M107" s="5">
        <f>M77-M47</f>
        <v>0</v>
      </c>
      <c r="N107" s="5">
        <f>N77-N47</f>
        <v>0</v>
      </c>
      <c r="O107" s="5">
        <f>O77-O47</f>
        <v>0</v>
      </c>
      <c r="P107" s="5">
        <f>P77-P47</f>
        <v>0</v>
      </c>
      <c r="Q107" s="5">
        <f>Q77-Q47</f>
        <v>0</v>
      </c>
      <c r="R107" s="5">
        <f>R77-R47</f>
        <v>0</v>
      </c>
      <c r="S107" s="5">
        <f>S77-S47</f>
        <v>0</v>
      </c>
      <c r="T107" s="5">
        <f>T77-T47</f>
        <v>0</v>
      </c>
      <c r="U107" s="5">
        <f>U77-U47</f>
        <v>0</v>
      </c>
      <c r="V107" s="5">
        <f>V77-V47</f>
        <v>0</v>
      </c>
      <c r="W107" s="5">
        <f>W77-W47</f>
        <v>0</v>
      </c>
      <c r="X107" s="5">
        <f>X77-X47</f>
        <v>0</v>
      </c>
      <c r="Y107" s="5">
        <f>Y77-Y47</f>
        <v>0</v>
      </c>
    </row>
    <row r="108" spans="1:25">
      <c r="A108" s="3" t="s">
        <v>45</v>
      </c>
      <c r="B108" s="5">
        <f>B78-B48</f>
        <v>0</v>
      </c>
      <c r="C108" s="5">
        <f>C78-C48</f>
        <v>0</v>
      </c>
      <c r="D108" s="5">
        <f>D78-D48</f>
        <v>0</v>
      </c>
      <c r="E108" s="5">
        <f>E78-E48</f>
        <v>0</v>
      </c>
      <c r="F108" s="5">
        <f>F78-F48</f>
        <v>0</v>
      </c>
      <c r="G108" s="5">
        <f>G78-G48</f>
        <v>0</v>
      </c>
      <c r="H108" s="5">
        <f>H78-H48</f>
        <v>0</v>
      </c>
      <c r="I108" s="5">
        <f>I78-I48</f>
        <v>0</v>
      </c>
      <c r="J108" s="5">
        <f>J78-J48</f>
        <v>0</v>
      </c>
      <c r="K108" s="5">
        <f>K78-K48</f>
        <v>0</v>
      </c>
      <c r="L108" s="5">
        <f>L78-L48</f>
        <v>0</v>
      </c>
      <c r="M108" s="5">
        <f>M78-M48</f>
        <v>0</v>
      </c>
      <c r="N108" s="5">
        <f>N78-N48</f>
        <v>0</v>
      </c>
      <c r="O108" s="5">
        <f>O78-O48</f>
        <v>0</v>
      </c>
      <c r="P108" s="5">
        <f>P78-P48</f>
        <v>0</v>
      </c>
      <c r="Q108" s="5">
        <f>Q78-Q48</f>
        <v>0</v>
      </c>
      <c r="R108" s="5">
        <f>R78-R48</f>
        <v>0</v>
      </c>
      <c r="S108" s="5">
        <f>S78-S48</f>
        <v>0</v>
      </c>
      <c r="T108" s="5">
        <f>T78-T48</f>
        <v>0</v>
      </c>
      <c r="U108" s="5">
        <f>U78-U48</f>
        <v>0</v>
      </c>
      <c r="V108" s="5">
        <f>V78-V48</f>
        <v>0</v>
      </c>
      <c r="W108" s="5">
        <f>W78-W48</f>
        <v>0</v>
      </c>
      <c r="X108" s="5">
        <f>X78-X48</f>
        <v>0</v>
      </c>
      <c r="Y108" s="5">
        <f>Y78-Y48</f>
        <v>0</v>
      </c>
    </row>
    <row r="109" spans="1:25">
      <c r="A109" s="3" t="s">
        <v>46</v>
      </c>
      <c r="B109" s="5">
        <f>B79-B49</f>
        <v>0</v>
      </c>
      <c r="C109" s="5">
        <f>C79-C49</f>
        <v>0</v>
      </c>
      <c r="D109" s="5">
        <f>D79-D49</f>
        <v>0</v>
      </c>
      <c r="E109" s="5">
        <f>E79-E49</f>
        <v>0</v>
      </c>
      <c r="F109" s="5">
        <f>F79-F49</f>
        <v>0</v>
      </c>
      <c r="G109" s="5">
        <f>G79-G49</f>
        <v>0</v>
      </c>
      <c r="H109" s="5">
        <f>H79-H49</f>
        <v>0</v>
      </c>
      <c r="I109" s="5">
        <f>I79-I49</f>
        <v>0</v>
      </c>
      <c r="J109" s="5">
        <f>J79-J49</f>
        <v>0</v>
      </c>
      <c r="K109" s="5">
        <f>K79-K49</f>
        <v>0</v>
      </c>
      <c r="L109" s="5">
        <f>L79-L49</f>
        <v>0</v>
      </c>
      <c r="M109" s="5">
        <f>M79-M49</f>
        <v>0</v>
      </c>
      <c r="N109" s="5">
        <f>N79-N49</f>
        <v>0</v>
      </c>
      <c r="O109" s="5">
        <f>O79-O49</f>
        <v>0</v>
      </c>
      <c r="P109" s="5">
        <f>P79-P49</f>
        <v>0</v>
      </c>
      <c r="Q109" s="5">
        <f>Q79-Q49</f>
        <v>0</v>
      </c>
      <c r="R109" s="5">
        <f>R79-R49</f>
        <v>0</v>
      </c>
      <c r="S109" s="5">
        <f>S79-S49</f>
        <v>0</v>
      </c>
      <c r="T109" s="5">
        <f>T79-T49</f>
        <v>0</v>
      </c>
      <c r="U109" s="5">
        <f>U79-U49</f>
        <v>0</v>
      </c>
      <c r="V109" s="5">
        <f>V79-V49</f>
        <v>0</v>
      </c>
      <c r="W109" s="5">
        <f>W79-W49</f>
        <v>0</v>
      </c>
      <c r="X109" s="5">
        <f>X79-X49</f>
        <v>0</v>
      </c>
      <c r="Y109" s="5">
        <f>Y79-Y49</f>
        <v>0</v>
      </c>
    </row>
    <row r="110" spans="1:25">
      <c r="A110" s="3" t="s">
        <v>47</v>
      </c>
      <c r="B110" s="5">
        <f>B80-B50</f>
        <v>0</v>
      </c>
      <c r="C110" s="5">
        <f>C80-C50</f>
        <v>0</v>
      </c>
      <c r="D110" s="5">
        <f>D80-D50</f>
        <v>0</v>
      </c>
      <c r="E110" s="5">
        <f>E80-E50</f>
        <v>0</v>
      </c>
      <c r="F110" s="5">
        <f>F80-F50</f>
        <v>0</v>
      </c>
      <c r="G110" s="5">
        <f>G80-G50</f>
        <v>0</v>
      </c>
      <c r="H110" s="5">
        <f>H80-H50</f>
        <v>0</v>
      </c>
      <c r="I110" s="5">
        <f>I80-I50</f>
        <v>0</v>
      </c>
      <c r="J110" s="5">
        <f>J80-J50</f>
        <v>0</v>
      </c>
      <c r="K110" s="5">
        <f>K80-K50</f>
        <v>0</v>
      </c>
      <c r="L110" s="5">
        <f>L80-L50</f>
        <v>0</v>
      </c>
      <c r="M110" s="5">
        <f>M80-M50</f>
        <v>0</v>
      </c>
      <c r="N110" s="5">
        <f>N80-N50</f>
        <v>0</v>
      </c>
      <c r="O110" s="5">
        <f>O80-O50</f>
        <v>0</v>
      </c>
      <c r="P110" s="5">
        <f>P80-P50</f>
        <v>0</v>
      </c>
      <c r="Q110" s="5">
        <f>Q80-Q50</f>
        <v>0</v>
      </c>
      <c r="R110" s="5">
        <f>R80-R50</f>
        <v>0</v>
      </c>
      <c r="S110" s="5">
        <f>S80-S50</f>
        <v>0</v>
      </c>
      <c r="T110" s="5">
        <f>T80-T50</f>
        <v>0</v>
      </c>
      <c r="U110" s="5">
        <f>U80-U50</f>
        <v>0</v>
      </c>
      <c r="V110" s="5">
        <f>V80-V50</f>
        <v>0</v>
      </c>
      <c r="W110" s="5">
        <f>W80-W50</f>
        <v>0</v>
      </c>
      <c r="X110" s="5">
        <f>X80-X50</f>
        <v>0</v>
      </c>
      <c r="Y110" s="5">
        <f>Y80-Y50</f>
        <v>0</v>
      </c>
    </row>
    <row r="111" spans="1:25">
      <c r="A111" s="3" t="s">
        <v>48</v>
      </c>
      <c r="B111" s="5">
        <f>B81-B51</f>
        <v>0</v>
      </c>
      <c r="C111" s="5">
        <f>C81-C51</f>
        <v>0</v>
      </c>
      <c r="D111" s="5">
        <f>D81-D51</f>
        <v>0</v>
      </c>
      <c r="E111" s="5">
        <f>E81-E51</f>
        <v>0</v>
      </c>
      <c r="F111" s="5">
        <f>F81-F51</f>
        <v>0</v>
      </c>
      <c r="G111" s="5">
        <f>G81-G51</f>
        <v>0</v>
      </c>
      <c r="H111" s="5">
        <f>H81-H51</f>
        <v>0</v>
      </c>
      <c r="I111" s="5">
        <f>I81-I51</f>
        <v>0</v>
      </c>
      <c r="J111" s="5">
        <f>J81-J51</f>
        <v>0</v>
      </c>
      <c r="K111" s="5">
        <f>K81-K51</f>
        <v>0</v>
      </c>
      <c r="L111" s="5">
        <f>L81-L51</f>
        <v>0</v>
      </c>
      <c r="M111" s="5">
        <f>M81-M51</f>
        <v>0</v>
      </c>
      <c r="N111" s="5">
        <f>N81-N51</f>
        <v>0</v>
      </c>
      <c r="O111" s="5">
        <f>O81-O51</f>
        <v>0</v>
      </c>
      <c r="P111" s="5">
        <f>P81-P51</f>
        <v>0</v>
      </c>
      <c r="Q111" s="5">
        <f>Q81-Q51</f>
        <v>0</v>
      </c>
      <c r="R111" s="5">
        <f>R81-R51</f>
        <v>0</v>
      </c>
      <c r="S111" s="5">
        <f>S81-S51</f>
        <v>0</v>
      </c>
      <c r="T111" s="5">
        <f>T81-T51</f>
        <v>0</v>
      </c>
      <c r="U111" s="5">
        <f>U81-U51</f>
        <v>0</v>
      </c>
      <c r="V111" s="5">
        <f>V81-V51</f>
        <v>0</v>
      </c>
      <c r="W111" s="5">
        <f>W81-W51</f>
        <v>0</v>
      </c>
      <c r="X111" s="5">
        <f>X81-X51</f>
        <v>0</v>
      </c>
      <c r="Y111" s="5">
        <f>Y81-Y51</f>
        <v>0</v>
      </c>
    </row>
    <row r="112" spans="1:25">
      <c r="A112" s="3" t="s">
        <v>49</v>
      </c>
      <c r="B112" s="5">
        <f>B82-B52</f>
        <v>0</v>
      </c>
      <c r="C112" s="5">
        <f>C82-C52</f>
        <v>0</v>
      </c>
      <c r="D112" s="5">
        <f>D82-D52</f>
        <v>0</v>
      </c>
      <c r="E112" s="5">
        <f>E82-E52</f>
        <v>0</v>
      </c>
      <c r="F112" s="5">
        <f>F82-F52</f>
        <v>0</v>
      </c>
      <c r="G112" s="5">
        <f>G82-G52</f>
        <v>0</v>
      </c>
      <c r="H112" s="5">
        <f>H82-H52</f>
        <v>0</v>
      </c>
      <c r="I112" s="5">
        <f>I82-I52</f>
        <v>0</v>
      </c>
      <c r="J112" s="5">
        <f>J82-J52</f>
        <v>0</v>
      </c>
      <c r="K112" s="5">
        <f>K82-K52</f>
        <v>0</v>
      </c>
      <c r="L112" s="5">
        <f>L82-L52</f>
        <v>0</v>
      </c>
      <c r="M112" s="5">
        <f>M82-M52</f>
        <v>0</v>
      </c>
      <c r="N112" s="5">
        <f>N82-N52</f>
        <v>0</v>
      </c>
      <c r="O112" s="5">
        <f>O82-O52</f>
        <v>0</v>
      </c>
      <c r="P112" s="5">
        <f>P82-P52</f>
        <v>0</v>
      </c>
      <c r="Q112" s="5">
        <f>Q82-Q52</f>
        <v>0</v>
      </c>
      <c r="R112" s="5">
        <f>R82-R52</f>
        <v>0</v>
      </c>
      <c r="S112" s="5">
        <f>S82-S52</f>
        <v>0</v>
      </c>
      <c r="T112" s="5">
        <f>T82-T52</f>
        <v>0</v>
      </c>
      <c r="U112" s="5">
        <f>U82-U52</f>
        <v>0</v>
      </c>
      <c r="V112" s="5">
        <f>V82-V52</f>
        <v>0</v>
      </c>
      <c r="W112" s="5">
        <f>W82-W52</f>
        <v>0</v>
      </c>
      <c r="X112" s="5">
        <f>X82-X52</f>
        <v>0</v>
      </c>
      <c r="Y112" s="5">
        <f>Y82-Y52</f>
        <v>0</v>
      </c>
    </row>
    <row r="113" spans="1:25">
      <c r="A113" s="3" t="s">
        <v>50</v>
      </c>
      <c r="B113" s="5">
        <f>B83-B53</f>
        <v>0</v>
      </c>
      <c r="C113" s="5">
        <f>C83-C53</f>
        <v>0</v>
      </c>
      <c r="D113" s="5">
        <f>D83-D53</f>
        <v>0</v>
      </c>
      <c r="E113" s="5">
        <f>E83-E53</f>
        <v>0</v>
      </c>
      <c r="F113" s="5">
        <f>F83-F53</f>
        <v>0</v>
      </c>
      <c r="G113" s="5">
        <f>G83-G53</f>
        <v>0</v>
      </c>
      <c r="H113" s="5">
        <f>H83-H53</f>
        <v>0</v>
      </c>
      <c r="I113" s="5">
        <f>I83-I53</f>
        <v>0</v>
      </c>
      <c r="J113" s="5">
        <f>J83-J53</f>
        <v>0</v>
      </c>
      <c r="K113" s="5">
        <f>K83-K53</f>
        <v>0</v>
      </c>
      <c r="L113" s="5">
        <f>L83-L53</f>
        <v>0</v>
      </c>
      <c r="M113" s="5">
        <f>M83-M53</f>
        <v>0</v>
      </c>
      <c r="N113" s="5">
        <f>N83-N53</f>
        <v>0</v>
      </c>
      <c r="O113" s="5">
        <f>O83-O53</f>
        <v>0</v>
      </c>
      <c r="P113" s="5">
        <f>P83-P53</f>
        <v>0</v>
      </c>
      <c r="Q113" s="5">
        <f>Q83-Q53</f>
        <v>0</v>
      </c>
      <c r="R113" s="5">
        <f>R83-R53</f>
        <v>0</v>
      </c>
      <c r="S113" s="5">
        <f>S83-S53</f>
        <v>0</v>
      </c>
      <c r="T113" s="5">
        <f>T83-T53</f>
        <v>0</v>
      </c>
      <c r="U113" s="5">
        <f>U83-U53</f>
        <v>0</v>
      </c>
      <c r="V113" s="5">
        <f>V83-V53</f>
        <v>0</v>
      </c>
      <c r="W113" s="5">
        <f>W83-W53</f>
        <v>0</v>
      </c>
      <c r="X113" s="5">
        <f>X83-X53</f>
        <v>0</v>
      </c>
      <c r="Y113" s="5">
        <f>Y83-Y53</f>
        <v>0</v>
      </c>
    </row>
    <row r="114" spans="1:25">
      <c r="A114" s="3" t="s">
        <v>51</v>
      </c>
      <c r="B114" s="5">
        <f>B84-B54</f>
        <v>0</v>
      </c>
      <c r="C114" s="5">
        <f>C84-C54</f>
        <v>0</v>
      </c>
      <c r="D114" s="5">
        <f>D84-D54</f>
        <v>0</v>
      </c>
      <c r="E114" s="5">
        <f>E84-E54</f>
        <v>0</v>
      </c>
      <c r="F114" s="5">
        <f>F84-F54</f>
        <v>0</v>
      </c>
      <c r="G114" s="5">
        <f>G84-G54</f>
        <v>0</v>
      </c>
      <c r="H114" s="5">
        <f>H84-H54</f>
        <v>0</v>
      </c>
      <c r="I114" s="5">
        <f>I84-I54</f>
        <v>0</v>
      </c>
      <c r="J114" s="5">
        <f>J84-J54</f>
        <v>0</v>
      </c>
      <c r="K114" s="5">
        <f>K84-K54</f>
        <v>0</v>
      </c>
      <c r="L114" s="5">
        <f>L84-L54</f>
        <v>0</v>
      </c>
      <c r="M114" s="5">
        <f>M84-M54</f>
        <v>0</v>
      </c>
      <c r="N114" s="5">
        <f>N84-N54</f>
        <v>0</v>
      </c>
      <c r="O114" s="5">
        <f>O84-O54</f>
        <v>0</v>
      </c>
      <c r="P114" s="5">
        <f>P84-P54</f>
        <v>0</v>
      </c>
      <c r="Q114" s="5">
        <f>Q84-Q54</f>
        <v>0</v>
      </c>
      <c r="R114" s="5">
        <f>R84-R54</f>
        <v>0</v>
      </c>
      <c r="S114" s="5">
        <f>S84-S54</f>
        <v>0</v>
      </c>
      <c r="T114" s="5">
        <f>T84-T54</f>
        <v>0</v>
      </c>
      <c r="U114" s="5">
        <f>U84-U54</f>
        <v>0</v>
      </c>
      <c r="V114" s="5">
        <f>V84-V54</f>
        <v>0</v>
      </c>
      <c r="W114" s="5">
        <f>W84-W54</f>
        <v>0</v>
      </c>
      <c r="X114" s="5">
        <f>X84-X54</f>
        <v>0</v>
      </c>
      <c r="Y114" s="5">
        <f>Y84-Y54</f>
        <v>0</v>
      </c>
    </row>
    <row r="115" spans="1:25">
      <c r="A115" s="3" t="s">
        <v>52</v>
      </c>
      <c r="B115" s="5">
        <f>B85-B55</f>
        <v>0</v>
      </c>
      <c r="C115" s="5">
        <f>C85-C55</f>
        <v>0</v>
      </c>
      <c r="D115" s="5">
        <f>D85-D55</f>
        <v>0</v>
      </c>
      <c r="E115" s="5">
        <f>E85-E55</f>
        <v>0</v>
      </c>
      <c r="F115" s="5">
        <f>F85-F55</f>
        <v>0</v>
      </c>
      <c r="G115" s="5">
        <f>G85-G55</f>
        <v>0</v>
      </c>
      <c r="H115" s="5">
        <f>H85-H55</f>
        <v>0</v>
      </c>
      <c r="I115" s="5">
        <f>I85-I55</f>
        <v>0</v>
      </c>
      <c r="J115" s="5">
        <f>J85-J55</f>
        <v>0</v>
      </c>
      <c r="K115" s="5">
        <f>K85-K55</f>
        <v>0</v>
      </c>
      <c r="L115" s="5">
        <f>L85-L55</f>
        <v>0</v>
      </c>
      <c r="M115" s="5">
        <f>M85-M55</f>
        <v>0</v>
      </c>
      <c r="N115" s="5">
        <f>N85-N55</f>
        <v>0</v>
      </c>
      <c r="O115" s="5">
        <f>O85-O55</f>
        <v>0</v>
      </c>
      <c r="P115" s="5">
        <f>P85-P55</f>
        <v>0</v>
      </c>
      <c r="Q115" s="5">
        <f>Q85-Q55</f>
        <v>0</v>
      </c>
      <c r="R115" s="5">
        <f>R85-R55</f>
        <v>0</v>
      </c>
      <c r="S115" s="5">
        <f>S85-S55</f>
        <v>0</v>
      </c>
      <c r="T115" s="5">
        <f>T85-T55</f>
        <v>0</v>
      </c>
      <c r="U115" s="5">
        <f>U85-U55</f>
        <v>0</v>
      </c>
      <c r="V115" s="5">
        <f>V85-V55</f>
        <v>0</v>
      </c>
      <c r="W115" s="5">
        <f>W85-W55</f>
        <v>0</v>
      </c>
      <c r="X115" s="5">
        <f>X85-X55</f>
        <v>0</v>
      </c>
      <c r="Y115" s="5">
        <f>Y85-Y55</f>
        <v>0</v>
      </c>
    </row>
    <row r="116" spans="1:25">
      <c r="A116" s="3" t="s">
        <v>53</v>
      </c>
      <c r="B116" s="5">
        <f>B86-B56</f>
        <v>0</v>
      </c>
      <c r="C116" s="5">
        <f>C86-C56</f>
        <v>0</v>
      </c>
      <c r="D116" s="5">
        <f>D86-D56</f>
        <v>0</v>
      </c>
      <c r="E116" s="5">
        <f>E86-E56</f>
        <v>0</v>
      </c>
      <c r="F116" s="5">
        <f>F86-F56</f>
        <v>0</v>
      </c>
      <c r="G116" s="5">
        <f>G86-G56</f>
        <v>0</v>
      </c>
      <c r="H116" s="5">
        <f>H86-H56</f>
        <v>0</v>
      </c>
      <c r="I116" s="5">
        <f>I86-I56</f>
        <v>0</v>
      </c>
      <c r="J116" s="5">
        <f>J86-J56</f>
        <v>0</v>
      </c>
      <c r="K116" s="5">
        <f>K86-K56</f>
        <v>0</v>
      </c>
      <c r="L116" s="5">
        <f>L86-L56</f>
        <v>0</v>
      </c>
      <c r="M116" s="5">
        <f>M86-M56</f>
        <v>0</v>
      </c>
      <c r="N116" s="5">
        <f>N86-N56</f>
        <v>0</v>
      </c>
      <c r="O116" s="5">
        <f>O86-O56</f>
        <v>0</v>
      </c>
      <c r="P116" s="5">
        <f>P86-P56</f>
        <v>0</v>
      </c>
      <c r="Q116" s="5">
        <f>Q86-Q56</f>
        <v>0</v>
      </c>
      <c r="R116" s="5">
        <f>R86-R56</f>
        <v>0</v>
      </c>
      <c r="S116" s="5">
        <f>S86-S56</f>
        <v>0</v>
      </c>
      <c r="T116" s="5">
        <f>T86-T56</f>
        <v>0</v>
      </c>
      <c r="U116" s="5">
        <f>U86-U56</f>
        <v>0</v>
      </c>
      <c r="V116" s="5">
        <f>V86-V56</f>
        <v>0</v>
      </c>
      <c r="W116" s="5">
        <f>W86-W56</f>
        <v>0</v>
      </c>
      <c r="X116" s="5">
        <f>X86-X56</f>
        <v>0</v>
      </c>
      <c r="Y116" s="5">
        <f>Y86-Y56</f>
        <v>0</v>
      </c>
    </row>
    <row r="117" spans="1:25">
      <c r="A117" s="3" t="s">
        <v>54</v>
      </c>
      <c r="B117" s="5">
        <f>B87-B57</f>
        <v>0</v>
      </c>
      <c r="C117" s="5">
        <f>C87-C57</f>
        <v>0</v>
      </c>
      <c r="D117" s="5">
        <f>D87-D57</f>
        <v>0</v>
      </c>
      <c r="E117" s="5">
        <f>E87-E57</f>
        <v>0</v>
      </c>
      <c r="F117" s="5">
        <f>F87-F57</f>
        <v>0</v>
      </c>
      <c r="G117" s="5">
        <f>G87-G57</f>
        <v>0</v>
      </c>
      <c r="H117" s="5">
        <f>H87-H57</f>
        <v>0</v>
      </c>
      <c r="I117" s="5">
        <f>I87-I57</f>
        <v>0</v>
      </c>
      <c r="J117" s="5">
        <f>J87-J57</f>
        <v>0</v>
      </c>
      <c r="K117" s="5">
        <f>K87-K57</f>
        <v>0</v>
      </c>
      <c r="L117" s="5">
        <f>L87-L57</f>
        <v>0</v>
      </c>
      <c r="M117" s="5">
        <f>M87-M57</f>
        <v>0</v>
      </c>
      <c r="N117" s="5">
        <f>N87-N57</f>
        <v>0</v>
      </c>
      <c r="O117" s="5">
        <f>O87-O57</f>
        <v>0</v>
      </c>
      <c r="P117" s="5">
        <f>P87-P57</f>
        <v>0</v>
      </c>
      <c r="Q117" s="5">
        <f>Q87-Q57</f>
        <v>0</v>
      </c>
      <c r="R117" s="5">
        <f>R87-R57</f>
        <v>0</v>
      </c>
      <c r="S117" s="5">
        <f>S87-S57</f>
        <v>0</v>
      </c>
      <c r="T117" s="5">
        <f>T87-T57</f>
        <v>0</v>
      </c>
      <c r="U117" s="5">
        <f>U87-U57</f>
        <v>0</v>
      </c>
      <c r="V117" s="5">
        <f>V87-V57</f>
        <v>0</v>
      </c>
      <c r="W117" s="5">
        <f>W87-W57</f>
        <v>0</v>
      </c>
      <c r="X117" s="5">
        <f>X87-X57</f>
        <v>0</v>
      </c>
      <c r="Y117" s="5">
        <f>Y87-Y57</f>
        <v>0</v>
      </c>
    </row>
    <row r="118" spans="1:25">
      <c r="A118" s="3" t="s">
        <v>55</v>
      </c>
      <c r="B118" s="5">
        <f>B88-B58</f>
        <v>0</v>
      </c>
      <c r="C118" s="5">
        <f>C88-C58</f>
        <v>0</v>
      </c>
      <c r="D118" s="5">
        <f>D88-D58</f>
        <v>0</v>
      </c>
      <c r="E118" s="5">
        <f>E88-E58</f>
        <v>0</v>
      </c>
      <c r="F118" s="5">
        <f>F88-F58</f>
        <v>0</v>
      </c>
      <c r="G118" s="5">
        <f>G88-G58</f>
        <v>0</v>
      </c>
      <c r="H118" s="5">
        <f>H88-H58</f>
        <v>0</v>
      </c>
      <c r="I118" s="5">
        <f>I88-I58</f>
        <v>0</v>
      </c>
      <c r="J118" s="5">
        <f>J88-J58</f>
        <v>0</v>
      </c>
      <c r="K118" s="5">
        <f>K88-K58</f>
        <v>0</v>
      </c>
      <c r="L118" s="5">
        <f>L88-L58</f>
        <v>0</v>
      </c>
      <c r="M118" s="5">
        <f>M88-M58</f>
        <v>0</v>
      </c>
      <c r="N118" s="5">
        <f>N88-N58</f>
        <v>0</v>
      </c>
      <c r="O118" s="5">
        <f>O88-O58</f>
        <v>0</v>
      </c>
      <c r="P118" s="5">
        <f>P88-P58</f>
        <v>0</v>
      </c>
      <c r="Q118" s="5">
        <f>Q88-Q58</f>
        <v>0</v>
      </c>
      <c r="R118" s="5">
        <f>R88-R58</f>
        <v>0</v>
      </c>
      <c r="S118" s="5">
        <f>S88-S58</f>
        <v>0</v>
      </c>
      <c r="T118" s="5">
        <f>T88-T58</f>
        <v>0</v>
      </c>
      <c r="U118" s="5">
        <f>U88-U58</f>
        <v>0</v>
      </c>
      <c r="V118" s="5">
        <f>V88-V58</f>
        <v>0</v>
      </c>
      <c r="W118" s="5">
        <f>W88-W58</f>
        <v>0</v>
      </c>
      <c r="X118" s="5">
        <f>X88-X58</f>
        <v>0</v>
      </c>
      <c r="Y118" s="5">
        <f>Y88-Y58</f>
        <v>0</v>
      </c>
    </row>
    <row r="119" spans="1:25">
      <c r="A119" s="3" t="s">
        <v>56</v>
      </c>
      <c r="B119" s="5">
        <f>B89-B59</f>
        <v>0</v>
      </c>
      <c r="C119" s="5">
        <f>C89-C59</f>
        <v>0</v>
      </c>
      <c r="D119" s="5">
        <f>D89-D59</f>
        <v>0</v>
      </c>
      <c r="E119" s="5">
        <f>E89-E59</f>
        <v>0</v>
      </c>
      <c r="F119" s="5">
        <f>F89-F59</f>
        <v>0</v>
      </c>
      <c r="G119" s="5">
        <f>G89-G59</f>
        <v>0</v>
      </c>
      <c r="H119" s="5">
        <f>H89-H59</f>
        <v>0</v>
      </c>
      <c r="I119" s="5">
        <f>I89-I59</f>
        <v>0</v>
      </c>
      <c r="J119" s="5">
        <f>J89-J59</f>
        <v>0</v>
      </c>
      <c r="K119" s="5">
        <f>K89-K59</f>
        <v>0</v>
      </c>
      <c r="L119" s="5">
        <f>L89-L59</f>
        <v>0</v>
      </c>
      <c r="M119" s="5">
        <f>M89-M59</f>
        <v>0</v>
      </c>
      <c r="N119" s="5">
        <f>N89-N59</f>
        <v>0</v>
      </c>
      <c r="O119" s="5">
        <f>O89-O59</f>
        <v>0</v>
      </c>
      <c r="P119" s="5">
        <f>P89-P59</f>
        <v>0</v>
      </c>
      <c r="Q119" s="5">
        <f>Q89-Q59</f>
        <v>0</v>
      </c>
      <c r="R119" s="5">
        <f>R89-R59</f>
        <v>0</v>
      </c>
      <c r="S119" s="5">
        <f>S89-S59</f>
        <v>0</v>
      </c>
      <c r="T119" s="5">
        <f>T89-T59</f>
        <v>0</v>
      </c>
      <c r="U119" s="5">
        <f>U89-U59</f>
        <v>0</v>
      </c>
      <c r="V119" s="5">
        <f>V89-V59</f>
        <v>0</v>
      </c>
      <c r="W119" s="5">
        <f>W89-W59</f>
        <v>0</v>
      </c>
      <c r="X119" s="5">
        <f>X89-X59</f>
        <v>0</v>
      </c>
      <c r="Y119" s="5">
        <f>Y89-Y59</f>
        <v>0</v>
      </c>
    </row>
    <row r="120" spans="1:25">
      <c r="A120" s="3" t="s">
        <v>57</v>
      </c>
      <c r="B120" s="5">
        <f>B90-B60</f>
        <v>0</v>
      </c>
      <c r="C120" s="5">
        <f>C90-C60</f>
        <v>0</v>
      </c>
      <c r="D120" s="5">
        <f>D90-D60</f>
        <v>0</v>
      </c>
      <c r="E120" s="5">
        <f>E90-E60</f>
        <v>0</v>
      </c>
      <c r="F120" s="5">
        <f>F90-F60</f>
        <v>0</v>
      </c>
      <c r="G120" s="5">
        <f>G90-G60</f>
        <v>0</v>
      </c>
      <c r="H120" s="5">
        <f>H90-H60</f>
        <v>0</v>
      </c>
      <c r="I120" s="5">
        <f>I90-I60</f>
        <v>0</v>
      </c>
      <c r="J120" s="5">
        <f>J90-J60</f>
        <v>0</v>
      </c>
      <c r="K120" s="5">
        <f>K90-K60</f>
        <v>0</v>
      </c>
      <c r="L120" s="5">
        <f>L90-L60</f>
        <v>0</v>
      </c>
      <c r="M120" s="5">
        <f>M90-M60</f>
        <v>0</v>
      </c>
      <c r="N120" s="5">
        <f>N90-N60</f>
        <v>0</v>
      </c>
      <c r="O120" s="5">
        <f>O90-O60</f>
        <v>0</v>
      </c>
      <c r="P120" s="5">
        <f>P90-P60</f>
        <v>0</v>
      </c>
      <c r="Q120" s="5">
        <f>Q90-Q60</f>
        <v>0</v>
      </c>
      <c r="R120" s="5">
        <f>R90-R60</f>
        <v>0</v>
      </c>
      <c r="S120" s="5">
        <f>S90-S60</f>
        <v>0</v>
      </c>
      <c r="T120" s="5">
        <f>T90-T60</f>
        <v>0</v>
      </c>
      <c r="U120" s="5">
        <f>U90-U60</f>
        <v>0</v>
      </c>
      <c r="V120" s="5">
        <f>V90-V60</f>
        <v>0</v>
      </c>
      <c r="W120" s="5">
        <f>W90-W60</f>
        <v>0</v>
      </c>
      <c r="X120" s="5">
        <f>X90-X60</f>
        <v>0</v>
      </c>
      <c r="Y120" s="5">
        <f>Y90-Y60</f>
        <v>0</v>
      </c>
    </row>
    <row r="122" spans="1:25">
      <c r="A122" s="1" t="s">
        <v>4</v>
      </c>
    </row>
    <row r="123" spans="1:25">
      <c r="B123" s="2" t="s">
        <v>7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12</v>
      </c>
      <c r="H123" s="2" t="s">
        <v>13</v>
      </c>
      <c r="I123" s="2" t="s">
        <v>14</v>
      </c>
      <c r="J123" s="2" t="s">
        <v>15</v>
      </c>
      <c r="K123" s="2" t="s">
        <v>16</v>
      </c>
      <c r="L123" s="2" t="s">
        <v>17</v>
      </c>
      <c r="M123" s="2" t="s">
        <v>18</v>
      </c>
      <c r="N123" s="2" t="s">
        <v>19</v>
      </c>
      <c r="O123" s="2" t="s">
        <v>20</v>
      </c>
      <c r="P123" s="2" t="s">
        <v>21</v>
      </c>
      <c r="Q123" s="2" t="s">
        <v>22</v>
      </c>
      <c r="R123" s="2" t="s">
        <v>23</v>
      </c>
      <c r="S123" s="2" t="s">
        <v>24</v>
      </c>
      <c r="T123" s="2" t="s">
        <v>25</v>
      </c>
      <c r="U123" s="2" t="s">
        <v>26</v>
      </c>
      <c r="V123" s="2" t="s">
        <v>27</v>
      </c>
      <c r="W123" s="2" t="s">
        <v>28</v>
      </c>
      <c r="X123" s="2" t="s">
        <v>29</v>
      </c>
      <c r="Y123" s="2" t="s">
        <v>30</v>
      </c>
    </row>
    <row r="124" spans="1:25">
      <c r="A124" s="3" t="s">
        <v>31</v>
      </c>
      <c r="B124" s="6">
        <f>IF(B34,B64/B34-1,0)</f>
        <v>0</v>
      </c>
      <c r="C124" s="6">
        <f>IF(C34,C64/C34-1,0)</f>
        <v>0</v>
      </c>
      <c r="D124" s="6">
        <f>IF(D34,D64/D34-1,0)</f>
        <v>0</v>
      </c>
      <c r="E124" s="6">
        <f>IF(E34,E64/E34-1,0)</f>
        <v>0</v>
      </c>
      <c r="F124" s="6">
        <f>IF(F34,F64/F34-1,0)</f>
        <v>0</v>
      </c>
      <c r="G124" s="6">
        <f>IF(G34,G64/G34-1,0)</f>
        <v>0</v>
      </c>
      <c r="H124" s="6">
        <f>IF(H34,H64/H34-1,0)</f>
        <v>0</v>
      </c>
      <c r="I124" s="6">
        <f>IF(I34,I64/I34-1,0)</f>
        <v>0</v>
      </c>
      <c r="J124" s="6">
        <f>IF(J34,J64/J34-1,0)</f>
        <v>0</v>
      </c>
      <c r="K124" s="6">
        <f>IF(K34,K64/K34-1,0)</f>
        <v>0</v>
      </c>
      <c r="L124" s="6">
        <f>IF(L34,L64/L34-1,0)</f>
        <v>0</v>
      </c>
      <c r="M124" s="6">
        <f>IF(M34,M64/M34-1,0)</f>
        <v>0</v>
      </c>
      <c r="N124" s="6">
        <f>IF(N34,N64/N34-1,0)</f>
        <v>0</v>
      </c>
      <c r="O124" s="6">
        <f>IF(O34,O64/O34-1,0)</f>
        <v>0</v>
      </c>
      <c r="P124" s="6">
        <f>IF(P34,P64/P34-1,0)</f>
        <v>0</v>
      </c>
      <c r="Q124" s="6">
        <f>IF(Q34,Q64/Q34-1,0)</f>
        <v>0</v>
      </c>
      <c r="R124" s="6">
        <f>IF(R34,R64/R34-1,0)</f>
        <v>0</v>
      </c>
      <c r="S124" s="6">
        <f>IF(S34,S64/S34-1,0)</f>
        <v>0</v>
      </c>
      <c r="T124" s="6">
        <f>IF(T34,T64/T34-1,0)</f>
        <v>0</v>
      </c>
      <c r="U124" s="6">
        <f>IF(U34,U64/U34-1,0)</f>
        <v>0</v>
      </c>
      <c r="V124" s="6">
        <f>IF(V34,V64/V34-1,0)</f>
        <v>0</v>
      </c>
      <c r="W124" s="6">
        <f>IF(W34,W64/W34-1,0)</f>
        <v>0</v>
      </c>
      <c r="X124" s="6">
        <f>IF(X34,X64/X34-1,0)</f>
        <v>0</v>
      </c>
      <c r="Y124" s="6">
        <f>IF(Y34,Y64/Y34-1,0)</f>
        <v>0</v>
      </c>
    </row>
    <row r="125" spans="1:25">
      <c r="A125" s="3" t="s">
        <v>32</v>
      </c>
      <c r="B125" s="6">
        <f>IF(B35,B65/B35-1,0)</f>
        <v>0</v>
      </c>
      <c r="C125" s="6">
        <f>IF(C35,C65/C35-1,0)</f>
        <v>0</v>
      </c>
      <c r="D125" s="6">
        <f>IF(D35,D65/D35-1,0)</f>
        <v>0</v>
      </c>
      <c r="E125" s="6">
        <f>IF(E35,E65/E35-1,0)</f>
        <v>0</v>
      </c>
      <c r="F125" s="6">
        <f>IF(F35,F65/F35-1,0)</f>
        <v>0</v>
      </c>
      <c r="G125" s="6">
        <f>IF(G35,G65/G35-1,0)</f>
        <v>0</v>
      </c>
      <c r="H125" s="6">
        <f>IF(H35,H65/H35-1,0)</f>
        <v>0</v>
      </c>
      <c r="I125" s="6">
        <f>IF(I35,I65/I35-1,0)</f>
        <v>0</v>
      </c>
      <c r="J125" s="6">
        <f>IF(J35,J65/J35-1,0)</f>
        <v>0</v>
      </c>
      <c r="K125" s="6">
        <f>IF(K35,K65/K35-1,0)</f>
        <v>0</v>
      </c>
      <c r="L125" s="6">
        <f>IF(L35,L65/L35-1,0)</f>
        <v>0</v>
      </c>
      <c r="M125" s="6">
        <f>IF(M35,M65/M35-1,0)</f>
        <v>0</v>
      </c>
      <c r="N125" s="6">
        <f>IF(N35,N65/N35-1,0)</f>
        <v>0</v>
      </c>
      <c r="O125" s="6">
        <f>IF(O35,O65/O35-1,0)</f>
        <v>0</v>
      </c>
      <c r="P125" s="6">
        <f>IF(P35,P65/P35-1,0)</f>
        <v>0</v>
      </c>
      <c r="Q125" s="6">
        <f>IF(Q35,Q65/Q35-1,0)</f>
        <v>0</v>
      </c>
      <c r="R125" s="6">
        <f>IF(R35,R65/R35-1,0)</f>
        <v>0</v>
      </c>
      <c r="S125" s="6">
        <f>IF(S35,S65/S35-1,0)</f>
        <v>0</v>
      </c>
      <c r="T125" s="6">
        <f>IF(T35,T65/T35-1,0)</f>
        <v>0</v>
      </c>
      <c r="U125" s="6">
        <f>IF(U35,U65/U35-1,0)</f>
        <v>0</v>
      </c>
      <c r="V125" s="6">
        <f>IF(V35,V65/V35-1,0)</f>
        <v>0</v>
      </c>
      <c r="W125" s="6">
        <f>IF(W35,W65/W35-1,0)</f>
        <v>0</v>
      </c>
      <c r="X125" s="6">
        <f>IF(X35,X65/X35-1,0)</f>
        <v>0</v>
      </c>
      <c r="Y125" s="6">
        <f>IF(Y35,Y65/Y35-1,0)</f>
        <v>0</v>
      </c>
    </row>
    <row r="126" spans="1:25">
      <c r="A126" s="3" t="s">
        <v>33</v>
      </c>
      <c r="B126" s="6">
        <f>IF(B36,B66/B36-1,0)</f>
        <v>0</v>
      </c>
      <c r="C126" s="6">
        <f>IF(C36,C66/C36-1,0)</f>
        <v>0</v>
      </c>
      <c r="D126" s="6">
        <f>IF(D36,D66/D36-1,0)</f>
        <v>0</v>
      </c>
      <c r="E126" s="6">
        <f>IF(E36,E66/E36-1,0)</f>
        <v>0</v>
      </c>
      <c r="F126" s="6">
        <f>IF(F36,F66/F36-1,0)</f>
        <v>0</v>
      </c>
      <c r="G126" s="6">
        <f>IF(G36,G66/G36-1,0)</f>
        <v>0</v>
      </c>
      <c r="H126" s="6">
        <f>IF(H36,H66/H36-1,0)</f>
        <v>0</v>
      </c>
      <c r="I126" s="6">
        <f>IF(I36,I66/I36-1,0)</f>
        <v>0</v>
      </c>
      <c r="J126" s="6">
        <f>IF(J36,J66/J36-1,0)</f>
        <v>0</v>
      </c>
      <c r="K126" s="6">
        <f>IF(K36,K66/K36-1,0)</f>
        <v>0</v>
      </c>
      <c r="L126" s="6">
        <f>IF(L36,L66/L36-1,0)</f>
        <v>0</v>
      </c>
      <c r="M126" s="6">
        <f>IF(M36,M66/M36-1,0)</f>
        <v>0</v>
      </c>
      <c r="N126" s="6">
        <f>IF(N36,N66/N36-1,0)</f>
        <v>0</v>
      </c>
      <c r="O126" s="6">
        <f>IF(O36,O66/O36-1,0)</f>
        <v>0</v>
      </c>
      <c r="P126" s="6">
        <f>IF(P36,P66/P36-1,0)</f>
        <v>0</v>
      </c>
      <c r="Q126" s="6">
        <f>IF(Q36,Q66/Q36-1,0)</f>
        <v>0</v>
      </c>
      <c r="R126" s="6">
        <f>IF(R36,R66/R36-1,0)</f>
        <v>0</v>
      </c>
      <c r="S126" s="6">
        <f>IF(S36,S66/S36-1,0)</f>
        <v>0</v>
      </c>
      <c r="T126" s="6">
        <f>IF(T36,T66/T36-1,0)</f>
        <v>0</v>
      </c>
      <c r="U126" s="6">
        <f>IF(U36,U66/U36-1,0)</f>
        <v>0</v>
      </c>
      <c r="V126" s="6">
        <f>IF(V36,V66/V36-1,0)</f>
        <v>0</v>
      </c>
      <c r="W126" s="6">
        <f>IF(W36,W66/W36-1,0)</f>
        <v>0</v>
      </c>
      <c r="X126" s="6">
        <f>IF(X36,X66/X36-1,0)</f>
        <v>0</v>
      </c>
      <c r="Y126" s="6">
        <f>IF(Y36,Y66/Y36-1,0)</f>
        <v>0</v>
      </c>
    </row>
    <row r="127" spans="1:25">
      <c r="A127" s="3" t="s">
        <v>34</v>
      </c>
      <c r="B127" s="6">
        <f>IF(B37,B67/B37-1,0)</f>
        <v>0</v>
      </c>
      <c r="C127" s="6">
        <f>IF(C37,C67/C37-1,0)</f>
        <v>0</v>
      </c>
      <c r="D127" s="6">
        <f>IF(D37,D67/D37-1,0)</f>
        <v>0</v>
      </c>
      <c r="E127" s="6">
        <f>IF(E37,E67/E37-1,0)</f>
        <v>0</v>
      </c>
      <c r="F127" s="6">
        <f>IF(F37,F67/F37-1,0)</f>
        <v>0</v>
      </c>
      <c r="G127" s="6">
        <f>IF(G37,G67/G37-1,0)</f>
        <v>0</v>
      </c>
      <c r="H127" s="6">
        <f>IF(H37,H67/H37-1,0)</f>
        <v>0</v>
      </c>
      <c r="I127" s="6">
        <f>IF(I37,I67/I37-1,0)</f>
        <v>0</v>
      </c>
      <c r="J127" s="6">
        <f>IF(J37,J67/J37-1,0)</f>
        <v>0</v>
      </c>
      <c r="K127" s="6">
        <f>IF(K37,K67/K37-1,0)</f>
        <v>0</v>
      </c>
      <c r="L127" s="6">
        <f>IF(L37,L67/L37-1,0)</f>
        <v>0</v>
      </c>
      <c r="M127" s="6">
        <f>IF(M37,M67/M37-1,0)</f>
        <v>0</v>
      </c>
      <c r="N127" s="6">
        <f>IF(N37,N67/N37-1,0)</f>
        <v>0</v>
      </c>
      <c r="O127" s="6">
        <f>IF(O37,O67/O37-1,0)</f>
        <v>0</v>
      </c>
      <c r="P127" s="6">
        <f>IF(P37,P67/P37-1,0)</f>
        <v>0</v>
      </c>
      <c r="Q127" s="6">
        <f>IF(Q37,Q67/Q37-1,0)</f>
        <v>0</v>
      </c>
      <c r="R127" s="6">
        <f>IF(R37,R67/R37-1,0)</f>
        <v>0</v>
      </c>
      <c r="S127" s="6">
        <f>IF(S37,S67/S37-1,0)</f>
        <v>0</v>
      </c>
      <c r="T127" s="6">
        <f>IF(T37,T67/T37-1,0)</f>
        <v>0</v>
      </c>
      <c r="U127" s="6">
        <f>IF(U37,U67/U37-1,0)</f>
        <v>0</v>
      </c>
      <c r="V127" s="6">
        <f>IF(V37,V67/V37-1,0)</f>
        <v>0</v>
      </c>
      <c r="W127" s="6">
        <f>IF(W37,W67/W37-1,0)</f>
        <v>0</v>
      </c>
      <c r="X127" s="6">
        <f>IF(X37,X67/X37-1,0)</f>
        <v>0</v>
      </c>
      <c r="Y127" s="6">
        <f>IF(Y37,Y67/Y37-1,0)</f>
        <v>0</v>
      </c>
    </row>
    <row r="128" spans="1:25">
      <c r="A128" s="3" t="s">
        <v>35</v>
      </c>
      <c r="B128" s="6">
        <f>IF(B38,B68/B38-1,0)</f>
        <v>0</v>
      </c>
      <c r="C128" s="6">
        <f>IF(C38,C68/C38-1,0)</f>
        <v>0</v>
      </c>
      <c r="D128" s="6">
        <f>IF(D38,D68/D38-1,0)</f>
        <v>0</v>
      </c>
      <c r="E128" s="6">
        <f>IF(E38,E68/E38-1,0)</f>
        <v>0</v>
      </c>
      <c r="F128" s="6">
        <f>IF(F38,F68/F38-1,0)</f>
        <v>0</v>
      </c>
      <c r="G128" s="6">
        <f>IF(G38,G68/G38-1,0)</f>
        <v>0</v>
      </c>
      <c r="H128" s="6">
        <f>IF(H38,H68/H38-1,0)</f>
        <v>0</v>
      </c>
      <c r="I128" s="6">
        <f>IF(I38,I68/I38-1,0)</f>
        <v>0</v>
      </c>
      <c r="J128" s="6">
        <f>IF(J38,J68/J38-1,0)</f>
        <v>0</v>
      </c>
      <c r="K128" s="6">
        <f>IF(K38,K68/K38-1,0)</f>
        <v>0</v>
      </c>
      <c r="L128" s="6">
        <f>IF(L38,L68/L38-1,0)</f>
        <v>0</v>
      </c>
      <c r="M128" s="6">
        <f>IF(M38,M68/M38-1,0)</f>
        <v>0</v>
      </c>
      <c r="N128" s="6">
        <f>IF(N38,N68/N38-1,0)</f>
        <v>0</v>
      </c>
      <c r="O128" s="6">
        <f>IF(O38,O68/O38-1,0)</f>
        <v>0</v>
      </c>
      <c r="P128" s="6">
        <f>IF(P38,P68/P38-1,0)</f>
        <v>0</v>
      </c>
      <c r="Q128" s="6">
        <f>IF(Q38,Q68/Q38-1,0)</f>
        <v>0</v>
      </c>
      <c r="R128" s="6">
        <f>IF(R38,R68/R38-1,0)</f>
        <v>0</v>
      </c>
      <c r="S128" s="6">
        <f>IF(S38,S68/S38-1,0)</f>
        <v>0</v>
      </c>
      <c r="T128" s="6">
        <f>IF(T38,T68/T38-1,0)</f>
        <v>0</v>
      </c>
      <c r="U128" s="6">
        <f>IF(U38,U68/U38-1,0)</f>
        <v>0</v>
      </c>
      <c r="V128" s="6">
        <f>IF(V38,V68/V38-1,0)</f>
        <v>0</v>
      </c>
      <c r="W128" s="6">
        <f>IF(W38,W68/W38-1,0)</f>
        <v>0</v>
      </c>
      <c r="X128" s="6">
        <f>IF(X38,X68/X38-1,0)</f>
        <v>0</v>
      </c>
      <c r="Y128" s="6">
        <f>IF(Y38,Y68/Y38-1,0)</f>
        <v>0</v>
      </c>
    </row>
    <row r="129" spans="1:25">
      <c r="A129" s="3" t="s">
        <v>36</v>
      </c>
      <c r="B129" s="6">
        <f>IF(B39,B69/B39-1,0)</f>
        <v>0</v>
      </c>
      <c r="C129" s="6">
        <f>IF(C39,C69/C39-1,0)</f>
        <v>0</v>
      </c>
      <c r="D129" s="6">
        <f>IF(D39,D69/D39-1,0)</f>
        <v>0</v>
      </c>
      <c r="E129" s="6">
        <f>IF(E39,E69/E39-1,0)</f>
        <v>0</v>
      </c>
      <c r="F129" s="6">
        <f>IF(F39,F69/F39-1,0)</f>
        <v>0</v>
      </c>
      <c r="G129" s="6">
        <f>IF(G39,G69/G39-1,0)</f>
        <v>0</v>
      </c>
      <c r="H129" s="6">
        <f>IF(H39,H69/H39-1,0)</f>
        <v>0</v>
      </c>
      <c r="I129" s="6">
        <f>IF(I39,I69/I39-1,0)</f>
        <v>0</v>
      </c>
      <c r="J129" s="6">
        <f>IF(J39,J69/J39-1,0)</f>
        <v>0</v>
      </c>
      <c r="K129" s="6">
        <f>IF(K39,K69/K39-1,0)</f>
        <v>0</v>
      </c>
      <c r="L129" s="6">
        <f>IF(L39,L69/L39-1,0)</f>
        <v>0</v>
      </c>
      <c r="M129" s="6">
        <f>IF(M39,M69/M39-1,0)</f>
        <v>0</v>
      </c>
      <c r="N129" s="6">
        <f>IF(N39,N69/N39-1,0)</f>
        <v>0</v>
      </c>
      <c r="O129" s="6">
        <f>IF(O39,O69/O39-1,0)</f>
        <v>0</v>
      </c>
      <c r="P129" s="6">
        <f>IF(P39,P69/P39-1,0)</f>
        <v>0</v>
      </c>
      <c r="Q129" s="6">
        <f>IF(Q39,Q69/Q39-1,0)</f>
        <v>0</v>
      </c>
      <c r="R129" s="6">
        <f>IF(R39,R69/R39-1,0)</f>
        <v>0</v>
      </c>
      <c r="S129" s="6">
        <f>IF(S39,S69/S39-1,0)</f>
        <v>0</v>
      </c>
      <c r="T129" s="6">
        <f>IF(T39,T69/T39-1,0)</f>
        <v>0</v>
      </c>
      <c r="U129" s="6">
        <f>IF(U39,U69/U39-1,0)</f>
        <v>0</v>
      </c>
      <c r="V129" s="6">
        <f>IF(V39,V69/V39-1,0)</f>
        <v>0</v>
      </c>
      <c r="W129" s="6">
        <f>IF(W39,W69/W39-1,0)</f>
        <v>0</v>
      </c>
      <c r="X129" s="6">
        <f>IF(X39,X69/X39-1,0)</f>
        <v>0</v>
      </c>
      <c r="Y129" s="6">
        <f>IF(Y39,Y69/Y39-1,0)</f>
        <v>0</v>
      </c>
    </row>
    <row r="130" spans="1:25">
      <c r="A130" s="3" t="s">
        <v>37</v>
      </c>
      <c r="B130" s="6">
        <f>IF(B40,B70/B40-1,0)</f>
        <v>0</v>
      </c>
      <c r="C130" s="6">
        <f>IF(C40,C70/C40-1,0)</f>
        <v>0</v>
      </c>
      <c r="D130" s="6">
        <f>IF(D40,D70/D40-1,0)</f>
        <v>0</v>
      </c>
      <c r="E130" s="6">
        <f>IF(E40,E70/E40-1,0)</f>
        <v>0</v>
      </c>
      <c r="F130" s="6">
        <f>IF(F40,F70/F40-1,0)</f>
        <v>0</v>
      </c>
      <c r="G130" s="6">
        <f>IF(G40,G70/G40-1,0)</f>
        <v>0</v>
      </c>
      <c r="H130" s="6">
        <f>IF(H40,H70/H40-1,0)</f>
        <v>0</v>
      </c>
      <c r="I130" s="6">
        <f>IF(I40,I70/I40-1,0)</f>
        <v>0</v>
      </c>
      <c r="J130" s="6">
        <f>IF(J40,J70/J40-1,0)</f>
        <v>0</v>
      </c>
      <c r="K130" s="6">
        <f>IF(K40,K70/K40-1,0)</f>
        <v>0</v>
      </c>
      <c r="L130" s="6">
        <f>IF(L40,L70/L40-1,0)</f>
        <v>0</v>
      </c>
      <c r="M130" s="6">
        <f>IF(M40,M70/M40-1,0)</f>
        <v>0</v>
      </c>
      <c r="N130" s="6">
        <f>IF(N40,N70/N40-1,0)</f>
        <v>0</v>
      </c>
      <c r="O130" s="6">
        <f>IF(O40,O70/O40-1,0)</f>
        <v>0</v>
      </c>
      <c r="P130" s="6">
        <f>IF(P40,P70/P40-1,0)</f>
        <v>0</v>
      </c>
      <c r="Q130" s="6">
        <f>IF(Q40,Q70/Q40-1,0)</f>
        <v>0</v>
      </c>
      <c r="R130" s="6">
        <f>IF(R40,R70/R40-1,0)</f>
        <v>0</v>
      </c>
      <c r="S130" s="6">
        <f>IF(S40,S70/S40-1,0)</f>
        <v>0</v>
      </c>
      <c r="T130" s="6">
        <f>IF(T40,T70/T40-1,0)</f>
        <v>0</v>
      </c>
      <c r="U130" s="6">
        <f>IF(U40,U70/U40-1,0)</f>
        <v>0</v>
      </c>
      <c r="V130" s="6">
        <f>IF(V40,V70/V40-1,0)</f>
        <v>0</v>
      </c>
      <c r="W130" s="6">
        <f>IF(W40,W70/W40-1,0)</f>
        <v>0</v>
      </c>
      <c r="X130" s="6">
        <f>IF(X40,X70/X40-1,0)</f>
        <v>0</v>
      </c>
      <c r="Y130" s="6">
        <f>IF(Y40,Y70/Y40-1,0)</f>
        <v>0</v>
      </c>
    </row>
    <row r="131" spans="1:25">
      <c r="A131" s="3" t="s">
        <v>38</v>
      </c>
      <c r="B131" s="6">
        <f>IF(B41,B71/B41-1,0)</f>
        <v>0</v>
      </c>
      <c r="C131" s="6">
        <f>IF(C41,C71/C41-1,0)</f>
        <v>0</v>
      </c>
      <c r="D131" s="6">
        <f>IF(D41,D71/D41-1,0)</f>
        <v>0</v>
      </c>
      <c r="E131" s="6">
        <f>IF(E41,E71/E41-1,0)</f>
        <v>0</v>
      </c>
      <c r="F131" s="6">
        <f>IF(F41,F71/F41-1,0)</f>
        <v>0</v>
      </c>
      <c r="G131" s="6">
        <f>IF(G41,G71/G41-1,0)</f>
        <v>0</v>
      </c>
      <c r="H131" s="6">
        <f>IF(H41,H71/H41-1,0)</f>
        <v>0</v>
      </c>
      <c r="I131" s="6">
        <f>IF(I41,I71/I41-1,0)</f>
        <v>0</v>
      </c>
      <c r="J131" s="6">
        <f>IF(J41,J71/J41-1,0)</f>
        <v>0</v>
      </c>
      <c r="K131" s="6">
        <f>IF(K41,K71/K41-1,0)</f>
        <v>0</v>
      </c>
      <c r="L131" s="6">
        <f>IF(L41,L71/L41-1,0)</f>
        <v>0</v>
      </c>
      <c r="M131" s="6">
        <f>IF(M41,M71/M41-1,0)</f>
        <v>0</v>
      </c>
      <c r="N131" s="6">
        <f>IF(N41,N71/N41-1,0)</f>
        <v>0</v>
      </c>
      <c r="O131" s="6">
        <f>IF(O41,O71/O41-1,0)</f>
        <v>0</v>
      </c>
      <c r="P131" s="6">
        <f>IF(P41,P71/P41-1,0)</f>
        <v>0</v>
      </c>
      <c r="Q131" s="6">
        <f>IF(Q41,Q71/Q41-1,0)</f>
        <v>0</v>
      </c>
      <c r="R131" s="6">
        <f>IF(R41,R71/R41-1,0)</f>
        <v>0</v>
      </c>
      <c r="S131" s="6">
        <f>IF(S41,S71/S41-1,0)</f>
        <v>0</v>
      </c>
      <c r="T131" s="6">
        <f>IF(T41,T71/T41-1,0)</f>
        <v>0</v>
      </c>
      <c r="U131" s="6">
        <f>IF(U41,U71/U41-1,0)</f>
        <v>0</v>
      </c>
      <c r="V131" s="6">
        <f>IF(V41,V71/V41-1,0)</f>
        <v>0</v>
      </c>
      <c r="W131" s="6">
        <f>IF(W41,W71/W41-1,0)</f>
        <v>0</v>
      </c>
      <c r="X131" s="6">
        <f>IF(X41,X71/X41-1,0)</f>
        <v>0</v>
      </c>
      <c r="Y131" s="6">
        <f>IF(Y41,Y71/Y41-1,0)</f>
        <v>0</v>
      </c>
    </row>
    <row r="132" spans="1:25">
      <c r="A132" s="3" t="s">
        <v>39</v>
      </c>
      <c r="B132" s="6">
        <f>IF(B42,B72/B42-1,0)</f>
        <v>0</v>
      </c>
      <c r="C132" s="6">
        <f>IF(C42,C72/C42-1,0)</f>
        <v>0</v>
      </c>
      <c r="D132" s="6">
        <f>IF(D42,D72/D42-1,0)</f>
        <v>0</v>
      </c>
      <c r="E132" s="6">
        <f>IF(E42,E72/E42-1,0)</f>
        <v>0</v>
      </c>
      <c r="F132" s="6">
        <f>IF(F42,F72/F42-1,0)</f>
        <v>0</v>
      </c>
      <c r="G132" s="6">
        <f>IF(G42,G72/G42-1,0)</f>
        <v>0</v>
      </c>
      <c r="H132" s="6">
        <f>IF(H42,H72/H42-1,0)</f>
        <v>0</v>
      </c>
      <c r="I132" s="6">
        <f>IF(I42,I72/I42-1,0)</f>
        <v>0</v>
      </c>
      <c r="J132" s="6">
        <f>IF(J42,J72/J42-1,0)</f>
        <v>0</v>
      </c>
      <c r="K132" s="6">
        <f>IF(K42,K72/K42-1,0)</f>
        <v>0</v>
      </c>
      <c r="L132" s="6">
        <f>IF(L42,L72/L42-1,0)</f>
        <v>0</v>
      </c>
      <c r="M132" s="6">
        <f>IF(M42,M72/M42-1,0)</f>
        <v>0</v>
      </c>
      <c r="N132" s="6">
        <f>IF(N42,N72/N42-1,0)</f>
        <v>0</v>
      </c>
      <c r="O132" s="6">
        <f>IF(O42,O72/O42-1,0)</f>
        <v>0</v>
      </c>
      <c r="P132" s="6">
        <f>IF(P42,P72/P42-1,0)</f>
        <v>0</v>
      </c>
      <c r="Q132" s="6">
        <f>IF(Q42,Q72/Q42-1,0)</f>
        <v>0</v>
      </c>
      <c r="R132" s="6">
        <f>IF(R42,R72/R42-1,0)</f>
        <v>0</v>
      </c>
      <c r="S132" s="6">
        <f>IF(S42,S72/S42-1,0)</f>
        <v>0</v>
      </c>
      <c r="T132" s="6">
        <f>IF(T42,T72/T42-1,0)</f>
        <v>0</v>
      </c>
      <c r="U132" s="6">
        <f>IF(U42,U72/U42-1,0)</f>
        <v>0</v>
      </c>
      <c r="V132" s="6">
        <f>IF(V42,V72/V42-1,0)</f>
        <v>0</v>
      </c>
      <c r="W132" s="6">
        <f>IF(W42,W72/W42-1,0)</f>
        <v>0</v>
      </c>
      <c r="X132" s="6">
        <f>IF(X42,X72/X42-1,0)</f>
        <v>0</v>
      </c>
      <c r="Y132" s="6">
        <f>IF(Y42,Y72/Y42-1,0)</f>
        <v>0</v>
      </c>
    </row>
    <row r="133" spans="1:25">
      <c r="A133" s="3" t="s">
        <v>40</v>
      </c>
      <c r="B133" s="6">
        <f>IF(B43,B73/B43-1,0)</f>
        <v>0</v>
      </c>
      <c r="C133" s="6">
        <f>IF(C43,C73/C43-1,0)</f>
        <v>0</v>
      </c>
      <c r="D133" s="6">
        <f>IF(D43,D73/D43-1,0)</f>
        <v>0</v>
      </c>
      <c r="E133" s="6">
        <f>IF(E43,E73/E43-1,0)</f>
        <v>0</v>
      </c>
      <c r="F133" s="6">
        <f>IF(F43,F73/F43-1,0)</f>
        <v>0</v>
      </c>
      <c r="G133" s="6">
        <f>IF(G43,G73/G43-1,0)</f>
        <v>0</v>
      </c>
      <c r="H133" s="6">
        <f>IF(H43,H73/H43-1,0)</f>
        <v>0</v>
      </c>
      <c r="I133" s="6">
        <f>IF(I43,I73/I43-1,0)</f>
        <v>0</v>
      </c>
      <c r="J133" s="6">
        <f>IF(J43,J73/J43-1,0)</f>
        <v>0</v>
      </c>
      <c r="K133" s="6">
        <f>IF(K43,K73/K43-1,0)</f>
        <v>0</v>
      </c>
      <c r="L133" s="6">
        <f>IF(L43,L73/L43-1,0)</f>
        <v>0</v>
      </c>
      <c r="M133" s="6">
        <f>IF(M43,M73/M43-1,0)</f>
        <v>0</v>
      </c>
      <c r="N133" s="6">
        <f>IF(N43,N73/N43-1,0)</f>
        <v>0</v>
      </c>
      <c r="O133" s="6">
        <f>IF(O43,O73/O43-1,0)</f>
        <v>0</v>
      </c>
      <c r="P133" s="6">
        <f>IF(P43,P73/P43-1,0)</f>
        <v>0</v>
      </c>
      <c r="Q133" s="6">
        <f>IF(Q43,Q73/Q43-1,0)</f>
        <v>0</v>
      </c>
      <c r="R133" s="6">
        <f>IF(R43,R73/R43-1,0)</f>
        <v>0</v>
      </c>
      <c r="S133" s="6">
        <f>IF(S43,S73/S43-1,0)</f>
        <v>0</v>
      </c>
      <c r="T133" s="6">
        <f>IF(T43,T73/T43-1,0)</f>
        <v>0</v>
      </c>
      <c r="U133" s="6">
        <f>IF(U43,U73/U43-1,0)</f>
        <v>0</v>
      </c>
      <c r="V133" s="6">
        <f>IF(V43,V73/V43-1,0)</f>
        <v>0</v>
      </c>
      <c r="W133" s="6">
        <f>IF(W43,W73/W43-1,0)</f>
        <v>0</v>
      </c>
      <c r="X133" s="6">
        <f>IF(X43,X73/X43-1,0)</f>
        <v>0</v>
      </c>
      <c r="Y133" s="6">
        <f>IF(Y43,Y73/Y43-1,0)</f>
        <v>0</v>
      </c>
    </row>
    <row r="134" spans="1:25">
      <c r="A134" s="3" t="s">
        <v>41</v>
      </c>
      <c r="B134" s="6">
        <f>IF(B44,B74/B44-1,0)</f>
        <v>0</v>
      </c>
      <c r="C134" s="6">
        <f>IF(C44,C74/C44-1,0)</f>
        <v>0</v>
      </c>
      <c r="D134" s="6">
        <f>IF(D44,D74/D44-1,0)</f>
        <v>0</v>
      </c>
      <c r="E134" s="6">
        <f>IF(E44,E74/E44-1,0)</f>
        <v>0</v>
      </c>
      <c r="F134" s="6">
        <f>IF(F44,F74/F44-1,0)</f>
        <v>0</v>
      </c>
      <c r="G134" s="6">
        <f>IF(G44,G74/G44-1,0)</f>
        <v>0</v>
      </c>
      <c r="H134" s="6">
        <f>IF(H44,H74/H44-1,0)</f>
        <v>0</v>
      </c>
      <c r="I134" s="6">
        <f>IF(I44,I74/I44-1,0)</f>
        <v>0</v>
      </c>
      <c r="J134" s="6">
        <f>IF(J44,J74/J44-1,0)</f>
        <v>0</v>
      </c>
      <c r="K134" s="6">
        <f>IF(K44,K74/K44-1,0)</f>
        <v>0</v>
      </c>
      <c r="L134" s="6">
        <f>IF(L44,L74/L44-1,0)</f>
        <v>0</v>
      </c>
      <c r="M134" s="6">
        <f>IF(M44,M74/M44-1,0)</f>
        <v>0</v>
      </c>
      <c r="N134" s="6">
        <f>IF(N44,N74/N44-1,0)</f>
        <v>0</v>
      </c>
      <c r="O134" s="6">
        <f>IF(O44,O74/O44-1,0)</f>
        <v>0</v>
      </c>
      <c r="P134" s="6">
        <f>IF(P44,P74/P44-1,0)</f>
        <v>0</v>
      </c>
      <c r="Q134" s="6">
        <f>IF(Q44,Q74/Q44-1,0)</f>
        <v>0</v>
      </c>
      <c r="R134" s="6">
        <f>IF(R44,R74/R44-1,0)</f>
        <v>0</v>
      </c>
      <c r="S134" s="6">
        <f>IF(S44,S74/S44-1,0)</f>
        <v>0</v>
      </c>
      <c r="T134" s="6">
        <f>IF(T44,T74/T44-1,0)</f>
        <v>0</v>
      </c>
      <c r="U134" s="6">
        <f>IF(U44,U74/U44-1,0)</f>
        <v>0</v>
      </c>
      <c r="V134" s="6">
        <f>IF(V44,V74/V44-1,0)</f>
        <v>0</v>
      </c>
      <c r="W134" s="6">
        <f>IF(W44,W74/W44-1,0)</f>
        <v>0</v>
      </c>
      <c r="X134" s="6">
        <f>IF(X44,X74/X44-1,0)</f>
        <v>0</v>
      </c>
      <c r="Y134" s="6">
        <f>IF(Y44,Y74/Y44-1,0)</f>
        <v>0</v>
      </c>
    </row>
    <row r="135" spans="1:25">
      <c r="A135" s="3" t="s">
        <v>42</v>
      </c>
      <c r="B135" s="6">
        <f>IF(B45,B75/B45-1,0)</f>
        <v>0</v>
      </c>
      <c r="C135" s="6">
        <f>IF(C45,C75/C45-1,0)</f>
        <v>0</v>
      </c>
      <c r="D135" s="6">
        <f>IF(D45,D75/D45-1,0)</f>
        <v>0</v>
      </c>
      <c r="E135" s="6">
        <f>IF(E45,E75/E45-1,0)</f>
        <v>0</v>
      </c>
      <c r="F135" s="6">
        <f>IF(F45,F75/F45-1,0)</f>
        <v>0</v>
      </c>
      <c r="G135" s="6">
        <f>IF(G45,G75/G45-1,0)</f>
        <v>0</v>
      </c>
      <c r="H135" s="6">
        <f>IF(H45,H75/H45-1,0)</f>
        <v>0</v>
      </c>
      <c r="I135" s="6">
        <f>IF(I45,I75/I45-1,0)</f>
        <v>0</v>
      </c>
      <c r="J135" s="6">
        <f>IF(J45,J75/J45-1,0)</f>
        <v>0</v>
      </c>
      <c r="K135" s="6">
        <f>IF(K45,K75/K45-1,0)</f>
        <v>0</v>
      </c>
      <c r="L135" s="6">
        <f>IF(L45,L75/L45-1,0)</f>
        <v>0</v>
      </c>
      <c r="M135" s="6">
        <f>IF(M45,M75/M45-1,0)</f>
        <v>0</v>
      </c>
      <c r="N135" s="6">
        <f>IF(N45,N75/N45-1,0)</f>
        <v>0</v>
      </c>
      <c r="O135" s="6">
        <f>IF(O45,O75/O45-1,0)</f>
        <v>0</v>
      </c>
      <c r="P135" s="6">
        <f>IF(P45,P75/P45-1,0)</f>
        <v>0</v>
      </c>
      <c r="Q135" s="6">
        <f>IF(Q45,Q75/Q45-1,0)</f>
        <v>0</v>
      </c>
      <c r="R135" s="6">
        <f>IF(R45,R75/R45-1,0)</f>
        <v>0</v>
      </c>
      <c r="S135" s="6">
        <f>IF(S45,S75/S45-1,0)</f>
        <v>0</v>
      </c>
      <c r="T135" s="6">
        <f>IF(T45,T75/T45-1,0)</f>
        <v>0</v>
      </c>
      <c r="U135" s="6">
        <f>IF(U45,U75/U45-1,0)</f>
        <v>0</v>
      </c>
      <c r="V135" s="6">
        <f>IF(V45,V75/V45-1,0)</f>
        <v>0</v>
      </c>
      <c r="W135" s="6">
        <f>IF(W45,W75/W45-1,0)</f>
        <v>0</v>
      </c>
      <c r="X135" s="6">
        <f>IF(X45,X75/X45-1,0)</f>
        <v>0</v>
      </c>
      <c r="Y135" s="6">
        <f>IF(Y45,Y75/Y45-1,0)</f>
        <v>0</v>
      </c>
    </row>
    <row r="136" spans="1:25">
      <c r="A136" s="3" t="s">
        <v>43</v>
      </c>
      <c r="B136" s="6">
        <f>IF(B46,B76/B46-1,0)</f>
        <v>0</v>
      </c>
      <c r="C136" s="6">
        <f>IF(C46,C76/C46-1,0)</f>
        <v>0</v>
      </c>
      <c r="D136" s="6">
        <f>IF(D46,D76/D46-1,0)</f>
        <v>0</v>
      </c>
      <c r="E136" s="6">
        <f>IF(E46,E76/E46-1,0)</f>
        <v>0</v>
      </c>
      <c r="F136" s="6">
        <f>IF(F46,F76/F46-1,0)</f>
        <v>0</v>
      </c>
      <c r="G136" s="6">
        <f>IF(G46,G76/G46-1,0)</f>
        <v>0</v>
      </c>
      <c r="H136" s="6">
        <f>IF(H46,H76/H46-1,0)</f>
        <v>0</v>
      </c>
      <c r="I136" s="6">
        <f>IF(I46,I76/I46-1,0)</f>
        <v>0</v>
      </c>
      <c r="J136" s="6">
        <f>IF(J46,J76/J46-1,0)</f>
        <v>0</v>
      </c>
      <c r="K136" s="6">
        <f>IF(K46,K76/K46-1,0)</f>
        <v>0</v>
      </c>
      <c r="L136" s="6">
        <f>IF(L46,L76/L46-1,0)</f>
        <v>0</v>
      </c>
      <c r="M136" s="6">
        <f>IF(M46,M76/M46-1,0)</f>
        <v>0</v>
      </c>
      <c r="N136" s="6">
        <f>IF(N46,N76/N46-1,0)</f>
        <v>0</v>
      </c>
      <c r="O136" s="6">
        <f>IF(O46,O76/O46-1,0)</f>
        <v>0</v>
      </c>
      <c r="P136" s="6">
        <f>IF(P46,P76/P46-1,0)</f>
        <v>0</v>
      </c>
      <c r="Q136" s="6">
        <f>IF(Q46,Q76/Q46-1,0)</f>
        <v>0</v>
      </c>
      <c r="R136" s="6">
        <f>IF(R46,R76/R46-1,0)</f>
        <v>0</v>
      </c>
      <c r="S136" s="6">
        <f>IF(S46,S76/S46-1,0)</f>
        <v>0</v>
      </c>
      <c r="T136" s="6">
        <f>IF(T46,T76/T46-1,0)</f>
        <v>0</v>
      </c>
      <c r="U136" s="6">
        <f>IF(U46,U76/U46-1,0)</f>
        <v>0</v>
      </c>
      <c r="V136" s="6">
        <f>IF(V46,V76/V46-1,0)</f>
        <v>0</v>
      </c>
      <c r="W136" s="6">
        <f>IF(W46,W76/W46-1,0)</f>
        <v>0</v>
      </c>
      <c r="X136" s="6">
        <f>IF(X46,X76/X46-1,0)</f>
        <v>0</v>
      </c>
      <c r="Y136" s="6">
        <f>IF(Y46,Y76/Y46-1,0)</f>
        <v>0</v>
      </c>
    </row>
    <row r="137" spans="1:25">
      <c r="A137" s="3" t="s">
        <v>44</v>
      </c>
      <c r="B137" s="6">
        <f>IF(B47,B77/B47-1,0)</f>
        <v>0</v>
      </c>
      <c r="C137" s="6">
        <f>IF(C47,C77/C47-1,0)</f>
        <v>0</v>
      </c>
      <c r="D137" s="6">
        <f>IF(D47,D77/D47-1,0)</f>
        <v>0</v>
      </c>
      <c r="E137" s="6">
        <f>IF(E47,E77/E47-1,0)</f>
        <v>0</v>
      </c>
      <c r="F137" s="6">
        <f>IF(F47,F77/F47-1,0)</f>
        <v>0</v>
      </c>
      <c r="G137" s="6">
        <f>IF(G47,G77/G47-1,0)</f>
        <v>0</v>
      </c>
      <c r="H137" s="6">
        <f>IF(H47,H77/H47-1,0)</f>
        <v>0</v>
      </c>
      <c r="I137" s="6">
        <f>IF(I47,I77/I47-1,0)</f>
        <v>0</v>
      </c>
      <c r="J137" s="6">
        <f>IF(J47,J77/J47-1,0)</f>
        <v>0</v>
      </c>
      <c r="K137" s="6">
        <f>IF(K47,K77/K47-1,0)</f>
        <v>0</v>
      </c>
      <c r="L137" s="6">
        <f>IF(L47,L77/L47-1,0)</f>
        <v>0</v>
      </c>
      <c r="M137" s="6">
        <f>IF(M47,M77/M47-1,0)</f>
        <v>0</v>
      </c>
      <c r="N137" s="6">
        <f>IF(N47,N77/N47-1,0)</f>
        <v>0</v>
      </c>
      <c r="O137" s="6">
        <f>IF(O47,O77/O47-1,0)</f>
        <v>0</v>
      </c>
      <c r="P137" s="6">
        <f>IF(P47,P77/P47-1,0)</f>
        <v>0</v>
      </c>
      <c r="Q137" s="6">
        <f>IF(Q47,Q77/Q47-1,0)</f>
        <v>0</v>
      </c>
      <c r="R137" s="6">
        <f>IF(R47,R77/R47-1,0)</f>
        <v>0</v>
      </c>
      <c r="S137" s="6">
        <f>IF(S47,S77/S47-1,0)</f>
        <v>0</v>
      </c>
      <c r="T137" s="6">
        <f>IF(T47,T77/T47-1,0)</f>
        <v>0</v>
      </c>
      <c r="U137" s="6">
        <f>IF(U47,U77/U47-1,0)</f>
        <v>0</v>
      </c>
      <c r="V137" s="6">
        <f>IF(V47,V77/V47-1,0)</f>
        <v>0</v>
      </c>
      <c r="W137" s="6">
        <f>IF(W47,W77/W47-1,0)</f>
        <v>0</v>
      </c>
      <c r="X137" s="6">
        <f>IF(X47,X77/X47-1,0)</f>
        <v>0</v>
      </c>
      <c r="Y137" s="6">
        <f>IF(Y47,Y77/Y47-1,0)</f>
        <v>0</v>
      </c>
    </row>
    <row r="138" spans="1:25">
      <c r="A138" s="3" t="s">
        <v>45</v>
      </c>
      <c r="B138" s="6">
        <f>IF(B48,B78/B48-1,0)</f>
        <v>0</v>
      </c>
      <c r="C138" s="6">
        <f>IF(C48,C78/C48-1,0)</f>
        <v>0</v>
      </c>
      <c r="D138" s="6">
        <f>IF(D48,D78/D48-1,0)</f>
        <v>0</v>
      </c>
      <c r="E138" s="6">
        <f>IF(E48,E78/E48-1,0)</f>
        <v>0</v>
      </c>
      <c r="F138" s="6">
        <f>IF(F48,F78/F48-1,0)</f>
        <v>0</v>
      </c>
      <c r="G138" s="6">
        <f>IF(G48,G78/G48-1,0)</f>
        <v>0</v>
      </c>
      <c r="H138" s="6">
        <f>IF(H48,H78/H48-1,0)</f>
        <v>0</v>
      </c>
      <c r="I138" s="6">
        <f>IF(I48,I78/I48-1,0)</f>
        <v>0</v>
      </c>
      <c r="J138" s="6">
        <f>IF(J48,J78/J48-1,0)</f>
        <v>0</v>
      </c>
      <c r="K138" s="6">
        <f>IF(K48,K78/K48-1,0)</f>
        <v>0</v>
      </c>
      <c r="L138" s="6">
        <f>IF(L48,L78/L48-1,0)</f>
        <v>0</v>
      </c>
      <c r="M138" s="6">
        <f>IF(M48,M78/M48-1,0)</f>
        <v>0</v>
      </c>
      <c r="N138" s="6">
        <f>IF(N48,N78/N48-1,0)</f>
        <v>0</v>
      </c>
      <c r="O138" s="6">
        <f>IF(O48,O78/O48-1,0)</f>
        <v>0</v>
      </c>
      <c r="P138" s="6">
        <f>IF(P48,P78/P48-1,0)</f>
        <v>0</v>
      </c>
      <c r="Q138" s="6">
        <f>IF(Q48,Q78/Q48-1,0)</f>
        <v>0</v>
      </c>
      <c r="R138" s="6">
        <f>IF(R48,R78/R48-1,0)</f>
        <v>0</v>
      </c>
      <c r="S138" s="6">
        <f>IF(S48,S78/S48-1,0)</f>
        <v>0</v>
      </c>
      <c r="T138" s="6">
        <f>IF(T48,T78/T48-1,0)</f>
        <v>0</v>
      </c>
      <c r="U138" s="6">
        <f>IF(U48,U78/U48-1,0)</f>
        <v>0</v>
      </c>
      <c r="V138" s="6">
        <f>IF(V48,V78/V48-1,0)</f>
        <v>0</v>
      </c>
      <c r="W138" s="6">
        <f>IF(W48,W78/W48-1,0)</f>
        <v>0</v>
      </c>
      <c r="X138" s="6">
        <f>IF(X48,X78/X48-1,0)</f>
        <v>0</v>
      </c>
      <c r="Y138" s="6">
        <f>IF(Y48,Y78/Y48-1,0)</f>
        <v>0</v>
      </c>
    </row>
    <row r="139" spans="1:25">
      <c r="A139" s="3" t="s">
        <v>46</v>
      </c>
      <c r="B139" s="6">
        <f>IF(B49,B79/B49-1,0)</f>
        <v>0</v>
      </c>
      <c r="C139" s="6">
        <f>IF(C49,C79/C49-1,0)</f>
        <v>0</v>
      </c>
      <c r="D139" s="6">
        <f>IF(D49,D79/D49-1,0)</f>
        <v>0</v>
      </c>
      <c r="E139" s="6">
        <f>IF(E49,E79/E49-1,0)</f>
        <v>0</v>
      </c>
      <c r="F139" s="6">
        <f>IF(F49,F79/F49-1,0)</f>
        <v>0</v>
      </c>
      <c r="G139" s="6">
        <f>IF(G49,G79/G49-1,0)</f>
        <v>0</v>
      </c>
      <c r="H139" s="6">
        <f>IF(H49,H79/H49-1,0)</f>
        <v>0</v>
      </c>
      <c r="I139" s="6">
        <f>IF(I49,I79/I49-1,0)</f>
        <v>0</v>
      </c>
      <c r="J139" s="6">
        <f>IF(J49,J79/J49-1,0)</f>
        <v>0</v>
      </c>
      <c r="K139" s="6">
        <f>IF(K49,K79/K49-1,0)</f>
        <v>0</v>
      </c>
      <c r="L139" s="6">
        <f>IF(L49,L79/L49-1,0)</f>
        <v>0</v>
      </c>
      <c r="M139" s="6">
        <f>IF(M49,M79/M49-1,0)</f>
        <v>0</v>
      </c>
      <c r="N139" s="6">
        <f>IF(N49,N79/N49-1,0)</f>
        <v>0</v>
      </c>
      <c r="O139" s="6">
        <f>IF(O49,O79/O49-1,0)</f>
        <v>0</v>
      </c>
      <c r="P139" s="6">
        <f>IF(P49,P79/P49-1,0)</f>
        <v>0</v>
      </c>
      <c r="Q139" s="6">
        <f>IF(Q49,Q79/Q49-1,0)</f>
        <v>0</v>
      </c>
      <c r="R139" s="6">
        <f>IF(R49,R79/R49-1,0)</f>
        <v>0</v>
      </c>
      <c r="S139" s="6">
        <f>IF(S49,S79/S49-1,0)</f>
        <v>0</v>
      </c>
      <c r="T139" s="6">
        <f>IF(T49,T79/T49-1,0)</f>
        <v>0</v>
      </c>
      <c r="U139" s="6">
        <f>IF(U49,U79/U49-1,0)</f>
        <v>0</v>
      </c>
      <c r="V139" s="6">
        <f>IF(V49,V79/V49-1,0)</f>
        <v>0</v>
      </c>
      <c r="W139" s="6">
        <f>IF(W49,W79/W49-1,0)</f>
        <v>0</v>
      </c>
      <c r="X139" s="6">
        <f>IF(X49,X79/X49-1,0)</f>
        <v>0</v>
      </c>
      <c r="Y139" s="6">
        <f>IF(Y49,Y79/Y49-1,0)</f>
        <v>0</v>
      </c>
    </row>
    <row r="140" spans="1:25">
      <c r="A140" s="3" t="s">
        <v>47</v>
      </c>
      <c r="B140" s="6">
        <f>IF(B50,B80/B50-1,0)</f>
        <v>0</v>
      </c>
      <c r="C140" s="6">
        <f>IF(C50,C80/C50-1,0)</f>
        <v>0</v>
      </c>
      <c r="D140" s="6">
        <f>IF(D50,D80/D50-1,0)</f>
        <v>0</v>
      </c>
      <c r="E140" s="6">
        <f>IF(E50,E80/E50-1,0)</f>
        <v>0</v>
      </c>
      <c r="F140" s="6">
        <f>IF(F50,F80/F50-1,0)</f>
        <v>0</v>
      </c>
      <c r="G140" s="6">
        <f>IF(G50,G80/G50-1,0)</f>
        <v>0</v>
      </c>
      <c r="H140" s="6">
        <f>IF(H50,H80/H50-1,0)</f>
        <v>0</v>
      </c>
      <c r="I140" s="6">
        <f>IF(I50,I80/I50-1,0)</f>
        <v>0</v>
      </c>
      <c r="J140" s="6">
        <f>IF(J50,J80/J50-1,0)</f>
        <v>0</v>
      </c>
      <c r="K140" s="6">
        <f>IF(K50,K80/K50-1,0)</f>
        <v>0</v>
      </c>
      <c r="L140" s="6">
        <f>IF(L50,L80/L50-1,0)</f>
        <v>0</v>
      </c>
      <c r="M140" s="6">
        <f>IF(M50,M80/M50-1,0)</f>
        <v>0</v>
      </c>
      <c r="N140" s="6">
        <f>IF(N50,N80/N50-1,0)</f>
        <v>0</v>
      </c>
      <c r="O140" s="6">
        <f>IF(O50,O80/O50-1,0)</f>
        <v>0</v>
      </c>
      <c r="P140" s="6">
        <f>IF(P50,P80/P50-1,0)</f>
        <v>0</v>
      </c>
      <c r="Q140" s="6">
        <f>IF(Q50,Q80/Q50-1,0)</f>
        <v>0</v>
      </c>
      <c r="R140" s="6">
        <f>IF(R50,R80/R50-1,0)</f>
        <v>0</v>
      </c>
      <c r="S140" s="6">
        <f>IF(S50,S80/S50-1,0)</f>
        <v>0</v>
      </c>
      <c r="T140" s="6">
        <f>IF(T50,T80/T50-1,0)</f>
        <v>0</v>
      </c>
      <c r="U140" s="6">
        <f>IF(U50,U80/U50-1,0)</f>
        <v>0</v>
      </c>
      <c r="V140" s="6">
        <f>IF(V50,V80/V50-1,0)</f>
        <v>0</v>
      </c>
      <c r="W140" s="6">
        <f>IF(W50,W80/W50-1,0)</f>
        <v>0</v>
      </c>
      <c r="X140" s="6">
        <f>IF(X50,X80/X50-1,0)</f>
        <v>0</v>
      </c>
      <c r="Y140" s="6">
        <f>IF(Y50,Y80/Y50-1,0)</f>
        <v>0</v>
      </c>
    </row>
    <row r="141" spans="1:25">
      <c r="A141" s="3" t="s">
        <v>48</v>
      </c>
      <c r="B141" s="6">
        <f>IF(B51,B81/B51-1,0)</f>
        <v>0</v>
      </c>
      <c r="C141" s="6">
        <f>IF(C51,C81/C51-1,0)</f>
        <v>0</v>
      </c>
      <c r="D141" s="6">
        <f>IF(D51,D81/D51-1,0)</f>
        <v>0</v>
      </c>
      <c r="E141" s="6">
        <f>IF(E51,E81/E51-1,0)</f>
        <v>0</v>
      </c>
      <c r="F141" s="6">
        <f>IF(F51,F81/F51-1,0)</f>
        <v>0</v>
      </c>
      <c r="G141" s="6">
        <f>IF(G51,G81/G51-1,0)</f>
        <v>0</v>
      </c>
      <c r="H141" s="6">
        <f>IF(H51,H81/H51-1,0)</f>
        <v>0</v>
      </c>
      <c r="I141" s="6">
        <f>IF(I51,I81/I51-1,0)</f>
        <v>0</v>
      </c>
      <c r="J141" s="6">
        <f>IF(J51,J81/J51-1,0)</f>
        <v>0</v>
      </c>
      <c r="K141" s="6">
        <f>IF(K51,K81/K51-1,0)</f>
        <v>0</v>
      </c>
      <c r="L141" s="6">
        <f>IF(L51,L81/L51-1,0)</f>
        <v>0</v>
      </c>
      <c r="M141" s="6">
        <f>IF(M51,M81/M51-1,0)</f>
        <v>0</v>
      </c>
      <c r="N141" s="6">
        <f>IF(N51,N81/N51-1,0)</f>
        <v>0</v>
      </c>
      <c r="O141" s="6">
        <f>IF(O51,O81/O51-1,0)</f>
        <v>0</v>
      </c>
      <c r="P141" s="6">
        <f>IF(P51,P81/P51-1,0)</f>
        <v>0</v>
      </c>
      <c r="Q141" s="6">
        <f>IF(Q51,Q81/Q51-1,0)</f>
        <v>0</v>
      </c>
      <c r="R141" s="6">
        <f>IF(R51,R81/R51-1,0)</f>
        <v>0</v>
      </c>
      <c r="S141" s="6">
        <f>IF(S51,S81/S51-1,0)</f>
        <v>0</v>
      </c>
      <c r="T141" s="6">
        <f>IF(T51,T81/T51-1,0)</f>
        <v>0</v>
      </c>
      <c r="U141" s="6">
        <f>IF(U51,U81/U51-1,0)</f>
        <v>0</v>
      </c>
      <c r="V141" s="6">
        <f>IF(V51,V81/V51-1,0)</f>
        <v>0</v>
      </c>
      <c r="W141" s="6">
        <f>IF(W51,W81/W51-1,0)</f>
        <v>0</v>
      </c>
      <c r="X141" s="6">
        <f>IF(X51,X81/X51-1,0)</f>
        <v>0</v>
      </c>
      <c r="Y141" s="6">
        <f>IF(Y51,Y81/Y51-1,0)</f>
        <v>0</v>
      </c>
    </row>
    <row r="142" spans="1:25">
      <c r="A142" s="3" t="s">
        <v>49</v>
      </c>
      <c r="B142" s="6">
        <f>IF(B52,B82/B52-1,0)</f>
        <v>0</v>
      </c>
      <c r="C142" s="6">
        <f>IF(C52,C82/C52-1,0)</f>
        <v>0</v>
      </c>
      <c r="D142" s="6">
        <f>IF(D52,D82/D52-1,0)</f>
        <v>0</v>
      </c>
      <c r="E142" s="6">
        <f>IF(E52,E82/E52-1,0)</f>
        <v>0</v>
      </c>
      <c r="F142" s="6">
        <f>IF(F52,F82/F52-1,0)</f>
        <v>0</v>
      </c>
      <c r="G142" s="6">
        <f>IF(G52,G82/G52-1,0)</f>
        <v>0</v>
      </c>
      <c r="H142" s="6">
        <f>IF(H52,H82/H52-1,0)</f>
        <v>0</v>
      </c>
      <c r="I142" s="6">
        <f>IF(I52,I82/I52-1,0)</f>
        <v>0</v>
      </c>
      <c r="J142" s="6">
        <f>IF(J52,J82/J52-1,0)</f>
        <v>0</v>
      </c>
      <c r="K142" s="6">
        <f>IF(K52,K82/K52-1,0)</f>
        <v>0</v>
      </c>
      <c r="L142" s="6">
        <f>IF(L52,L82/L52-1,0)</f>
        <v>0</v>
      </c>
      <c r="M142" s="6">
        <f>IF(M52,M82/M52-1,0)</f>
        <v>0</v>
      </c>
      <c r="N142" s="6">
        <f>IF(N52,N82/N52-1,0)</f>
        <v>0</v>
      </c>
      <c r="O142" s="6">
        <f>IF(O52,O82/O52-1,0)</f>
        <v>0</v>
      </c>
      <c r="P142" s="6">
        <f>IF(P52,P82/P52-1,0)</f>
        <v>0</v>
      </c>
      <c r="Q142" s="6">
        <f>IF(Q52,Q82/Q52-1,0)</f>
        <v>0</v>
      </c>
      <c r="R142" s="6">
        <f>IF(R52,R82/R52-1,0)</f>
        <v>0</v>
      </c>
      <c r="S142" s="6">
        <f>IF(S52,S82/S52-1,0)</f>
        <v>0</v>
      </c>
      <c r="T142" s="6">
        <f>IF(T52,T82/T52-1,0)</f>
        <v>0</v>
      </c>
      <c r="U142" s="6">
        <f>IF(U52,U82/U52-1,0)</f>
        <v>0</v>
      </c>
      <c r="V142" s="6">
        <f>IF(V52,V82/V52-1,0)</f>
        <v>0</v>
      </c>
      <c r="W142" s="6">
        <f>IF(W52,W82/W52-1,0)</f>
        <v>0</v>
      </c>
      <c r="X142" s="6">
        <f>IF(X52,X82/X52-1,0)</f>
        <v>0</v>
      </c>
      <c r="Y142" s="6">
        <f>IF(Y52,Y82/Y52-1,0)</f>
        <v>0</v>
      </c>
    </row>
    <row r="143" spans="1:25">
      <c r="A143" s="3" t="s">
        <v>50</v>
      </c>
      <c r="B143" s="6">
        <f>IF(B53,B83/B53-1,0)</f>
        <v>0</v>
      </c>
      <c r="C143" s="6">
        <f>IF(C53,C83/C53-1,0)</f>
        <v>0</v>
      </c>
      <c r="D143" s="6">
        <f>IF(D53,D83/D53-1,0)</f>
        <v>0</v>
      </c>
      <c r="E143" s="6">
        <f>IF(E53,E83/E53-1,0)</f>
        <v>0</v>
      </c>
      <c r="F143" s="6">
        <f>IF(F53,F83/F53-1,0)</f>
        <v>0</v>
      </c>
      <c r="G143" s="6">
        <f>IF(G53,G83/G53-1,0)</f>
        <v>0</v>
      </c>
      <c r="H143" s="6">
        <f>IF(H53,H83/H53-1,0)</f>
        <v>0</v>
      </c>
      <c r="I143" s="6">
        <f>IF(I53,I83/I53-1,0)</f>
        <v>0</v>
      </c>
      <c r="J143" s="6">
        <f>IF(J53,J83/J53-1,0)</f>
        <v>0</v>
      </c>
      <c r="K143" s="6">
        <f>IF(K53,K83/K53-1,0)</f>
        <v>0</v>
      </c>
      <c r="L143" s="6">
        <f>IF(L53,L83/L53-1,0)</f>
        <v>0</v>
      </c>
      <c r="M143" s="6">
        <f>IF(M53,M83/M53-1,0)</f>
        <v>0</v>
      </c>
      <c r="N143" s="6">
        <f>IF(N53,N83/N53-1,0)</f>
        <v>0</v>
      </c>
      <c r="O143" s="6">
        <f>IF(O53,O83/O53-1,0)</f>
        <v>0</v>
      </c>
      <c r="P143" s="6">
        <f>IF(P53,P83/P53-1,0)</f>
        <v>0</v>
      </c>
      <c r="Q143" s="6">
        <f>IF(Q53,Q83/Q53-1,0)</f>
        <v>0</v>
      </c>
      <c r="R143" s="6">
        <f>IF(R53,R83/R53-1,0)</f>
        <v>0</v>
      </c>
      <c r="S143" s="6">
        <f>IF(S53,S83/S53-1,0)</f>
        <v>0</v>
      </c>
      <c r="T143" s="6">
        <f>IF(T53,T83/T53-1,0)</f>
        <v>0</v>
      </c>
      <c r="U143" s="6">
        <f>IF(U53,U83/U53-1,0)</f>
        <v>0</v>
      </c>
      <c r="V143" s="6">
        <f>IF(V53,V83/V53-1,0)</f>
        <v>0</v>
      </c>
      <c r="W143" s="6">
        <f>IF(W53,W83/W53-1,0)</f>
        <v>0</v>
      </c>
      <c r="X143" s="6">
        <f>IF(X53,X83/X53-1,0)</f>
        <v>0</v>
      </c>
      <c r="Y143" s="6">
        <f>IF(Y53,Y83/Y53-1,0)</f>
        <v>0</v>
      </c>
    </row>
    <row r="144" spans="1:25">
      <c r="A144" s="3" t="s">
        <v>51</v>
      </c>
      <c r="B144" s="6">
        <f>IF(B54,B84/B54-1,0)</f>
        <v>0</v>
      </c>
      <c r="C144" s="6">
        <f>IF(C54,C84/C54-1,0)</f>
        <v>0</v>
      </c>
      <c r="D144" s="6">
        <f>IF(D54,D84/D54-1,0)</f>
        <v>0</v>
      </c>
      <c r="E144" s="6">
        <f>IF(E54,E84/E54-1,0)</f>
        <v>0</v>
      </c>
      <c r="F144" s="6">
        <f>IF(F54,F84/F54-1,0)</f>
        <v>0</v>
      </c>
      <c r="G144" s="6">
        <f>IF(G54,G84/G54-1,0)</f>
        <v>0</v>
      </c>
      <c r="H144" s="6">
        <f>IF(H54,H84/H54-1,0)</f>
        <v>0</v>
      </c>
      <c r="I144" s="6">
        <f>IF(I54,I84/I54-1,0)</f>
        <v>0</v>
      </c>
      <c r="J144" s="6">
        <f>IF(J54,J84/J54-1,0)</f>
        <v>0</v>
      </c>
      <c r="K144" s="6">
        <f>IF(K54,K84/K54-1,0)</f>
        <v>0</v>
      </c>
      <c r="L144" s="6">
        <f>IF(L54,L84/L54-1,0)</f>
        <v>0</v>
      </c>
      <c r="M144" s="6">
        <f>IF(M54,M84/M54-1,0)</f>
        <v>0</v>
      </c>
      <c r="N144" s="6">
        <f>IF(N54,N84/N54-1,0)</f>
        <v>0</v>
      </c>
      <c r="O144" s="6">
        <f>IF(O54,O84/O54-1,0)</f>
        <v>0</v>
      </c>
      <c r="P144" s="6">
        <f>IF(P54,P84/P54-1,0)</f>
        <v>0</v>
      </c>
      <c r="Q144" s="6">
        <f>IF(Q54,Q84/Q54-1,0)</f>
        <v>0</v>
      </c>
      <c r="R144" s="6">
        <f>IF(R54,R84/R54-1,0)</f>
        <v>0</v>
      </c>
      <c r="S144" s="6">
        <f>IF(S54,S84/S54-1,0)</f>
        <v>0</v>
      </c>
      <c r="T144" s="6">
        <f>IF(T54,T84/T54-1,0)</f>
        <v>0</v>
      </c>
      <c r="U144" s="6">
        <f>IF(U54,U84/U54-1,0)</f>
        <v>0</v>
      </c>
      <c r="V144" s="6">
        <f>IF(V54,V84/V54-1,0)</f>
        <v>0</v>
      </c>
      <c r="W144" s="6">
        <f>IF(W54,W84/W54-1,0)</f>
        <v>0</v>
      </c>
      <c r="X144" s="6">
        <f>IF(X54,X84/X54-1,0)</f>
        <v>0</v>
      </c>
      <c r="Y144" s="6">
        <f>IF(Y54,Y84/Y54-1,0)</f>
        <v>0</v>
      </c>
    </row>
    <row r="145" spans="1:25">
      <c r="A145" s="3" t="s">
        <v>52</v>
      </c>
      <c r="B145" s="6">
        <f>IF(B55,B85/B55-1,0)</f>
        <v>0</v>
      </c>
      <c r="C145" s="6">
        <f>IF(C55,C85/C55-1,0)</f>
        <v>0</v>
      </c>
      <c r="D145" s="6">
        <f>IF(D55,D85/D55-1,0)</f>
        <v>0</v>
      </c>
      <c r="E145" s="6">
        <f>IF(E55,E85/E55-1,0)</f>
        <v>0</v>
      </c>
      <c r="F145" s="6">
        <f>IF(F55,F85/F55-1,0)</f>
        <v>0</v>
      </c>
      <c r="G145" s="6">
        <f>IF(G55,G85/G55-1,0)</f>
        <v>0</v>
      </c>
      <c r="H145" s="6">
        <f>IF(H55,H85/H55-1,0)</f>
        <v>0</v>
      </c>
      <c r="I145" s="6">
        <f>IF(I55,I85/I55-1,0)</f>
        <v>0</v>
      </c>
      <c r="J145" s="6">
        <f>IF(J55,J85/J55-1,0)</f>
        <v>0</v>
      </c>
      <c r="K145" s="6">
        <f>IF(K55,K85/K55-1,0)</f>
        <v>0</v>
      </c>
      <c r="L145" s="6">
        <f>IF(L55,L85/L55-1,0)</f>
        <v>0</v>
      </c>
      <c r="M145" s="6">
        <f>IF(M55,M85/M55-1,0)</f>
        <v>0</v>
      </c>
      <c r="N145" s="6">
        <f>IF(N55,N85/N55-1,0)</f>
        <v>0</v>
      </c>
      <c r="O145" s="6">
        <f>IF(O55,O85/O55-1,0)</f>
        <v>0</v>
      </c>
      <c r="P145" s="6">
        <f>IF(P55,P85/P55-1,0)</f>
        <v>0</v>
      </c>
      <c r="Q145" s="6">
        <f>IF(Q55,Q85/Q55-1,0)</f>
        <v>0</v>
      </c>
      <c r="R145" s="6">
        <f>IF(R55,R85/R55-1,0)</f>
        <v>0</v>
      </c>
      <c r="S145" s="6">
        <f>IF(S55,S85/S55-1,0)</f>
        <v>0</v>
      </c>
      <c r="T145" s="6">
        <f>IF(T55,T85/T55-1,0)</f>
        <v>0</v>
      </c>
      <c r="U145" s="6">
        <f>IF(U55,U85/U55-1,0)</f>
        <v>0</v>
      </c>
      <c r="V145" s="6">
        <f>IF(V55,V85/V55-1,0)</f>
        <v>0</v>
      </c>
      <c r="W145" s="6">
        <f>IF(W55,W85/W55-1,0)</f>
        <v>0</v>
      </c>
      <c r="X145" s="6">
        <f>IF(X55,X85/X55-1,0)</f>
        <v>0</v>
      </c>
      <c r="Y145" s="6">
        <f>IF(Y55,Y85/Y55-1,0)</f>
        <v>0</v>
      </c>
    </row>
    <row r="146" spans="1:25">
      <c r="A146" s="3" t="s">
        <v>53</v>
      </c>
      <c r="B146" s="6">
        <f>IF(B56,B86/B56-1,0)</f>
        <v>0</v>
      </c>
      <c r="C146" s="6">
        <f>IF(C56,C86/C56-1,0)</f>
        <v>0</v>
      </c>
      <c r="D146" s="6">
        <f>IF(D56,D86/D56-1,0)</f>
        <v>0</v>
      </c>
      <c r="E146" s="6">
        <f>IF(E56,E86/E56-1,0)</f>
        <v>0</v>
      </c>
      <c r="F146" s="6">
        <f>IF(F56,F86/F56-1,0)</f>
        <v>0</v>
      </c>
      <c r="G146" s="6">
        <f>IF(G56,G86/G56-1,0)</f>
        <v>0</v>
      </c>
      <c r="H146" s="6">
        <f>IF(H56,H86/H56-1,0)</f>
        <v>0</v>
      </c>
      <c r="I146" s="6">
        <f>IF(I56,I86/I56-1,0)</f>
        <v>0</v>
      </c>
      <c r="J146" s="6">
        <f>IF(J56,J86/J56-1,0)</f>
        <v>0</v>
      </c>
      <c r="K146" s="6">
        <f>IF(K56,K86/K56-1,0)</f>
        <v>0</v>
      </c>
      <c r="L146" s="6">
        <f>IF(L56,L86/L56-1,0)</f>
        <v>0</v>
      </c>
      <c r="M146" s="6">
        <f>IF(M56,M86/M56-1,0)</f>
        <v>0</v>
      </c>
      <c r="N146" s="6">
        <f>IF(N56,N86/N56-1,0)</f>
        <v>0</v>
      </c>
      <c r="O146" s="6">
        <f>IF(O56,O86/O56-1,0)</f>
        <v>0</v>
      </c>
      <c r="P146" s="6">
        <f>IF(P56,P86/P56-1,0)</f>
        <v>0</v>
      </c>
      <c r="Q146" s="6">
        <f>IF(Q56,Q86/Q56-1,0)</f>
        <v>0</v>
      </c>
      <c r="R146" s="6">
        <f>IF(R56,R86/R56-1,0)</f>
        <v>0</v>
      </c>
      <c r="S146" s="6">
        <f>IF(S56,S86/S56-1,0)</f>
        <v>0</v>
      </c>
      <c r="T146" s="6">
        <f>IF(T56,T86/T56-1,0)</f>
        <v>0</v>
      </c>
      <c r="U146" s="6">
        <f>IF(U56,U86/U56-1,0)</f>
        <v>0</v>
      </c>
      <c r="V146" s="6">
        <f>IF(V56,V86/V56-1,0)</f>
        <v>0</v>
      </c>
      <c r="W146" s="6">
        <f>IF(W56,W86/W56-1,0)</f>
        <v>0</v>
      </c>
      <c r="X146" s="6">
        <f>IF(X56,X86/X56-1,0)</f>
        <v>0</v>
      </c>
      <c r="Y146" s="6">
        <f>IF(Y56,Y86/Y56-1,0)</f>
        <v>0</v>
      </c>
    </row>
    <row r="147" spans="1:25">
      <c r="A147" s="3" t="s">
        <v>54</v>
      </c>
      <c r="B147" s="6">
        <f>IF(B57,B87/B57-1,0)</f>
        <v>0</v>
      </c>
      <c r="C147" s="6">
        <f>IF(C57,C87/C57-1,0)</f>
        <v>0</v>
      </c>
      <c r="D147" s="6">
        <f>IF(D57,D87/D57-1,0)</f>
        <v>0</v>
      </c>
      <c r="E147" s="6">
        <f>IF(E57,E87/E57-1,0)</f>
        <v>0</v>
      </c>
      <c r="F147" s="6">
        <f>IF(F57,F87/F57-1,0)</f>
        <v>0</v>
      </c>
      <c r="G147" s="6">
        <f>IF(G57,G87/G57-1,0)</f>
        <v>0</v>
      </c>
      <c r="H147" s="6">
        <f>IF(H57,H87/H57-1,0)</f>
        <v>0</v>
      </c>
      <c r="I147" s="6">
        <f>IF(I57,I87/I57-1,0)</f>
        <v>0</v>
      </c>
      <c r="J147" s="6">
        <f>IF(J57,J87/J57-1,0)</f>
        <v>0</v>
      </c>
      <c r="K147" s="6">
        <f>IF(K57,K87/K57-1,0)</f>
        <v>0</v>
      </c>
      <c r="L147" s="6">
        <f>IF(L57,L87/L57-1,0)</f>
        <v>0</v>
      </c>
      <c r="M147" s="6">
        <f>IF(M57,M87/M57-1,0)</f>
        <v>0</v>
      </c>
      <c r="N147" s="6">
        <f>IF(N57,N87/N57-1,0)</f>
        <v>0</v>
      </c>
      <c r="O147" s="6">
        <f>IF(O57,O87/O57-1,0)</f>
        <v>0</v>
      </c>
      <c r="P147" s="6">
        <f>IF(P57,P87/P57-1,0)</f>
        <v>0</v>
      </c>
      <c r="Q147" s="6">
        <f>IF(Q57,Q87/Q57-1,0)</f>
        <v>0</v>
      </c>
      <c r="R147" s="6">
        <f>IF(R57,R87/R57-1,0)</f>
        <v>0</v>
      </c>
      <c r="S147" s="6">
        <f>IF(S57,S87/S57-1,0)</f>
        <v>0</v>
      </c>
      <c r="T147" s="6">
        <f>IF(T57,T87/T57-1,0)</f>
        <v>0</v>
      </c>
      <c r="U147" s="6">
        <f>IF(U57,U87/U57-1,0)</f>
        <v>0</v>
      </c>
      <c r="V147" s="6">
        <f>IF(V57,V87/V57-1,0)</f>
        <v>0</v>
      </c>
      <c r="W147" s="6">
        <f>IF(W57,W87/W57-1,0)</f>
        <v>0</v>
      </c>
      <c r="X147" s="6">
        <f>IF(X57,X87/X57-1,0)</f>
        <v>0</v>
      </c>
      <c r="Y147" s="6">
        <f>IF(Y57,Y87/Y57-1,0)</f>
        <v>0</v>
      </c>
    </row>
    <row r="148" spans="1:25">
      <c r="A148" s="3" t="s">
        <v>55</v>
      </c>
      <c r="B148" s="6">
        <f>IF(B58,B88/B58-1,0)</f>
        <v>0</v>
      </c>
      <c r="C148" s="6">
        <f>IF(C58,C88/C58-1,0)</f>
        <v>0</v>
      </c>
      <c r="D148" s="6">
        <f>IF(D58,D88/D58-1,0)</f>
        <v>0</v>
      </c>
      <c r="E148" s="6">
        <f>IF(E58,E88/E58-1,0)</f>
        <v>0</v>
      </c>
      <c r="F148" s="6">
        <f>IF(F58,F88/F58-1,0)</f>
        <v>0</v>
      </c>
      <c r="G148" s="6">
        <f>IF(G58,G88/G58-1,0)</f>
        <v>0</v>
      </c>
      <c r="H148" s="6">
        <f>IF(H58,H88/H58-1,0)</f>
        <v>0</v>
      </c>
      <c r="I148" s="6">
        <f>IF(I58,I88/I58-1,0)</f>
        <v>0</v>
      </c>
      <c r="J148" s="6">
        <f>IF(J58,J88/J58-1,0)</f>
        <v>0</v>
      </c>
      <c r="K148" s="6">
        <f>IF(K58,K88/K58-1,0)</f>
        <v>0</v>
      </c>
      <c r="L148" s="6">
        <f>IF(L58,L88/L58-1,0)</f>
        <v>0</v>
      </c>
      <c r="M148" s="6">
        <f>IF(M58,M88/M58-1,0)</f>
        <v>0</v>
      </c>
      <c r="N148" s="6">
        <f>IF(N58,N88/N58-1,0)</f>
        <v>0</v>
      </c>
      <c r="O148" s="6">
        <f>IF(O58,O88/O58-1,0)</f>
        <v>0</v>
      </c>
      <c r="P148" s="6">
        <f>IF(P58,P88/P58-1,0)</f>
        <v>0</v>
      </c>
      <c r="Q148" s="6">
        <f>IF(Q58,Q88/Q58-1,0)</f>
        <v>0</v>
      </c>
      <c r="R148" s="6">
        <f>IF(R58,R88/R58-1,0)</f>
        <v>0</v>
      </c>
      <c r="S148" s="6">
        <f>IF(S58,S88/S58-1,0)</f>
        <v>0</v>
      </c>
      <c r="T148" s="6">
        <f>IF(T58,T88/T58-1,0)</f>
        <v>0</v>
      </c>
      <c r="U148" s="6">
        <f>IF(U58,U88/U58-1,0)</f>
        <v>0</v>
      </c>
      <c r="V148" s="6">
        <f>IF(V58,V88/V58-1,0)</f>
        <v>0</v>
      </c>
      <c r="W148" s="6">
        <f>IF(W58,W88/W58-1,0)</f>
        <v>0</v>
      </c>
      <c r="X148" s="6">
        <f>IF(X58,X88/X58-1,0)</f>
        <v>0</v>
      </c>
      <c r="Y148" s="6">
        <f>IF(Y58,Y88/Y58-1,0)</f>
        <v>0</v>
      </c>
    </row>
    <row r="149" spans="1:25">
      <c r="A149" s="3" t="s">
        <v>56</v>
      </c>
      <c r="B149" s="6">
        <f>IF(B59,B89/B59-1,0)</f>
        <v>0</v>
      </c>
      <c r="C149" s="6">
        <f>IF(C59,C89/C59-1,0)</f>
        <v>0</v>
      </c>
      <c r="D149" s="6">
        <f>IF(D59,D89/D59-1,0)</f>
        <v>0</v>
      </c>
      <c r="E149" s="6">
        <f>IF(E59,E89/E59-1,0)</f>
        <v>0</v>
      </c>
      <c r="F149" s="6">
        <f>IF(F59,F89/F59-1,0)</f>
        <v>0</v>
      </c>
      <c r="G149" s="6">
        <f>IF(G59,G89/G59-1,0)</f>
        <v>0</v>
      </c>
      <c r="H149" s="6">
        <f>IF(H59,H89/H59-1,0)</f>
        <v>0</v>
      </c>
      <c r="I149" s="6">
        <f>IF(I59,I89/I59-1,0)</f>
        <v>0</v>
      </c>
      <c r="J149" s="6">
        <f>IF(J59,J89/J59-1,0)</f>
        <v>0</v>
      </c>
      <c r="K149" s="6">
        <f>IF(K59,K89/K59-1,0)</f>
        <v>0</v>
      </c>
      <c r="L149" s="6">
        <f>IF(L59,L89/L59-1,0)</f>
        <v>0</v>
      </c>
      <c r="M149" s="6">
        <f>IF(M59,M89/M59-1,0)</f>
        <v>0</v>
      </c>
      <c r="N149" s="6">
        <f>IF(N59,N89/N59-1,0)</f>
        <v>0</v>
      </c>
      <c r="O149" s="6">
        <f>IF(O59,O89/O59-1,0)</f>
        <v>0</v>
      </c>
      <c r="P149" s="6">
        <f>IF(P59,P89/P59-1,0)</f>
        <v>0</v>
      </c>
      <c r="Q149" s="6">
        <f>IF(Q59,Q89/Q59-1,0)</f>
        <v>0</v>
      </c>
      <c r="R149" s="6">
        <f>IF(R59,R89/R59-1,0)</f>
        <v>0</v>
      </c>
      <c r="S149" s="6">
        <f>IF(S59,S89/S59-1,0)</f>
        <v>0</v>
      </c>
      <c r="T149" s="6">
        <f>IF(T59,T89/T59-1,0)</f>
        <v>0</v>
      </c>
      <c r="U149" s="6">
        <f>IF(U59,U89/U59-1,0)</f>
        <v>0</v>
      </c>
      <c r="V149" s="6">
        <f>IF(V59,V89/V59-1,0)</f>
        <v>0</v>
      </c>
      <c r="W149" s="6">
        <f>IF(W59,W89/W59-1,0)</f>
        <v>0</v>
      </c>
      <c r="X149" s="6">
        <f>IF(X59,X89/X59-1,0)</f>
        <v>0</v>
      </c>
      <c r="Y149" s="6">
        <f>IF(Y59,Y89/Y59-1,0)</f>
        <v>0</v>
      </c>
    </row>
    <row r="150" spans="1:25">
      <c r="A150" s="3" t="s">
        <v>57</v>
      </c>
      <c r="B150" s="6">
        <f>IF(B60,B90/B60-1,0)</f>
        <v>0</v>
      </c>
      <c r="C150" s="6">
        <f>IF(C60,C90/C60-1,0)</f>
        <v>0</v>
      </c>
      <c r="D150" s="6">
        <f>IF(D60,D90/D60-1,0)</f>
        <v>0</v>
      </c>
      <c r="E150" s="6">
        <f>IF(E60,E90/E60-1,0)</f>
        <v>0</v>
      </c>
      <c r="F150" s="6">
        <f>IF(F60,F90/F60-1,0)</f>
        <v>0</v>
      </c>
      <c r="G150" s="6">
        <f>IF(G60,G90/G60-1,0)</f>
        <v>0</v>
      </c>
      <c r="H150" s="6">
        <f>IF(H60,H90/H60-1,0)</f>
        <v>0</v>
      </c>
      <c r="I150" s="6">
        <f>IF(I60,I90/I60-1,0)</f>
        <v>0</v>
      </c>
      <c r="J150" s="6">
        <f>IF(J60,J90/J60-1,0)</f>
        <v>0</v>
      </c>
      <c r="K150" s="6">
        <f>IF(K60,K90/K60-1,0)</f>
        <v>0</v>
      </c>
      <c r="L150" s="6">
        <f>IF(L60,L90/L60-1,0)</f>
        <v>0</v>
      </c>
      <c r="M150" s="6">
        <f>IF(M60,M90/M60-1,0)</f>
        <v>0</v>
      </c>
      <c r="N150" s="6">
        <f>IF(N60,N90/N60-1,0)</f>
        <v>0</v>
      </c>
      <c r="O150" s="6">
        <f>IF(O60,O90/O60-1,0)</f>
        <v>0</v>
      </c>
      <c r="P150" s="6">
        <f>IF(P60,P90/P60-1,0)</f>
        <v>0</v>
      </c>
      <c r="Q150" s="6">
        <f>IF(Q60,Q90/Q60-1,0)</f>
        <v>0</v>
      </c>
      <c r="R150" s="6">
        <f>IF(R60,R90/R60-1,0)</f>
        <v>0</v>
      </c>
      <c r="S150" s="6">
        <f>IF(S60,S90/S60-1,0)</f>
        <v>0</v>
      </c>
      <c r="T150" s="6">
        <f>IF(T60,T90/T60-1,0)</f>
        <v>0</v>
      </c>
      <c r="U150" s="6">
        <f>IF(U60,U90/U60-1,0)</f>
        <v>0</v>
      </c>
      <c r="V150" s="6">
        <f>IF(V60,V90/V60-1,0)</f>
        <v>0</v>
      </c>
      <c r="W150" s="6">
        <f>IF(W60,W90/W60-1,0)</f>
        <v>0</v>
      </c>
      <c r="X150" s="6">
        <f>IF(X60,X90/X60-1,0)</f>
        <v>0</v>
      </c>
      <c r="Y150" s="6">
        <f>IF(Y60,Y90/Y60-1,0)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SSEN SEPD</vt:lpstr>
      <vt:lpstr>SSEN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2016-10-19T06:15:59Z</dcterms:created>
  <dcterms:modified xsi:type="dcterms:W3CDTF">2016-10-19T06:15:59Z</dcterms:modified>
</cp:coreProperties>
</file>