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ENWL" sheetId="1" r:id="rId1"/>
    <sheet name="NPG Northeast" sheetId="2" r:id="rId2"/>
    <sheet name="NPG Yorkshire" sheetId="3" r:id="rId3"/>
    <sheet name="SPEN SPD" sheetId="4" r:id="rId4"/>
    <sheet name="SPEN SPM" sheetId="5" r:id="rId5"/>
    <sheet name="SSEPD SEPD" sheetId="6" r:id="rId6"/>
    <sheet name="SSEPD SHEPD" sheetId="7" r:id="rId7"/>
    <sheet name="UKPN EPN" sheetId="8" r:id="rId8"/>
    <sheet name="UKPN LPN" sheetId="9" r:id="rId9"/>
    <sheet name="UKPN SPN" sheetId="10" r:id="rId10"/>
    <sheet name="WPD EastM" sheetId="11" r:id="rId11"/>
    <sheet name="WPD SWales" sheetId="12" r:id="rId12"/>
    <sheet name="WPD SWest" sheetId="13" r:id="rId13"/>
    <sheet name="WPD WestM" sheetId="14" r:id="rId14"/>
  </sheets>
  <calcPr calcId="124519" fullCalcOnLoad="1"/>
</workbook>
</file>

<file path=xl/sharedStrings.xml><?xml version="1.0" encoding="utf-8"?>
<sst xmlns="http://schemas.openxmlformats.org/spreadsheetml/2006/main" count="294" uniqueCount="26">
  <si>
    <t>Electricity North West: illustrative impact of DCP 231</t>
  </si>
  <si>
    <t>Baseline discounts</t>
  </si>
  <si>
    <t>Discounts on new basis</t>
  </si>
  <si>
    <t>Change in discount</t>
  </si>
  <si>
    <t>LV demand</t>
  </si>
  <si>
    <t>LV Sub demand or LV generation</t>
  </si>
  <si>
    <t>HV demand or LV Sub generation</t>
  </si>
  <si>
    <t>HV generation</t>
  </si>
  <si>
    <t>Boundary 0000</t>
  </si>
  <si>
    <t>Boundary 132kV</t>
  </si>
  <si>
    <t>Boundary 132kV/EHV</t>
  </si>
  <si>
    <t>Boundary EHV</t>
  </si>
  <si>
    <t>Boundary HVplus</t>
  </si>
  <si>
    <t>Northern Powergrid Northeast: illustrative impact of DCP 231</t>
  </si>
  <si>
    <t>Northern Powergrid Yorkshire: illustrative impact of DCP 231</t>
  </si>
  <si>
    <t>SP Distribution: illustrative impact of DCP 231</t>
  </si>
  <si>
    <t>SP Manweb: illustrative impact of DCP 231</t>
  </si>
  <si>
    <t>SEPD: illustrative impact of DCP 231</t>
  </si>
  <si>
    <t>SHEPD: illustrative impact of DCP 231</t>
  </si>
  <si>
    <t>Eastern Power Networks: illustrative impact of DCP 231</t>
  </si>
  <si>
    <t>London Power Networks: illustrative impact of DCP 231</t>
  </si>
  <si>
    <t>South Eastern Power Networks: illustrative impact of DCP 231</t>
  </si>
  <si>
    <t>WPD East Midlands: illustrative impact of DCP 231</t>
  </si>
  <si>
    <t>WPD South Wales: illustrative impact of DCP 231</t>
  </si>
  <si>
    <t>WPD South West: illustrative impact of DCP 231</t>
  </si>
  <si>
    <t>WPD West Midlands: illustrative impact of DCP 231</t>
  </si>
</sst>
</file>

<file path=xl/styles.xml><?xml version="1.0" encoding="utf-8"?>
<styleSheet xmlns="http://schemas.openxmlformats.org/spreadsheetml/2006/main">
  <numFmts count="3">
    <numFmt numFmtId="164" formatCode="@"/>
    <numFmt numFmtId="164" formatCode="@"/>
    <numFmt numFmtId="164" formatCode="@"/>
    <numFmt numFmtId="164" formatCode="@"/>
    <numFmt numFmtId="164" formatCode="@"/>
    <numFmt numFmtId="165" formatCode="[Black] _(??0.0%_);[Red] (??0.0%);;[Cyan]@"/>
    <numFmt numFmtId="165" formatCode="[Black] _(??0.0%_);[Red] (??0.0%);;[Cyan]@"/>
    <numFmt numFmtId="166" formatCode="[Blue]_-+????0.0%;[Red]_+-????0.0%;[Green]=;[Cyan]@"/>
    <numFmt numFmtId="166" formatCode="[Blue]_-+????0.0%;[Red]_+-????0.0%;[Green]=;[Cyan]@"/>
  </numFmts>
  <fonts count="4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 style="thick">
        <color rgb="FF000000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1" fillId="0" borderId="0" xfId="0" applyNumberFormat="1" applyFont="1" applyAlignment="1">
      <alignment horizontal="left"/>
    </xf>
    <xf numFmtId="164" fontId="1" fillId="0" borderId="1" xfId="0" applyNumberFormat="1" applyFont="1" applyBorder="1" applyAlignment="1">
      <alignment horizontal="centerContinuous" wrapText="1"/>
    </xf>
    <xf numFmtId="164" fontId="2" fillId="2" borderId="0" xfId="0" applyNumberFormat="1" applyFont="1" applyFill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left" vertical="center" wrapText="1"/>
    </xf>
    <xf numFmtId="165" fontId="3" fillId="3" borderId="0" xfId="0" applyNumberFormat="1" applyFont="1" applyFill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6" fontId="3" fillId="4" borderId="0" xfId="0" applyNumberFormat="1" applyFont="1" applyFill="1" applyAlignment="1">
      <alignment horizontal="center" vertical="center"/>
    </xf>
    <xf numFmtId="166" fontId="3" fillId="4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FCC99"/>
    </mruColors>
  </colors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showGridLines="0" tabSelected="1" workbookViewId="0"/>
  </sheetViews>
  <sheetFormatPr defaultRowHeight="15"/>
  <cols>
    <col min="1" max="255" width="16.7109375" customWidth="1"/>
  </cols>
  <sheetData>
    <row r="1" spans="1:13">
      <c r="A1" s="1" t="s">
        <v>0</v>
      </c>
    </row>
    <row r="3" spans="1:13">
      <c r="B3" s="2" t="s">
        <v>1</v>
      </c>
      <c r="C3" s="2"/>
      <c r="D3" s="2"/>
      <c r="E3" s="2"/>
      <c r="F3" s="2" t="s">
        <v>2</v>
      </c>
      <c r="G3" s="2"/>
      <c r="H3" s="2"/>
      <c r="I3" s="2"/>
      <c r="J3" s="2" t="s">
        <v>3</v>
      </c>
      <c r="K3" s="2"/>
      <c r="L3" s="2"/>
      <c r="M3" s="2"/>
    </row>
    <row r="4" spans="1:13">
      <c r="B4" s="3" t="s">
        <v>4</v>
      </c>
      <c r="C4" s="3" t="s">
        <v>5</v>
      </c>
      <c r="D4" s="3" t="s">
        <v>6</v>
      </c>
      <c r="E4" s="4" t="s">
        <v>7</v>
      </c>
      <c r="F4" s="3" t="s">
        <v>4</v>
      </c>
      <c r="G4" s="3" t="s">
        <v>5</v>
      </c>
      <c r="H4" s="3" t="s">
        <v>6</v>
      </c>
      <c r="I4" s="4" t="s">
        <v>7</v>
      </c>
      <c r="J4" s="3" t="s">
        <v>4</v>
      </c>
      <c r="K4" s="3" t="s">
        <v>5</v>
      </c>
      <c r="L4" s="3" t="s">
        <v>6</v>
      </c>
      <c r="M4" s="4" t="s">
        <v>7</v>
      </c>
    </row>
    <row r="5" spans="1:13">
      <c r="A5" s="5" t="s">
        <v>8</v>
      </c>
      <c r="B5" s="6">
        <v>0.9325464999446</v>
      </c>
      <c r="C5" s="6">
        <v>0.897027736862217</v>
      </c>
      <c r="D5" s="6">
        <v>0.879697605239579</v>
      </c>
      <c r="E5" s="7">
        <v>0.819377014493356</v>
      </c>
      <c r="F5" s="6">
        <v>0.934993150706719</v>
      </c>
      <c r="G5" s="6">
        <v>0.899777814531977</v>
      </c>
      <c r="H5" s="6">
        <v>0.882671117375251</v>
      </c>
      <c r="I5" s="7">
        <v>0.822953773161935</v>
      </c>
      <c r="J5" s="8">
        <f>F5-B5</f>
        <v>0</v>
      </c>
      <c r="K5" s="8">
        <f>G5-C5</f>
        <v>0</v>
      </c>
      <c r="L5" s="8">
        <f>H5-D5</f>
        <v>0</v>
      </c>
      <c r="M5" s="9">
        <f>I5-E5</f>
        <v>0</v>
      </c>
    </row>
    <row r="6" spans="1:13">
      <c r="A6" s="5" t="s">
        <v>9</v>
      </c>
      <c r="B6" s="6">
        <v>0.812049575790903</v>
      </c>
      <c r="C6" s="6">
        <v>0.713081151865779</v>
      </c>
      <c r="D6" s="6">
        <v>0.664792989095883</v>
      </c>
      <c r="E6" s="7">
        <v>0.496717491012248</v>
      </c>
      <c r="F6" s="6">
        <v>0.817231016430492</v>
      </c>
      <c r="G6" s="6">
        <v>0.718221892489126</v>
      </c>
      <c r="H6" s="6">
        <v>0.670125827450493</v>
      </c>
      <c r="I6" s="7">
        <v>0.502228468603012</v>
      </c>
      <c r="J6" s="8">
        <f>F6-B6</f>
        <v>0</v>
      </c>
      <c r="K6" s="8">
        <f>G6-C6</f>
        <v>0</v>
      </c>
      <c r="L6" s="8">
        <f>H6-D6</f>
        <v>0</v>
      </c>
      <c r="M6" s="9">
        <f>I6-E6</f>
        <v>0</v>
      </c>
    </row>
    <row r="7" spans="1:13">
      <c r="A7" s="5" t="s">
        <v>10</v>
      </c>
      <c r="B7" s="6">
        <v>0.752569095498151</v>
      </c>
      <c r="C7" s="6">
        <v>0.622280234741589</v>
      </c>
      <c r="D7" s="6">
        <v>0.558710366031978</v>
      </c>
      <c r="E7" s="7">
        <v>0.337444185386563</v>
      </c>
      <c r="F7" s="6">
        <v>0.757267293683923</v>
      </c>
      <c r="G7" s="6">
        <v>0.62577478256465</v>
      </c>
      <c r="H7" s="6">
        <v>0.561899130350709</v>
      </c>
      <c r="I7" s="7">
        <v>0.338917202561678</v>
      </c>
      <c r="J7" s="8">
        <f>F7-B7</f>
        <v>0</v>
      </c>
      <c r="K7" s="8">
        <f>G7-C7</f>
        <v>0</v>
      </c>
      <c r="L7" s="8">
        <f>H7-D7</f>
        <v>0</v>
      </c>
      <c r="M7" s="9">
        <f>I7-E7</f>
        <v>0</v>
      </c>
    </row>
    <row r="8" spans="1:13">
      <c r="A8" s="5" t="s">
        <v>11</v>
      </c>
      <c r="B8" s="6">
        <v>0.703658315816257</v>
      </c>
      <c r="C8" s="6">
        <v>0.547614669996371</v>
      </c>
      <c r="D8" s="6">
        <v>0.471478659441534</v>
      </c>
      <c r="E8" s="7">
        <v>0.206473797751442</v>
      </c>
      <c r="F8" s="6">
        <v>0.709466589683319</v>
      </c>
      <c r="G8" s="6">
        <v>0.552079609303179</v>
      </c>
      <c r="H8" s="6">
        <v>0.475625095383027</v>
      </c>
      <c r="I8" s="7">
        <v>0.208731931693844</v>
      </c>
      <c r="J8" s="8">
        <f>F8-B8</f>
        <v>0</v>
      </c>
      <c r="K8" s="8">
        <f>G8-C8</f>
        <v>0</v>
      </c>
      <c r="L8" s="8">
        <f>H8-D8</f>
        <v>0</v>
      </c>
      <c r="M8" s="9">
        <f>I8-E8</f>
        <v>0</v>
      </c>
    </row>
    <row r="9" spans="1:13">
      <c r="A9" s="5" t="s">
        <v>12</v>
      </c>
      <c r="B9" s="6">
        <v>0.62655085195168</v>
      </c>
      <c r="C9" s="6">
        <v>0.429904987734825</v>
      </c>
      <c r="D9" s="6">
        <v>0.333958552268553</v>
      </c>
      <c r="E9" s="7">
        <v>0</v>
      </c>
      <c r="F9" s="6">
        <v>0.632825559435733</v>
      </c>
      <c r="G9" s="6">
        <v>0.433920805554974</v>
      </c>
      <c r="H9" s="6">
        <v>0.337298033851554</v>
      </c>
      <c r="I9" s="7">
        <v>0</v>
      </c>
      <c r="J9" s="8">
        <f>F9-B9</f>
        <v>0</v>
      </c>
      <c r="K9" s="8">
        <f>G9-C9</f>
        <v>0</v>
      </c>
      <c r="L9" s="8">
        <f>H9-D9</f>
        <v>0</v>
      </c>
      <c r="M9" s="9">
        <f>I9-E9</f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9"/>
  <sheetViews>
    <sheetView showGridLines="0" workbookViewId="0"/>
  </sheetViews>
  <sheetFormatPr defaultRowHeight="15"/>
  <cols>
    <col min="1" max="255" width="16.7109375" customWidth="1"/>
  </cols>
  <sheetData>
    <row r="1" spans="1:13">
      <c r="A1" s="1" t="s">
        <v>21</v>
      </c>
    </row>
    <row r="3" spans="1:13">
      <c r="B3" s="2" t="s">
        <v>1</v>
      </c>
      <c r="C3" s="2"/>
      <c r="D3" s="2"/>
      <c r="E3" s="2"/>
      <c r="F3" s="2" t="s">
        <v>2</v>
      </c>
      <c r="G3" s="2"/>
      <c r="H3" s="2"/>
      <c r="I3" s="2"/>
      <c r="J3" s="2" t="s">
        <v>3</v>
      </c>
      <c r="K3" s="2"/>
      <c r="L3" s="2"/>
      <c r="M3" s="2"/>
    </row>
    <row r="4" spans="1:13">
      <c r="B4" s="3" t="s">
        <v>4</v>
      </c>
      <c r="C4" s="3" t="s">
        <v>5</v>
      </c>
      <c r="D4" s="3" t="s">
        <v>6</v>
      </c>
      <c r="E4" s="4" t="s">
        <v>7</v>
      </c>
      <c r="F4" s="3" t="s">
        <v>4</v>
      </c>
      <c r="G4" s="3" t="s">
        <v>5</v>
      </c>
      <c r="H4" s="3" t="s">
        <v>6</v>
      </c>
      <c r="I4" s="4" t="s">
        <v>7</v>
      </c>
      <c r="J4" s="3" t="s">
        <v>4</v>
      </c>
      <c r="K4" s="3" t="s">
        <v>5</v>
      </c>
      <c r="L4" s="3" t="s">
        <v>6</v>
      </c>
      <c r="M4" s="4" t="s">
        <v>7</v>
      </c>
    </row>
    <row r="5" spans="1:13">
      <c r="A5" s="5" t="s">
        <v>8</v>
      </c>
      <c r="B5" s="6">
        <v>0.954288822003569</v>
      </c>
      <c r="C5" s="6">
        <v>0.932673965511191</v>
      </c>
      <c r="D5" s="6">
        <v>0.924902011311604</v>
      </c>
      <c r="E5" s="7">
        <v>0.877969667237943</v>
      </c>
      <c r="F5" s="6">
        <v>0.956425628503154</v>
      </c>
      <c r="G5" s="6">
        <v>0.935015872257508</v>
      </c>
      <c r="H5" s="6">
        <v>0.927265282790084</v>
      </c>
      <c r="I5" s="7">
        <v>0.880765734287617</v>
      </c>
      <c r="J5" s="8">
        <f>F5-B5</f>
        <v>0</v>
      </c>
      <c r="K5" s="8">
        <f>G5-C5</f>
        <v>0</v>
      </c>
      <c r="L5" s="8">
        <f>H5-D5</f>
        <v>0</v>
      </c>
      <c r="M5" s="9">
        <f>I5-E5</f>
        <v>0</v>
      </c>
    </row>
    <row r="6" spans="1:13">
      <c r="A6" s="5" t="s">
        <v>9</v>
      </c>
      <c r="B6" s="6">
        <v>0.830125909986386</v>
      </c>
      <c r="C6" s="6">
        <v>0.749799735112832</v>
      </c>
      <c r="D6" s="6">
        <v>0.720917223107008</v>
      </c>
      <c r="E6" s="7">
        <v>0.54650497666826</v>
      </c>
      <c r="F6" s="6">
        <v>0.837040499601959</v>
      </c>
      <c r="G6" s="6">
        <v>0.756972260828007</v>
      </c>
      <c r="H6" s="6">
        <v>0.727986594620678</v>
      </c>
      <c r="I6" s="7">
        <v>0.55408751283484</v>
      </c>
      <c r="J6" s="8">
        <f>F6-B6</f>
        <v>0</v>
      </c>
      <c r="K6" s="8">
        <f>G6-C6</f>
        <v>0</v>
      </c>
      <c r="L6" s="8">
        <f>H6-D6</f>
        <v>0</v>
      </c>
      <c r="M6" s="9">
        <f>I6-E6</f>
        <v>0</v>
      </c>
    </row>
    <row r="7" spans="1:13">
      <c r="A7" s="5" t="s">
        <v>10</v>
      </c>
      <c r="B7" s="6">
        <v>0.753921968852728</v>
      </c>
      <c r="C7" s="6">
        <v>0.637562216986557</v>
      </c>
      <c r="D7" s="6">
        <v>0.595723277991145</v>
      </c>
      <c r="E7" s="7">
        <v>0.343071315539541</v>
      </c>
      <c r="F7" s="6">
        <v>0.760323544827201</v>
      </c>
      <c r="G7" s="6">
        <v>0.642561330323622</v>
      </c>
      <c r="H7" s="6">
        <v>0.5999299911846</v>
      </c>
      <c r="I7" s="7">
        <v>0.344163893605576</v>
      </c>
      <c r="J7" s="8">
        <f>F7-B7</f>
        <v>0</v>
      </c>
      <c r="K7" s="8">
        <f>G7-C7</f>
        <v>0</v>
      </c>
      <c r="L7" s="8">
        <f>H7-D7</f>
        <v>0</v>
      </c>
      <c r="M7" s="9">
        <f>I7-E7</f>
        <v>0</v>
      </c>
    </row>
    <row r="8" spans="1:13">
      <c r="A8" s="5" t="s">
        <v>11</v>
      </c>
      <c r="B8" s="6">
        <v>0.6997164212356</v>
      </c>
      <c r="C8" s="6">
        <v>0.557725189626632</v>
      </c>
      <c r="D8" s="6">
        <v>0.506670057745603</v>
      </c>
      <c r="E8" s="7">
        <v>0.198364456009821</v>
      </c>
      <c r="F8" s="6">
        <v>0.708203824177165</v>
      </c>
      <c r="G8" s="6">
        <v>0.564833196370614</v>
      </c>
      <c r="H8" s="6">
        <v>0.512931303370718</v>
      </c>
      <c r="I8" s="7">
        <v>0.201546653072537</v>
      </c>
      <c r="J8" s="8">
        <f>F8-B8</f>
        <v>0</v>
      </c>
      <c r="K8" s="8">
        <f>G8-C8</f>
        <v>0</v>
      </c>
      <c r="L8" s="8">
        <f>H8-D8</f>
        <v>0</v>
      </c>
      <c r="M8" s="9">
        <f>I8-E8</f>
        <v>0</v>
      </c>
    </row>
    <row r="9" spans="1:13">
      <c r="A9" s="5" t="s">
        <v>12</v>
      </c>
      <c r="B9" s="6">
        <v>0.625411346820122</v>
      </c>
      <c r="C9" s="6">
        <v>0.448284430887478</v>
      </c>
      <c r="D9" s="6">
        <v>0.38459572314019</v>
      </c>
      <c r="E9" s="7">
        <v>0</v>
      </c>
      <c r="F9" s="6">
        <v>0.634548246374445</v>
      </c>
      <c r="G9" s="6">
        <v>0.454987814499173</v>
      </c>
      <c r="H9" s="6">
        <v>0.389984776814354</v>
      </c>
      <c r="I9" s="7">
        <v>0</v>
      </c>
      <c r="J9" s="8">
        <f>F9-B9</f>
        <v>0</v>
      </c>
      <c r="K9" s="8">
        <f>G9-C9</f>
        <v>0</v>
      </c>
      <c r="L9" s="8">
        <f>H9-D9</f>
        <v>0</v>
      </c>
      <c r="M9" s="9">
        <f>I9-E9</f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M9"/>
  <sheetViews>
    <sheetView showGridLines="0" workbookViewId="0"/>
  </sheetViews>
  <sheetFormatPr defaultRowHeight="15"/>
  <cols>
    <col min="1" max="255" width="16.7109375" customWidth="1"/>
  </cols>
  <sheetData>
    <row r="1" spans="1:13">
      <c r="A1" s="1" t="s">
        <v>22</v>
      </c>
    </row>
    <row r="3" spans="1:13">
      <c r="B3" s="2" t="s">
        <v>1</v>
      </c>
      <c r="C3" s="2"/>
      <c r="D3" s="2"/>
      <c r="E3" s="2"/>
      <c r="F3" s="2" t="s">
        <v>2</v>
      </c>
      <c r="G3" s="2"/>
      <c r="H3" s="2"/>
      <c r="I3" s="2"/>
      <c r="J3" s="2" t="s">
        <v>3</v>
      </c>
      <c r="K3" s="2"/>
      <c r="L3" s="2"/>
      <c r="M3" s="2"/>
    </row>
    <row r="4" spans="1:13">
      <c r="B4" s="3" t="s">
        <v>4</v>
      </c>
      <c r="C4" s="3" t="s">
        <v>5</v>
      </c>
      <c r="D4" s="3" t="s">
        <v>6</v>
      </c>
      <c r="E4" s="4" t="s">
        <v>7</v>
      </c>
      <c r="F4" s="3" t="s">
        <v>4</v>
      </c>
      <c r="G4" s="3" t="s">
        <v>5</v>
      </c>
      <c r="H4" s="3" t="s">
        <v>6</v>
      </c>
      <c r="I4" s="4" t="s">
        <v>7</v>
      </c>
      <c r="J4" s="3" t="s">
        <v>4</v>
      </c>
      <c r="K4" s="3" t="s">
        <v>5</v>
      </c>
      <c r="L4" s="3" t="s">
        <v>6</v>
      </c>
      <c r="M4" s="4" t="s">
        <v>7</v>
      </c>
    </row>
    <row r="5" spans="1:13">
      <c r="A5" s="5" t="s">
        <v>8</v>
      </c>
      <c r="B5" s="6">
        <v>0.908757272734095</v>
      </c>
      <c r="C5" s="6">
        <v>0.870835664845309</v>
      </c>
      <c r="D5" s="6">
        <v>0.854771767080131</v>
      </c>
      <c r="E5" s="7">
        <v>0.789858149897284</v>
      </c>
      <c r="F5" s="6">
        <v>0.911305084646604</v>
      </c>
      <c r="G5" s="6">
        <v>0.87313230661237</v>
      </c>
      <c r="H5" s="6">
        <v>0.85707535230597</v>
      </c>
      <c r="I5" s="7">
        <v>0.79264110632383</v>
      </c>
      <c r="J5" s="8">
        <f>F5-B5</f>
        <v>0</v>
      </c>
      <c r="K5" s="8">
        <f>G5-C5</f>
        <v>0</v>
      </c>
      <c r="L5" s="8">
        <f>H5-D5</f>
        <v>0</v>
      </c>
      <c r="M5" s="9">
        <f>I5-E5</f>
        <v>0</v>
      </c>
    </row>
    <row r="6" spans="1:13">
      <c r="A6" s="5" t="s">
        <v>9</v>
      </c>
      <c r="B6" s="6">
        <v>0.737430424433477</v>
      </c>
      <c r="C6" s="6">
        <v>0.628303255764555</v>
      </c>
      <c r="D6" s="6">
        <v>0.582076110385014</v>
      </c>
      <c r="E6" s="7">
        <v>0.395273924359642</v>
      </c>
      <c r="F6" s="6">
        <v>0.742421850543268</v>
      </c>
      <c r="G6" s="6">
        <v>0.631564610457924</v>
      </c>
      <c r="H6" s="6">
        <v>0.584933745997714</v>
      </c>
      <c r="I6" s="7">
        <v>0.39781080016039</v>
      </c>
      <c r="J6" s="8">
        <f>F6-B6</f>
        <v>0</v>
      </c>
      <c r="K6" s="8">
        <f>G6-C6</f>
        <v>0</v>
      </c>
      <c r="L6" s="8">
        <f>H6-D6</f>
        <v>0</v>
      </c>
      <c r="M6" s="9">
        <f>I6-E6</f>
        <v>0</v>
      </c>
    </row>
    <row r="7" spans="1:13">
      <c r="A7" s="5" t="s">
        <v>10</v>
      </c>
      <c r="B7" s="6">
        <v>0.647965475367467</v>
      </c>
      <c r="C7" s="6">
        <v>0.501655565455132</v>
      </c>
      <c r="D7" s="6">
        <v>0.439677512157473</v>
      </c>
      <c r="E7" s="7">
        <v>0.189226489353809</v>
      </c>
      <c r="F7" s="6">
        <v>0.653487957385556</v>
      </c>
      <c r="G7" s="6">
        <v>0.504355087297035</v>
      </c>
      <c r="H7" s="6">
        <v>0.441624004994191</v>
      </c>
      <c r="I7" s="7">
        <v>0.189893202832284</v>
      </c>
      <c r="J7" s="8">
        <f>F7-B7</f>
        <v>0</v>
      </c>
      <c r="K7" s="8">
        <f>G7-C7</f>
        <v>0</v>
      </c>
      <c r="L7" s="8">
        <f>H7-D7</f>
        <v>0</v>
      </c>
      <c r="M7" s="9">
        <f>I7-E7</f>
        <v>0</v>
      </c>
    </row>
    <row r="8" spans="1:13">
      <c r="A8" s="5" t="s">
        <v>11</v>
      </c>
      <c r="B8" s="6">
        <v>0.623017164074202</v>
      </c>
      <c r="C8" s="6">
        <v>0.466338426895301</v>
      </c>
      <c r="D8" s="6">
        <v>0.399968055064013</v>
      </c>
      <c r="E8" s="7">
        <v>0.131767835396363</v>
      </c>
      <c r="F8" s="6">
        <v>0.628895480850702</v>
      </c>
      <c r="G8" s="6">
        <v>0.469178428519753</v>
      </c>
      <c r="H8" s="6">
        <v>0.401995227733814</v>
      </c>
      <c r="I8" s="7">
        <v>0.132398715051263</v>
      </c>
      <c r="J8" s="8">
        <f>F8-B8</f>
        <v>0</v>
      </c>
      <c r="K8" s="8">
        <f>G8-C8</f>
        <v>0</v>
      </c>
      <c r="L8" s="8">
        <f>H8-D8</f>
        <v>0</v>
      </c>
      <c r="M8" s="9">
        <f>I8-E8</f>
        <v>0</v>
      </c>
    </row>
    <row r="9" spans="1:13">
      <c r="A9" s="5" t="s">
        <v>12</v>
      </c>
      <c r="B9" s="6">
        <v>0.565804111740208</v>
      </c>
      <c r="C9" s="6">
        <v>0.3853469211794</v>
      </c>
      <c r="D9" s="6">
        <v>0.308903805458633</v>
      </c>
      <c r="E9" s="7">
        <v>0</v>
      </c>
      <c r="F9" s="6">
        <v>0.572263751117859</v>
      </c>
      <c r="G9" s="6">
        <v>0.388173368701718</v>
      </c>
      <c r="H9" s="6">
        <v>0.310737797833576</v>
      </c>
      <c r="I9" s="7">
        <v>0</v>
      </c>
      <c r="J9" s="8">
        <f>F9-B9</f>
        <v>0</v>
      </c>
      <c r="K9" s="8">
        <f>G9-C9</f>
        <v>0</v>
      </c>
      <c r="L9" s="8">
        <f>H9-D9</f>
        <v>0</v>
      </c>
      <c r="M9" s="9">
        <f>I9-E9</f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M9"/>
  <sheetViews>
    <sheetView showGridLines="0" workbookViewId="0"/>
  </sheetViews>
  <sheetFormatPr defaultRowHeight="15"/>
  <cols>
    <col min="1" max="255" width="16.7109375" customWidth="1"/>
  </cols>
  <sheetData>
    <row r="1" spans="1:13">
      <c r="A1" s="1" t="s">
        <v>23</v>
      </c>
    </row>
    <row r="3" spans="1:13">
      <c r="B3" s="2" t="s">
        <v>1</v>
      </c>
      <c r="C3" s="2"/>
      <c r="D3" s="2"/>
      <c r="E3" s="2"/>
      <c r="F3" s="2" t="s">
        <v>2</v>
      </c>
      <c r="G3" s="2"/>
      <c r="H3" s="2"/>
      <c r="I3" s="2"/>
      <c r="J3" s="2" t="s">
        <v>3</v>
      </c>
      <c r="K3" s="2"/>
      <c r="L3" s="2"/>
      <c r="M3" s="2"/>
    </row>
    <row r="4" spans="1:13">
      <c r="B4" s="3" t="s">
        <v>4</v>
      </c>
      <c r="C4" s="3" t="s">
        <v>5</v>
      </c>
      <c r="D4" s="3" t="s">
        <v>6</v>
      </c>
      <c r="E4" s="4" t="s">
        <v>7</v>
      </c>
      <c r="F4" s="3" t="s">
        <v>4</v>
      </c>
      <c r="G4" s="3" t="s">
        <v>5</v>
      </c>
      <c r="H4" s="3" t="s">
        <v>6</v>
      </c>
      <c r="I4" s="4" t="s">
        <v>7</v>
      </c>
      <c r="J4" s="3" t="s">
        <v>4</v>
      </c>
      <c r="K4" s="3" t="s">
        <v>5</v>
      </c>
      <c r="L4" s="3" t="s">
        <v>6</v>
      </c>
      <c r="M4" s="4" t="s">
        <v>7</v>
      </c>
    </row>
    <row r="5" spans="1:13">
      <c r="A5" s="5" t="s">
        <v>8</v>
      </c>
      <c r="B5" s="6">
        <v>0.971209584259313</v>
      </c>
      <c r="C5" s="6">
        <v>0.957111512391069</v>
      </c>
      <c r="D5" s="6">
        <v>0.949056349059245</v>
      </c>
      <c r="E5" s="7">
        <v>0.888930168734668</v>
      </c>
      <c r="F5" s="6">
        <v>0.971965448314381</v>
      </c>
      <c r="G5" s="6">
        <v>0.957965785590019</v>
      </c>
      <c r="H5" s="6">
        <v>0.950025362808676</v>
      </c>
      <c r="I5" s="7">
        <v>0.890610876687147</v>
      </c>
      <c r="J5" s="8">
        <f>F5-B5</f>
        <v>0</v>
      </c>
      <c r="K5" s="8">
        <f>G5-C5</f>
        <v>0</v>
      </c>
      <c r="L5" s="8">
        <f>H5-D5</f>
        <v>0</v>
      </c>
      <c r="M5" s="9">
        <f>I5-E5</f>
        <v>0</v>
      </c>
    </row>
    <row r="6" spans="1:13">
      <c r="A6" s="5" t="s">
        <v>9</v>
      </c>
      <c r="B6" s="6">
        <v>0.899244778143836</v>
      </c>
      <c r="C6" s="6">
        <v>0.849907027288729</v>
      </c>
      <c r="D6" s="6">
        <v>0.821717098532729</v>
      </c>
      <c r="E6" s="7">
        <v>0.611298926995001</v>
      </c>
      <c r="F6" s="6">
        <v>0.903225784224791</v>
      </c>
      <c r="G6" s="6">
        <v>0.854899476158219</v>
      </c>
      <c r="H6" s="6">
        <v>0.827489435997588</v>
      </c>
      <c r="I6" s="7">
        <v>0.622392869283188</v>
      </c>
      <c r="J6" s="8">
        <f>F6-B6</f>
        <v>0</v>
      </c>
      <c r="K6" s="8">
        <f>G6-C6</f>
        <v>0</v>
      </c>
      <c r="L6" s="8">
        <f>H6-D6</f>
        <v>0</v>
      </c>
      <c r="M6" s="9">
        <f>I6-E6</f>
        <v>0</v>
      </c>
    </row>
    <row r="7" spans="1:13">
      <c r="A7" s="5" t="s">
        <v>10</v>
      </c>
      <c r="B7" s="6">
        <v>0.826663348434291</v>
      </c>
      <c r="C7" s="6">
        <v>0.741783970755821</v>
      </c>
      <c r="D7" s="6">
        <v>0.693286753753841</v>
      </c>
      <c r="E7" s="7">
        <v>0.331288828375868</v>
      </c>
      <c r="F7" s="6">
        <v>0.828781351234584</v>
      </c>
      <c r="G7" s="6">
        <v>0.743279597480259</v>
      </c>
      <c r="H7" s="6">
        <v>0.694784138216499</v>
      </c>
      <c r="I7" s="7">
        <v>0.331915199026795</v>
      </c>
      <c r="J7" s="8">
        <f>F7-B7</f>
        <v>0</v>
      </c>
      <c r="K7" s="8">
        <f>G7-C7</f>
        <v>0</v>
      </c>
      <c r="L7" s="8">
        <f>H7-D7</f>
        <v>0</v>
      </c>
      <c r="M7" s="9">
        <f>I7-E7</f>
        <v>0</v>
      </c>
    </row>
    <row r="8" spans="1:13">
      <c r="A8" s="5" t="s">
        <v>11</v>
      </c>
      <c r="B8" s="6">
        <v>0.791971907733492</v>
      </c>
      <c r="C8" s="6">
        <v>0.690104848160537</v>
      </c>
      <c r="D8" s="6">
        <v>0.631901442002478</v>
      </c>
      <c r="E8" s="7">
        <v>0.197453579184115</v>
      </c>
      <c r="F8" s="6">
        <v>0.795644626364787</v>
      </c>
      <c r="G8" s="6">
        <v>0.693595328809179</v>
      </c>
      <c r="H8" s="6">
        <v>0.635714322453177</v>
      </c>
      <c r="I8" s="7">
        <v>0.202617704862631</v>
      </c>
      <c r="J8" s="8">
        <f>F8-B8</f>
        <v>0</v>
      </c>
      <c r="K8" s="8">
        <f>G8-C8</f>
        <v>0</v>
      </c>
      <c r="L8" s="8">
        <f>H8-D8</f>
        <v>0</v>
      </c>
      <c r="M8" s="9">
        <f>I8-E8</f>
        <v>0</v>
      </c>
    </row>
    <row r="9" spans="1:13">
      <c r="A9" s="5" t="s">
        <v>12</v>
      </c>
      <c r="B9" s="6">
        <v>0.740789956978411</v>
      </c>
      <c r="C9" s="6">
        <v>0.613860153379766</v>
      </c>
      <c r="D9" s="6">
        <v>0.541336739595318</v>
      </c>
      <c r="E9" s="7">
        <v>0</v>
      </c>
      <c r="F9" s="6">
        <v>0.743717192015145</v>
      </c>
      <c r="G9" s="6">
        <v>0.615736801457279</v>
      </c>
      <c r="H9" s="6">
        <v>0.543148023516041</v>
      </c>
      <c r="I9" s="7">
        <v>0</v>
      </c>
      <c r="J9" s="8">
        <f>F9-B9</f>
        <v>0</v>
      </c>
      <c r="K9" s="8">
        <f>G9-C9</f>
        <v>0</v>
      </c>
      <c r="L9" s="8">
        <f>H9-D9</f>
        <v>0</v>
      </c>
      <c r="M9" s="9">
        <f>I9-E9</f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M9"/>
  <sheetViews>
    <sheetView showGridLines="0" workbookViewId="0"/>
  </sheetViews>
  <sheetFormatPr defaultRowHeight="15"/>
  <cols>
    <col min="1" max="255" width="16.7109375" customWidth="1"/>
  </cols>
  <sheetData>
    <row r="1" spans="1:13">
      <c r="A1" s="1" t="s">
        <v>24</v>
      </c>
    </row>
    <row r="3" spans="1:13">
      <c r="B3" s="2" t="s">
        <v>1</v>
      </c>
      <c r="C3" s="2"/>
      <c r="D3" s="2"/>
      <c r="E3" s="2"/>
      <c r="F3" s="2" t="s">
        <v>2</v>
      </c>
      <c r="G3" s="2"/>
      <c r="H3" s="2"/>
      <c r="I3" s="2"/>
      <c r="J3" s="2" t="s">
        <v>3</v>
      </c>
      <c r="K3" s="2"/>
      <c r="L3" s="2"/>
      <c r="M3" s="2"/>
    </row>
    <row r="4" spans="1:13">
      <c r="B4" s="3" t="s">
        <v>4</v>
      </c>
      <c r="C4" s="3" t="s">
        <v>5</v>
      </c>
      <c r="D4" s="3" t="s">
        <v>6</v>
      </c>
      <c r="E4" s="4" t="s">
        <v>7</v>
      </c>
      <c r="F4" s="3" t="s">
        <v>4</v>
      </c>
      <c r="G4" s="3" t="s">
        <v>5</v>
      </c>
      <c r="H4" s="3" t="s">
        <v>6</v>
      </c>
      <c r="I4" s="4" t="s">
        <v>7</v>
      </c>
      <c r="J4" s="3" t="s">
        <v>4</v>
      </c>
      <c r="K4" s="3" t="s">
        <v>5</v>
      </c>
      <c r="L4" s="3" t="s">
        <v>6</v>
      </c>
      <c r="M4" s="4" t="s">
        <v>7</v>
      </c>
    </row>
    <row r="5" spans="1:13">
      <c r="A5" s="5" t="s">
        <v>8</v>
      </c>
      <c r="B5" s="6">
        <v>0.949826992731034</v>
      </c>
      <c r="C5" s="6">
        <v>0.919451597770954</v>
      </c>
      <c r="D5" s="6">
        <v>0.905292085925924</v>
      </c>
      <c r="E5" s="7">
        <v>0.828610432276647</v>
      </c>
      <c r="F5" s="6">
        <v>0.951258990355613</v>
      </c>
      <c r="G5" s="6">
        <v>0.921196679659521</v>
      </c>
      <c r="H5" s="6">
        <v>0.907174923832898</v>
      </c>
      <c r="I5" s="7">
        <v>0.831278135633006</v>
      </c>
      <c r="J5" s="8">
        <f>F5-B5</f>
        <v>0</v>
      </c>
      <c r="K5" s="8">
        <f>G5-C5</f>
        <v>0</v>
      </c>
      <c r="L5" s="8">
        <f>H5-D5</f>
        <v>0</v>
      </c>
      <c r="M5" s="9">
        <f>I5-E5</f>
        <v>0</v>
      </c>
    </row>
    <row r="6" spans="1:13">
      <c r="A6" s="5" t="s">
        <v>9</v>
      </c>
      <c r="B6" s="6">
        <v>0.878974215119866</v>
      </c>
      <c r="C6" s="6">
        <v>0.805703621703362</v>
      </c>
      <c r="D6" s="6">
        <v>0.771548482758278</v>
      </c>
      <c r="E6" s="7">
        <v>0.586579356449785</v>
      </c>
      <c r="F6" s="6">
        <v>0.881115035653711</v>
      </c>
      <c r="G6" s="6">
        <v>0.807789580121553</v>
      </c>
      <c r="H6" s="6">
        <v>0.773588894627292</v>
      </c>
      <c r="I6" s="7">
        <v>0.588467843073919</v>
      </c>
      <c r="J6" s="8">
        <f>F6-B6</f>
        <v>0</v>
      </c>
      <c r="K6" s="8">
        <f>G6-C6</f>
        <v>0</v>
      </c>
      <c r="L6" s="8">
        <f>H6-D6</f>
        <v>0</v>
      </c>
      <c r="M6" s="9">
        <f>I6-E6</f>
        <v>0</v>
      </c>
    </row>
    <row r="7" spans="1:13">
      <c r="A7" s="5" t="s">
        <v>10</v>
      </c>
      <c r="B7" s="6">
        <v>0.826039634718821</v>
      </c>
      <c r="C7" s="6">
        <v>0.72072175384139</v>
      </c>
      <c r="D7" s="6">
        <v>0.671627749179484</v>
      </c>
      <c r="E7" s="7">
        <v>0.405756333346611</v>
      </c>
      <c r="F7" s="6">
        <v>0.828710021552615</v>
      </c>
      <c r="G7" s="6">
        <v>0.72306238337725</v>
      </c>
      <c r="H7" s="6">
        <v>0.673785885601351</v>
      </c>
      <c r="I7" s="7">
        <v>0.407062661978462</v>
      </c>
      <c r="J7" s="8">
        <f>F7-B7</f>
        <v>0</v>
      </c>
      <c r="K7" s="8">
        <f>G7-C7</f>
        <v>0</v>
      </c>
      <c r="L7" s="8">
        <f>H7-D7</f>
        <v>0</v>
      </c>
      <c r="M7" s="9">
        <f>I7-E7</f>
        <v>0</v>
      </c>
    </row>
    <row r="8" spans="1:13">
      <c r="A8" s="5" t="s">
        <v>11</v>
      </c>
      <c r="B8" s="6">
        <v>0.772236587054074</v>
      </c>
      <c r="C8" s="6">
        <v>0.634345637273045</v>
      </c>
      <c r="D8" s="6">
        <v>0.570067673502933</v>
      </c>
      <c r="E8" s="7">
        <v>0.221966650738455</v>
      </c>
      <c r="F8" s="6">
        <v>0.775445228478003</v>
      </c>
      <c r="G8" s="6">
        <v>0.636945116169361</v>
      </c>
      <c r="H8" s="6">
        <v>0.572345465916791</v>
      </c>
      <c r="I8" s="7">
        <v>0.222681270246138</v>
      </c>
      <c r="J8" s="8">
        <f>F8-B8</f>
        <v>0</v>
      </c>
      <c r="K8" s="8">
        <f>G8-C8</f>
        <v>0</v>
      </c>
      <c r="L8" s="8">
        <f>H8-D8</f>
        <v>0</v>
      </c>
      <c r="M8" s="9">
        <f>I8-E8</f>
        <v>0</v>
      </c>
    </row>
    <row r="9" spans="1:13">
      <c r="A9" s="5" t="s">
        <v>12</v>
      </c>
      <c r="B9" s="6">
        <v>0.70725751902267</v>
      </c>
      <c r="C9" s="6">
        <v>0.530027391404226</v>
      </c>
      <c r="D9" s="6">
        <v>0.44741144206077</v>
      </c>
      <c r="E9" s="7">
        <v>0</v>
      </c>
      <c r="F9" s="6">
        <v>0.71111622179347</v>
      </c>
      <c r="G9" s="6">
        <v>0.532939488096987</v>
      </c>
      <c r="H9" s="6">
        <v>0.449833745523376</v>
      </c>
      <c r="I9" s="7">
        <v>0</v>
      </c>
      <c r="J9" s="8">
        <f>F9-B9</f>
        <v>0</v>
      </c>
      <c r="K9" s="8">
        <f>G9-C9</f>
        <v>0</v>
      </c>
      <c r="L9" s="8">
        <f>H9-D9</f>
        <v>0</v>
      </c>
      <c r="M9" s="9">
        <f>I9-E9</f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M9"/>
  <sheetViews>
    <sheetView showGridLines="0" workbookViewId="0"/>
  </sheetViews>
  <sheetFormatPr defaultRowHeight="15"/>
  <cols>
    <col min="1" max="255" width="16.7109375" customWidth="1"/>
  </cols>
  <sheetData>
    <row r="1" spans="1:13">
      <c r="A1" s="1" t="s">
        <v>25</v>
      </c>
    </row>
    <row r="3" spans="1:13">
      <c r="B3" s="2" t="s">
        <v>1</v>
      </c>
      <c r="C3" s="2"/>
      <c r="D3" s="2"/>
      <c r="E3" s="2"/>
      <c r="F3" s="2" t="s">
        <v>2</v>
      </c>
      <c r="G3" s="2"/>
      <c r="H3" s="2"/>
      <c r="I3" s="2"/>
      <c r="J3" s="2" t="s">
        <v>3</v>
      </c>
      <c r="K3" s="2"/>
      <c r="L3" s="2"/>
      <c r="M3" s="2"/>
    </row>
    <row r="4" spans="1:13">
      <c r="B4" s="3" t="s">
        <v>4</v>
      </c>
      <c r="C4" s="3" t="s">
        <v>5</v>
      </c>
      <c r="D4" s="3" t="s">
        <v>6</v>
      </c>
      <c r="E4" s="4" t="s">
        <v>7</v>
      </c>
      <c r="F4" s="3" t="s">
        <v>4</v>
      </c>
      <c r="G4" s="3" t="s">
        <v>5</v>
      </c>
      <c r="H4" s="3" t="s">
        <v>6</v>
      </c>
      <c r="I4" s="4" t="s">
        <v>7</v>
      </c>
      <c r="J4" s="3" t="s">
        <v>4</v>
      </c>
      <c r="K4" s="3" t="s">
        <v>5</v>
      </c>
      <c r="L4" s="3" t="s">
        <v>6</v>
      </c>
      <c r="M4" s="4" t="s">
        <v>7</v>
      </c>
    </row>
    <row r="5" spans="1:13">
      <c r="A5" s="5" t="s">
        <v>8</v>
      </c>
      <c r="B5" s="6">
        <v>0.954771191867887</v>
      </c>
      <c r="C5" s="6">
        <v>0.932438705308074</v>
      </c>
      <c r="D5" s="6">
        <v>0.923198128354069</v>
      </c>
      <c r="E5" s="7">
        <v>0.892585611560603</v>
      </c>
      <c r="F5" s="6">
        <v>0.956517555470205</v>
      </c>
      <c r="G5" s="6">
        <v>0.93422703321336</v>
      </c>
      <c r="H5" s="6">
        <v>0.924973239801401</v>
      </c>
      <c r="I5" s="7">
        <v>0.894512369008898</v>
      </c>
      <c r="J5" s="8">
        <f>F5-B5</f>
        <v>0</v>
      </c>
      <c r="K5" s="8">
        <f>G5-C5</f>
        <v>0</v>
      </c>
      <c r="L5" s="8">
        <f>H5-D5</f>
        <v>0</v>
      </c>
      <c r="M5" s="9">
        <f>I5-E5</f>
        <v>0</v>
      </c>
    </row>
    <row r="6" spans="1:13">
      <c r="A6" s="5" t="s">
        <v>9</v>
      </c>
      <c r="B6" s="6">
        <v>0.784189403121396</v>
      </c>
      <c r="C6" s="6">
        <v>0.677629282408537</v>
      </c>
      <c r="D6" s="6">
        <v>0.633537595930277</v>
      </c>
      <c r="E6" s="7">
        <v>0.487469065849702</v>
      </c>
      <c r="F6" s="6">
        <v>0.791156894619866</v>
      </c>
      <c r="G6" s="6">
        <v>0.684097092922783</v>
      </c>
      <c r="H6" s="6">
        <v>0.639651777724931</v>
      </c>
      <c r="I6" s="7">
        <v>0.493350369934249</v>
      </c>
      <c r="J6" s="8">
        <f>F6-B6</f>
        <v>0</v>
      </c>
      <c r="K6" s="8">
        <f>G6-C6</f>
        <v>0</v>
      </c>
      <c r="L6" s="8">
        <f>H6-D6</f>
        <v>0</v>
      </c>
      <c r="M6" s="9">
        <f>I6-E6</f>
        <v>0</v>
      </c>
    </row>
    <row r="7" spans="1:13">
      <c r="A7" s="5" t="s">
        <v>10</v>
      </c>
      <c r="B7" s="6">
        <v>0.67384444767452</v>
      </c>
      <c r="C7" s="6">
        <v>0.512799644825833</v>
      </c>
      <c r="D7" s="6">
        <v>0.446163675303131</v>
      </c>
      <c r="E7" s="7">
        <v>0.225409630808275</v>
      </c>
      <c r="F7" s="6">
        <v>0.680911164818704</v>
      </c>
      <c r="G7" s="6">
        <v>0.5173357987271</v>
      </c>
      <c r="H7" s="6">
        <v>0.449428343367565</v>
      </c>
      <c r="I7" s="7">
        <v>0.225896205630289</v>
      </c>
      <c r="J7" s="8">
        <f>F7-B7</f>
        <v>0</v>
      </c>
      <c r="K7" s="8">
        <f>G7-C7</f>
        <v>0</v>
      </c>
      <c r="L7" s="8">
        <f>H7-D7</f>
        <v>0</v>
      </c>
      <c r="M7" s="9">
        <f>I7-E7</f>
        <v>0</v>
      </c>
    </row>
    <row r="8" spans="1:13">
      <c r="A8" s="5" t="s">
        <v>11</v>
      </c>
      <c r="B8" s="6">
        <v>0.659550245743238</v>
      </c>
      <c r="C8" s="6">
        <v>0.491447439694883</v>
      </c>
      <c r="D8" s="6">
        <v>0.421891059964681</v>
      </c>
      <c r="E8" s="7">
        <v>0.191462175146985</v>
      </c>
      <c r="F8" s="6">
        <v>0.667054476510682</v>
      </c>
      <c r="G8" s="6">
        <v>0.49637571909699</v>
      </c>
      <c r="H8" s="6">
        <v>0.42551932808393</v>
      </c>
      <c r="I8" s="7">
        <v>0.192280128181062</v>
      </c>
      <c r="J8" s="8">
        <f>F8-B8</f>
        <v>0</v>
      </c>
      <c r="K8" s="8">
        <f>G8-C8</f>
        <v>0</v>
      </c>
      <c r="L8" s="8">
        <f>H8-D8</f>
        <v>0</v>
      </c>
      <c r="M8" s="9">
        <f>I8-E8</f>
        <v>0</v>
      </c>
    </row>
    <row r="9" spans="1:13">
      <c r="A9" s="5" t="s">
        <v>12</v>
      </c>
      <c r="B9" s="6">
        <v>0.578931567835242</v>
      </c>
      <c r="C9" s="6">
        <v>0.371021930362297</v>
      </c>
      <c r="D9" s="6">
        <v>0.284994563933463</v>
      </c>
      <c r="E9" s="7">
        <v>0</v>
      </c>
      <c r="F9" s="6">
        <v>0.587795800121218</v>
      </c>
      <c r="G9" s="6">
        <v>0.376486454680288</v>
      </c>
      <c r="H9" s="6">
        <v>0.288762488135431</v>
      </c>
      <c r="I9" s="7">
        <v>0</v>
      </c>
      <c r="J9" s="8">
        <f>F9-B9</f>
        <v>0</v>
      </c>
      <c r="K9" s="8">
        <f>G9-C9</f>
        <v>0</v>
      </c>
      <c r="L9" s="8">
        <f>H9-D9</f>
        <v>0</v>
      </c>
      <c r="M9" s="9">
        <f>I9-E9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9"/>
  <sheetViews>
    <sheetView showGridLines="0" workbookViewId="0"/>
  </sheetViews>
  <sheetFormatPr defaultRowHeight="15"/>
  <cols>
    <col min="1" max="255" width="16.7109375" customWidth="1"/>
  </cols>
  <sheetData>
    <row r="1" spans="1:13">
      <c r="A1" s="1" t="s">
        <v>13</v>
      </c>
    </row>
    <row r="3" spans="1:13">
      <c r="B3" s="2" t="s">
        <v>1</v>
      </c>
      <c r="C3" s="2"/>
      <c r="D3" s="2"/>
      <c r="E3" s="2"/>
      <c r="F3" s="2" t="s">
        <v>2</v>
      </c>
      <c r="G3" s="2"/>
      <c r="H3" s="2"/>
      <c r="I3" s="2"/>
      <c r="J3" s="2" t="s">
        <v>3</v>
      </c>
      <c r="K3" s="2"/>
      <c r="L3" s="2"/>
      <c r="M3" s="2"/>
    </row>
    <row r="4" spans="1:13">
      <c r="B4" s="3" t="s">
        <v>4</v>
      </c>
      <c r="C4" s="3" t="s">
        <v>5</v>
      </c>
      <c r="D4" s="3" t="s">
        <v>6</v>
      </c>
      <c r="E4" s="4" t="s">
        <v>7</v>
      </c>
      <c r="F4" s="3" t="s">
        <v>4</v>
      </c>
      <c r="G4" s="3" t="s">
        <v>5</v>
      </c>
      <c r="H4" s="3" t="s">
        <v>6</v>
      </c>
      <c r="I4" s="4" t="s">
        <v>7</v>
      </c>
      <c r="J4" s="3" t="s">
        <v>4</v>
      </c>
      <c r="K4" s="3" t="s">
        <v>5</v>
      </c>
      <c r="L4" s="3" t="s">
        <v>6</v>
      </c>
      <c r="M4" s="4" t="s">
        <v>7</v>
      </c>
    </row>
    <row r="5" spans="1:13">
      <c r="A5" s="5" t="s">
        <v>8</v>
      </c>
      <c r="B5" s="6">
        <v>0.978818163451427</v>
      </c>
      <c r="C5" s="6">
        <v>0.965384899386966</v>
      </c>
      <c r="D5" s="6">
        <v>0.957913842921561</v>
      </c>
      <c r="E5" s="7">
        <v>0.925613360149484</v>
      </c>
      <c r="F5" s="6">
        <v>0.979706349900891</v>
      </c>
      <c r="G5" s="6">
        <v>0.966340902135236</v>
      </c>
      <c r="H5" s="6">
        <v>0.959040399141868</v>
      </c>
      <c r="I5" s="7">
        <v>0.926788000772978</v>
      </c>
      <c r="J5" s="8">
        <f>F5-B5</f>
        <v>0</v>
      </c>
      <c r="K5" s="8">
        <f>G5-C5</f>
        <v>0</v>
      </c>
      <c r="L5" s="8">
        <f>H5-D5</f>
        <v>0</v>
      </c>
      <c r="M5" s="9">
        <f>I5-E5</f>
        <v>0</v>
      </c>
    </row>
    <row r="6" spans="1:13">
      <c r="A6" s="5" t="s">
        <v>9</v>
      </c>
      <c r="B6" s="6">
        <v>0.933220851555838</v>
      </c>
      <c r="C6" s="6">
        <v>0.890870324820671</v>
      </c>
      <c r="D6" s="6">
        <v>0.867316617020407</v>
      </c>
      <c r="E6" s="7">
        <v>0.765484147068695</v>
      </c>
      <c r="F6" s="6">
        <v>0.935191351337404</v>
      </c>
      <c r="G6" s="6">
        <v>0.892508216256614</v>
      </c>
      <c r="H6" s="6">
        <v>0.869193744426915</v>
      </c>
      <c r="I6" s="7">
        <v>0.766194316319738</v>
      </c>
      <c r="J6" s="8">
        <f>F6-B6</f>
        <v>0</v>
      </c>
      <c r="K6" s="8">
        <f>G6-C6</f>
        <v>0</v>
      </c>
      <c r="L6" s="8">
        <f>H6-D6</f>
        <v>0</v>
      </c>
      <c r="M6" s="9">
        <f>I6-E6</f>
        <v>0</v>
      </c>
    </row>
    <row r="7" spans="1:13">
      <c r="A7" s="5" t="s">
        <v>10</v>
      </c>
      <c r="B7" s="6">
        <v>0.868705677471755</v>
      </c>
      <c r="C7" s="6">
        <v>0.785440409106474</v>
      </c>
      <c r="D7" s="6">
        <v>0.739131521067122</v>
      </c>
      <c r="E7" s="7">
        <v>0.538918947753652</v>
      </c>
      <c r="F7" s="6">
        <v>0.872382415270892</v>
      </c>
      <c r="G7" s="6">
        <v>0.788333160733349</v>
      </c>
      <c r="H7" s="6">
        <v>0.742423600118515</v>
      </c>
      <c r="I7" s="7">
        <v>0.539602857597714</v>
      </c>
      <c r="J7" s="8">
        <f>F7-B7</f>
        <v>0</v>
      </c>
      <c r="K7" s="8">
        <f>G7-C7</f>
        <v>0</v>
      </c>
      <c r="L7" s="8">
        <f>H7-D7</f>
        <v>0</v>
      </c>
      <c r="M7" s="9">
        <f>I7-E7</f>
        <v>0</v>
      </c>
    </row>
    <row r="8" spans="1:13">
      <c r="A8" s="5" t="s">
        <v>11</v>
      </c>
      <c r="B8" s="6">
        <v>0.802059323740634</v>
      </c>
      <c r="C8" s="6">
        <v>0.676527745438035</v>
      </c>
      <c r="D8" s="6">
        <v>0.606711987689967</v>
      </c>
      <c r="E8" s="7">
        <v>0.304869444964858</v>
      </c>
      <c r="F8" s="6">
        <v>0.807318002101188</v>
      </c>
      <c r="G8" s="6">
        <v>0.680417165350705</v>
      </c>
      <c r="H8" s="6">
        <v>0.611101123359314</v>
      </c>
      <c r="I8" s="7">
        <v>0.304874469977787</v>
      </c>
      <c r="J8" s="8">
        <f>F8-B8</f>
        <v>0</v>
      </c>
      <c r="K8" s="8">
        <f>G8-C8</f>
        <v>0</v>
      </c>
      <c r="L8" s="8">
        <f>H8-D8</f>
        <v>0</v>
      </c>
      <c r="M8" s="9">
        <f>I8-E8</f>
        <v>0</v>
      </c>
    </row>
    <row r="9" spans="1:13">
      <c r="A9" s="5" t="s">
        <v>12</v>
      </c>
      <c r="B9" s="6">
        <v>0.715246762172094</v>
      </c>
      <c r="C9" s="6">
        <v>0.534659709289268</v>
      </c>
      <c r="D9" s="6">
        <v>0.43422424829225</v>
      </c>
      <c r="E9" s="7">
        <v>0</v>
      </c>
      <c r="F9" s="6">
        <v>0.722809781000772</v>
      </c>
      <c r="G9" s="6">
        <v>0.540251622409721</v>
      </c>
      <c r="H9" s="6">
        <v>0.44053432100493</v>
      </c>
      <c r="I9" s="7">
        <v>0</v>
      </c>
      <c r="J9" s="8">
        <f>F9-B9</f>
        <v>0</v>
      </c>
      <c r="K9" s="8">
        <f>G9-C9</f>
        <v>0</v>
      </c>
      <c r="L9" s="8">
        <f>H9-D9</f>
        <v>0</v>
      </c>
      <c r="M9" s="9">
        <f>I9-E9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9"/>
  <sheetViews>
    <sheetView showGridLines="0" workbookViewId="0"/>
  </sheetViews>
  <sheetFormatPr defaultRowHeight="15"/>
  <cols>
    <col min="1" max="255" width="16.7109375" customWidth="1"/>
  </cols>
  <sheetData>
    <row r="1" spans="1:13">
      <c r="A1" s="1" t="s">
        <v>14</v>
      </c>
    </row>
    <row r="3" spans="1:13">
      <c r="B3" s="2" t="s">
        <v>1</v>
      </c>
      <c r="C3" s="2"/>
      <c r="D3" s="2"/>
      <c r="E3" s="2"/>
      <c r="F3" s="2" t="s">
        <v>2</v>
      </c>
      <c r="G3" s="2"/>
      <c r="H3" s="2"/>
      <c r="I3" s="2"/>
      <c r="J3" s="2" t="s">
        <v>3</v>
      </c>
      <c r="K3" s="2"/>
      <c r="L3" s="2"/>
      <c r="M3" s="2"/>
    </row>
    <row r="4" spans="1:13">
      <c r="B4" s="3" t="s">
        <v>4</v>
      </c>
      <c r="C4" s="3" t="s">
        <v>5</v>
      </c>
      <c r="D4" s="3" t="s">
        <v>6</v>
      </c>
      <c r="E4" s="4" t="s">
        <v>7</v>
      </c>
      <c r="F4" s="3" t="s">
        <v>4</v>
      </c>
      <c r="G4" s="3" t="s">
        <v>5</v>
      </c>
      <c r="H4" s="3" t="s">
        <v>6</v>
      </c>
      <c r="I4" s="4" t="s">
        <v>7</v>
      </c>
      <c r="J4" s="3" t="s">
        <v>4</v>
      </c>
      <c r="K4" s="3" t="s">
        <v>5</v>
      </c>
      <c r="L4" s="3" t="s">
        <v>6</v>
      </c>
      <c r="M4" s="4" t="s">
        <v>7</v>
      </c>
    </row>
    <row r="5" spans="1:13">
      <c r="A5" s="5" t="s">
        <v>8</v>
      </c>
      <c r="B5" s="6">
        <v>0.970737972192523</v>
      </c>
      <c r="C5" s="6">
        <v>0.952667167911618</v>
      </c>
      <c r="D5" s="6">
        <v>0.941397656287531</v>
      </c>
      <c r="E5" s="7">
        <v>0.899832857792147</v>
      </c>
      <c r="F5" s="6">
        <v>0.972022231151981</v>
      </c>
      <c r="G5" s="6">
        <v>0.953965658417383</v>
      </c>
      <c r="H5" s="6">
        <v>0.942906590803054</v>
      </c>
      <c r="I5" s="7">
        <v>0.901729697609759</v>
      </c>
      <c r="J5" s="8">
        <f>F5-B5</f>
        <v>0</v>
      </c>
      <c r="K5" s="8">
        <f>G5-C5</f>
        <v>0</v>
      </c>
      <c r="L5" s="8">
        <f>H5-D5</f>
        <v>0</v>
      </c>
      <c r="M5" s="9">
        <f>I5-E5</f>
        <v>0</v>
      </c>
    </row>
    <row r="6" spans="1:13">
      <c r="A6" s="5" t="s">
        <v>9</v>
      </c>
      <c r="B6" s="6">
        <v>0.927968316839819</v>
      </c>
      <c r="C6" s="6">
        <v>0.883485054880809</v>
      </c>
      <c r="D6" s="6">
        <v>0.855743918961691</v>
      </c>
      <c r="E6" s="7">
        <v>0.753427619642501</v>
      </c>
      <c r="F6" s="6">
        <v>0.931417968827289</v>
      </c>
      <c r="G6" s="6">
        <v>0.887155810508532</v>
      </c>
      <c r="H6" s="6">
        <v>0.860046668103823</v>
      </c>
      <c r="I6" s="7">
        <v>0.759109563793665</v>
      </c>
      <c r="J6" s="8">
        <f>F6-B6</f>
        <v>0</v>
      </c>
      <c r="K6" s="8">
        <f>G6-C6</f>
        <v>0</v>
      </c>
      <c r="L6" s="8">
        <f>H6-D6</f>
        <v>0</v>
      </c>
      <c r="M6" s="9">
        <f>I6-E6</f>
        <v>0</v>
      </c>
    </row>
    <row r="7" spans="1:13">
      <c r="A7" s="5" t="s">
        <v>10</v>
      </c>
      <c r="B7" s="6">
        <v>0.863610991811211</v>
      </c>
      <c r="C7" s="6">
        <v>0.779383777987819</v>
      </c>
      <c r="D7" s="6">
        <v>0.726857086287098</v>
      </c>
      <c r="E7" s="7">
        <v>0.533125411925701</v>
      </c>
      <c r="F7" s="6">
        <v>0.867399744287322</v>
      </c>
      <c r="G7" s="6">
        <v>0.781820862893714</v>
      </c>
      <c r="H7" s="6">
        <v>0.729406562040429</v>
      </c>
      <c r="I7" s="7">
        <v>0.534249235645144</v>
      </c>
      <c r="J7" s="8">
        <f>F7-B7</f>
        <v>0</v>
      </c>
      <c r="K7" s="8">
        <f>G7-C7</f>
        <v>0</v>
      </c>
      <c r="L7" s="8">
        <f>H7-D7</f>
        <v>0</v>
      </c>
      <c r="M7" s="9">
        <f>I7-E7</f>
        <v>0</v>
      </c>
    </row>
    <row r="8" spans="1:13">
      <c r="A8" s="5" t="s">
        <v>11</v>
      </c>
      <c r="B8" s="6">
        <v>0.795705750841534</v>
      </c>
      <c r="C8" s="6">
        <v>0.669543564934723</v>
      </c>
      <c r="D8" s="6">
        <v>0.590864929579275</v>
      </c>
      <c r="E8" s="7">
        <v>0.300678297405148</v>
      </c>
      <c r="F8" s="6">
        <v>0.802932490697918</v>
      </c>
      <c r="G8" s="6">
        <v>0.675747087363253</v>
      </c>
      <c r="H8" s="6">
        <v>0.597850135615676</v>
      </c>
      <c r="I8" s="7">
        <v>0.307811718811212</v>
      </c>
      <c r="J8" s="8">
        <f>F8-B8</f>
        <v>0</v>
      </c>
      <c r="K8" s="8">
        <f>G8-C8</f>
        <v>0</v>
      </c>
      <c r="L8" s="8">
        <f>H8-D8</f>
        <v>0</v>
      </c>
      <c r="M8" s="9">
        <f>I8-E8</f>
        <v>0</v>
      </c>
    </row>
    <row r="9" spans="1:13">
      <c r="A9" s="5" t="s">
        <v>12</v>
      </c>
      <c r="B9" s="6">
        <v>0.707867997803548</v>
      </c>
      <c r="C9" s="6">
        <v>0.527461490414055</v>
      </c>
      <c r="D9" s="6">
        <v>0.414954420973039</v>
      </c>
      <c r="E9" s="7">
        <v>0</v>
      </c>
      <c r="F9" s="6">
        <v>0.715297824800455</v>
      </c>
      <c r="G9" s="6">
        <v>0.531553882883044</v>
      </c>
      <c r="H9" s="6">
        <v>0.41901665296376</v>
      </c>
      <c r="I9" s="7">
        <v>0</v>
      </c>
      <c r="J9" s="8">
        <f>F9-B9</f>
        <v>0</v>
      </c>
      <c r="K9" s="8">
        <f>G9-C9</f>
        <v>0</v>
      </c>
      <c r="L9" s="8">
        <f>H9-D9</f>
        <v>0</v>
      </c>
      <c r="M9" s="9">
        <f>I9-E9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M9"/>
  <sheetViews>
    <sheetView showGridLines="0" workbookViewId="0"/>
  </sheetViews>
  <sheetFormatPr defaultRowHeight="15"/>
  <cols>
    <col min="1" max="255" width="16.7109375" customWidth="1"/>
  </cols>
  <sheetData>
    <row r="1" spans="1:13">
      <c r="A1" s="1" t="s">
        <v>15</v>
      </c>
    </row>
    <row r="3" spans="1:13">
      <c r="B3" s="2" t="s">
        <v>1</v>
      </c>
      <c r="C3" s="2"/>
      <c r="D3" s="2"/>
      <c r="E3" s="2"/>
      <c r="F3" s="2" t="s">
        <v>2</v>
      </c>
      <c r="G3" s="2"/>
      <c r="H3" s="2"/>
      <c r="I3" s="2"/>
      <c r="J3" s="2" t="s">
        <v>3</v>
      </c>
      <c r="K3" s="2"/>
      <c r="L3" s="2"/>
      <c r="M3" s="2"/>
    </row>
    <row r="4" spans="1:13">
      <c r="B4" s="3" t="s">
        <v>4</v>
      </c>
      <c r="C4" s="3" t="s">
        <v>5</v>
      </c>
      <c r="D4" s="3" t="s">
        <v>6</v>
      </c>
      <c r="E4" s="4" t="s">
        <v>7</v>
      </c>
      <c r="F4" s="3" t="s">
        <v>4</v>
      </c>
      <c r="G4" s="3" t="s">
        <v>5</v>
      </c>
      <c r="H4" s="3" t="s">
        <v>6</v>
      </c>
      <c r="I4" s="4" t="s">
        <v>7</v>
      </c>
      <c r="J4" s="3" t="s">
        <v>4</v>
      </c>
      <c r="K4" s="3" t="s">
        <v>5</v>
      </c>
      <c r="L4" s="3" t="s">
        <v>6</v>
      </c>
      <c r="M4" s="4" t="s">
        <v>7</v>
      </c>
    </row>
    <row r="5" spans="1:13">
      <c r="A5" s="5" t="s">
        <v>8</v>
      </c>
      <c r="B5" s="6">
        <v>0.999920863829158</v>
      </c>
      <c r="C5" s="6">
        <v>0.999874827855334</v>
      </c>
      <c r="D5" s="6">
        <v>0.999857936697329</v>
      </c>
      <c r="E5" s="7">
        <v>0.999670752929521</v>
      </c>
      <c r="F5" s="6">
        <v>0.999922481791677</v>
      </c>
      <c r="G5" s="6">
        <v>0.999876701776477</v>
      </c>
      <c r="H5" s="6">
        <v>0.999859798834318</v>
      </c>
      <c r="I5" s="7">
        <v>0.999673922439511</v>
      </c>
      <c r="J5" s="8">
        <f>F5-B5</f>
        <v>0</v>
      </c>
      <c r="K5" s="8">
        <f>G5-C5</f>
        <v>0</v>
      </c>
      <c r="L5" s="8">
        <f>H5-D5</f>
        <v>0</v>
      </c>
      <c r="M5" s="9">
        <f>I5-E5</f>
        <v>0</v>
      </c>
    </row>
    <row r="6" spans="1:13">
      <c r="A6" s="5" t="s">
        <v>9</v>
      </c>
      <c r="B6" s="6">
        <v>0.999920863829158</v>
      </c>
      <c r="C6" s="6">
        <v>0.999874827855334</v>
      </c>
      <c r="D6" s="6">
        <v>0.999857936697329</v>
      </c>
      <c r="E6" s="7">
        <v>0.999670752929521</v>
      </c>
      <c r="F6" s="6">
        <v>0.999922481791677</v>
      </c>
      <c r="G6" s="6">
        <v>0.999876701776477</v>
      </c>
      <c r="H6" s="6">
        <v>0.999859798834318</v>
      </c>
      <c r="I6" s="7">
        <v>0.999673922439511</v>
      </c>
      <c r="J6" s="8">
        <f>F6-B6</f>
        <v>0</v>
      </c>
      <c r="K6" s="8">
        <f>G6-C6</f>
        <v>0</v>
      </c>
      <c r="L6" s="8">
        <f>H6-D6</f>
        <v>0</v>
      </c>
      <c r="M6" s="9">
        <f>I6-E6</f>
        <v>0</v>
      </c>
    </row>
    <row r="7" spans="1:13">
      <c r="A7" s="5" t="s">
        <v>10</v>
      </c>
      <c r="B7" s="6">
        <v>0.978449724470265</v>
      </c>
      <c r="C7" s="6">
        <v>0.965913258406468</v>
      </c>
      <c r="D7" s="6">
        <v>0.961313476724539</v>
      </c>
      <c r="E7" s="7">
        <v>0.91033979770974</v>
      </c>
      <c r="F7" s="6">
        <v>0.978685824042586</v>
      </c>
      <c r="G7" s="6">
        <v>0.966098287250556</v>
      </c>
      <c r="H7" s="6">
        <v>0.961450704557846</v>
      </c>
      <c r="I7" s="7">
        <v>0.910342683991123</v>
      </c>
      <c r="J7" s="8">
        <f>F7-B7</f>
        <v>0</v>
      </c>
      <c r="K7" s="8">
        <f>G7-C7</f>
        <v>0</v>
      </c>
      <c r="L7" s="8">
        <f>H7-D7</f>
        <v>0</v>
      </c>
      <c r="M7" s="9">
        <f>I7-E7</f>
        <v>0</v>
      </c>
    </row>
    <row r="8" spans="1:13">
      <c r="A8" s="5" t="s">
        <v>11</v>
      </c>
      <c r="B8" s="6">
        <v>0.883150015780776</v>
      </c>
      <c r="C8" s="6">
        <v>0.815174742810444</v>
      </c>
      <c r="D8" s="6">
        <v>0.790233789447518</v>
      </c>
      <c r="E8" s="7">
        <v>0.51384411729429</v>
      </c>
      <c r="F8" s="6">
        <v>0.884162237734854</v>
      </c>
      <c r="G8" s="6">
        <v>0.815751800599862</v>
      </c>
      <c r="H8" s="6">
        <v>0.790493231835984</v>
      </c>
      <c r="I8" s="7">
        <v>0.512732611482711</v>
      </c>
      <c r="J8" s="8">
        <f>F8-B8</f>
        <v>0</v>
      </c>
      <c r="K8" s="8">
        <f>G8-C8</f>
        <v>0</v>
      </c>
      <c r="L8" s="8">
        <f>H8-D8</f>
        <v>0</v>
      </c>
      <c r="M8" s="9">
        <f>I8-E8</f>
        <v>0</v>
      </c>
    </row>
    <row r="9" spans="1:13">
      <c r="A9" s="5" t="s">
        <v>12</v>
      </c>
      <c r="B9" s="6">
        <v>0.759645026675614</v>
      </c>
      <c r="C9" s="6">
        <v>0.619823057244711</v>
      </c>
      <c r="D9" s="6">
        <v>0.568520678213284</v>
      </c>
      <c r="E9" s="7">
        <v>0</v>
      </c>
      <c r="F9" s="6">
        <v>0.762270644424554</v>
      </c>
      <c r="G9" s="6">
        <v>0.621874552366846</v>
      </c>
      <c r="H9" s="6">
        <v>0.570037369417382</v>
      </c>
      <c r="I9" s="7">
        <v>0</v>
      </c>
      <c r="J9" s="8">
        <f>F9-B9</f>
        <v>0</v>
      </c>
      <c r="K9" s="8">
        <f>G9-C9</f>
        <v>0</v>
      </c>
      <c r="L9" s="8">
        <f>H9-D9</f>
        <v>0</v>
      </c>
      <c r="M9" s="9">
        <f>I9-E9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M9"/>
  <sheetViews>
    <sheetView showGridLines="0" workbookViewId="0"/>
  </sheetViews>
  <sheetFormatPr defaultRowHeight="15"/>
  <cols>
    <col min="1" max="255" width="16.7109375" customWidth="1"/>
  </cols>
  <sheetData>
    <row r="1" spans="1:13">
      <c r="A1" s="1" t="s">
        <v>16</v>
      </c>
    </row>
    <row r="3" spans="1:13">
      <c r="B3" s="2" t="s">
        <v>1</v>
      </c>
      <c r="C3" s="2"/>
      <c r="D3" s="2"/>
      <c r="E3" s="2"/>
      <c r="F3" s="2" t="s">
        <v>2</v>
      </c>
      <c r="G3" s="2"/>
      <c r="H3" s="2"/>
      <c r="I3" s="2"/>
      <c r="J3" s="2" t="s">
        <v>3</v>
      </c>
      <c r="K3" s="2"/>
      <c r="L3" s="2"/>
      <c r="M3" s="2"/>
    </row>
    <row r="4" spans="1:13">
      <c r="B4" s="3" t="s">
        <v>4</v>
      </c>
      <c r="C4" s="3" t="s">
        <v>5</v>
      </c>
      <c r="D4" s="3" t="s">
        <v>6</v>
      </c>
      <c r="E4" s="4" t="s">
        <v>7</v>
      </c>
      <c r="F4" s="3" t="s">
        <v>4</v>
      </c>
      <c r="G4" s="3" t="s">
        <v>5</v>
      </c>
      <c r="H4" s="3" t="s">
        <v>6</v>
      </c>
      <c r="I4" s="4" t="s">
        <v>7</v>
      </c>
      <c r="J4" s="3" t="s">
        <v>4</v>
      </c>
      <c r="K4" s="3" t="s">
        <v>5</v>
      </c>
      <c r="L4" s="3" t="s">
        <v>6</v>
      </c>
      <c r="M4" s="4" t="s">
        <v>7</v>
      </c>
    </row>
    <row r="5" spans="1:13">
      <c r="A5" s="5" t="s">
        <v>8</v>
      </c>
      <c r="B5" s="6">
        <v>1</v>
      </c>
      <c r="C5" s="6">
        <v>1</v>
      </c>
      <c r="D5" s="6">
        <v>1</v>
      </c>
      <c r="E5" s="7">
        <v>1</v>
      </c>
      <c r="F5" s="6">
        <v>1</v>
      </c>
      <c r="G5" s="6">
        <v>1</v>
      </c>
      <c r="H5" s="6">
        <v>1</v>
      </c>
      <c r="I5" s="7">
        <v>1</v>
      </c>
      <c r="J5" s="8">
        <f>F5-B5</f>
        <v>0</v>
      </c>
      <c r="K5" s="8">
        <f>G5-C5</f>
        <v>0</v>
      </c>
      <c r="L5" s="8">
        <f>H5-D5</f>
        <v>0</v>
      </c>
      <c r="M5" s="9">
        <f>I5-E5</f>
        <v>0</v>
      </c>
    </row>
    <row r="6" spans="1:13">
      <c r="A6" s="5" t="s">
        <v>9</v>
      </c>
      <c r="B6" s="6">
        <v>0.924353233278588</v>
      </c>
      <c r="C6" s="6">
        <v>0.882853980350757</v>
      </c>
      <c r="D6" s="6">
        <v>0.86927393011429</v>
      </c>
      <c r="E6" s="7">
        <v>0.760449380130924</v>
      </c>
      <c r="F6" s="6">
        <v>0.928981737161862</v>
      </c>
      <c r="G6" s="6">
        <v>0.889232163005939</v>
      </c>
      <c r="H6" s="6">
        <v>0.876058669574208</v>
      </c>
      <c r="I6" s="7">
        <v>0.771700226139996</v>
      </c>
      <c r="J6" s="8">
        <f>F6-B6</f>
        <v>0</v>
      </c>
      <c r="K6" s="8">
        <f>G6-C6</f>
        <v>0</v>
      </c>
      <c r="L6" s="8">
        <f>H6-D6</f>
        <v>0</v>
      </c>
      <c r="M6" s="9">
        <f>I6-E6</f>
        <v>0</v>
      </c>
    </row>
    <row r="7" spans="1:13">
      <c r="A7" s="5" t="s">
        <v>10</v>
      </c>
      <c r="B7" s="6">
        <v>0.832674523436878</v>
      </c>
      <c r="C7" s="6">
        <v>0.740881012965566</v>
      </c>
      <c r="D7" s="6">
        <v>0.710842870212735</v>
      </c>
      <c r="E7" s="7">
        <v>0.470130405200269</v>
      </c>
      <c r="F7" s="6">
        <v>0.835144378502123</v>
      </c>
      <c r="G7" s="6">
        <v>0.74287317261969</v>
      </c>
      <c r="H7" s="6">
        <v>0.712293370183014</v>
      </c>
      <c r="I7" s="7">
        <v>0.470044751822567</v>
      </c>
      <c r="J7" s="8">
        <f>F7-B7</f>
        <v>0</v>
      </c>
      <c r="K7" s="8">
        <f>G7-C7</f>
        <v>0</v>
      </c>
      <c r="L7" s="8">
        <f>H7-D7</f>
        <v>0</v>
      </c>
      <c r="M7" s="9">
        <f>I7-E7</f>
        <v>0</v>
      </c>
    </row>
    <row r="8" spans="1:13">
      <c r="A8" s="5" t="s">
        <v>11</v>
      </c>
      <c r="B8" s="6">
        <v>0.772279981257507</v>
      </c>
      <c r="C8" s="6">
        <v>0.647354474668074</v>
      </c>
      <c r="D8" s="6">
        <v>0.606474349470379</v>
      </c>
      <c r="E8" s="7">
        <v>0.27887900553295</v>
      </c>
      <c r="F8" s="6">
        <v>0.778352207037968</v>
      </c>
      <c r="G8" s="6">
        <v>0.654293901036859</v>
      </c>
      <c r="H8" s="6">
        <v>0.613179466128787</v>
      </c>
      <c r="I8" s="7">
        <v>0.287477065932588</v>
      </c>
      <c r="J8" s="8">
        <f>F8-B8</f>
        <v>0</v>
      </c>
      <c r="K8" s="8">
        <f>G8-C8</f>
        <v>0</v>
      </c>
      <c r="L8" s="8">
        <f>H8-D8</f>
        <v>0</v>
      </c>
      <c r="M8" s="9">
        <f>I8-E8</f>
        <v>0</v>
      </c>
    </row>
    <row r="9" spans="1:13">
      <c r="A9" s="5" t="s">
        <v>12</v>
      </c>
      <c r="B9" s="6">
        <v>0.684213855247979</v>
      </c>
      <c r="C9" s="6">
        <v>0.510975927704682</v>
      </c>
      <c r="D9" s="6">
        <v>0.454286238302549</v>
      </c>
      <c r="E9" s="7">
        <v>0</v>
      </c>
      <c r="F9" s="6">
        <v>0.688925391219672</v>
      </c>
      <c r="G9" s="6">
        <v>0.514814074840104</v>
      </c>
      <c r="H9" s="6">
        <v>0.457111462134894</v>
      </c>
      <c r="I9" s="7">
        <v>0</v>
      </c>
      <c r="J9" s="8">
        <f>F9-B9</f>
        <v>0</v>
      </c>
      <c r="K9" s="8">
        <f>G9-C9</f>
        <v>0</v>
      </c>
      <c r="L9" s="8">
        <f>H9-D9</f>
        <v>0</v>
      </c>
      <c r="M9" s="9">
        <f>I9-E9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M9"/>
  <sheetViews>
    <sheetView showGridLines="0" workbookViewId="0"/>
  </sheetViews>
  <sheetFormatPr defaultRowHeight="15"/>
  <cols>
    <col min="1" max="255" width="16.7109375" customWidth="1"/>
  </cols>
  <sheetData>
    <row r="1" spans="1:13">
      <c r="A1" s="1" t="s">
        <v>17</v>
      </c>
    </row>
    <row r="3" spans="1:13">
      <c r="B3" s="2" t="s">
        <v>1</v>
      </c>
      <c r="C3" s="2"/>
      <c r="D3" s="2"/>
      <c r="E3" s="2"/>
      <c r="F3" s="2" t="s">
        <v>2</v>
      </c>
      <c r="G3" s="2"/>
      <c r="H3" s="2"/>
      <c r="I3" s="2"/>
      <c r="J3" s="2" t="s">
        <v>3</v>
      </c>
      <c r="K3" s="2"/>
      <c r="L3" s="2"/>
      <c r="M3" s="2"/>
    </row>
    <row r="4" spans="1:13">
      <c r="B4" s="3" t="s">
        <v>4</v>
      </c>
      <c r="C4" s="3" t="s">
        <v>5</v>
      </c>
      <c r="D4" s="3" t="s">
        <v>6</v>
      </c>
      <c r="E4" s="4" t="s">
        <v>7</v>
      </c>
      <c r="F4" s="3" t="s">
        <v>4</v>
      </c>
      <c r="G4" s="3" t="s">
        <v>5</v>
      </c>
      <c r="H4" s="3" t="s">
        <v>6</v>
      </c>
      <c r="I4" s="4" t="s">
        <v>7</v>
      </c>
      <c r="J4" s="3" t="s">
        <v>4</v>
      </c>
      <c r="K4" s="3" t="s">
        <v>5</v>
      </c>
      <c r="L4" s="3" t="s">
        <v>6</v>
      </c>
      <c r="M4" s="4" t="s">
        <v>7</v>
      </c>
    </row>
    <row r="5" spans="1:13">
      <c r="A5" s="5" t="s">
        <v>8</v>
      </c>
      <c r="B5" s="6">
        <v>0.959727729722587</v>
      </c>
      <c r="C5" s="6">
        <v>0.939126660992701</v>
      </c>
      <c r="D5" s="6">
        <v>0.930937960665038</v>
      </c>
      <c r="E5" s="7">
        <v>0.883658416912271</v>
      </c>
      <c r="F5" s="6">
        <v>0.961378726395535</v>
      </c>
      <c r="G5" s="6">
        <v>0.940892040612496</v>
      </c>
      <c r="H5" s="6">
        <v>0.932738507185979</v>
      </c>
      <c r="I5" s="7">
        <v>0.885823226641399</v>
      </c>
      <c r="J5" s="8">
        <f>F5-B5</f>
        <v>0</v>
      </c>
      <c r="K5" s="8">
        <f>G5-C5</f>
        <v>0</v>
      </c>
      <c r="L5" s="8">
        <f>H5-D5</f>
        <v>0</v>
      </c>
      <c r="M5" s="9">
        <f>I5-E5</f>
        <v>0</v>
      </c>
    </row>
    <row r="6" spans="1:13">
      <c r="A6" s="5" t="s">
        <v>9</v>
      </c>
      <c r="B6" s="6">
        <v>0.884111738691406</v>
      </c>
      <c r="C6" s="6">
        <v>0.824829706172263</v>
      </c>
      <c r="D6" s="6">
        <v>0.801265744249752</v>
      </c>
      <c r="E6" s="7">
        <v>0.665213217704091</v>
      </c>
      <c r="F6" s="6">
        <v>0.886911508663714</v>
      </c>
      <c r="G6" s="6">
        <v>0.826923627077731</v>
      </c>
      <c r="H6" s="6">
        <v>0.80304894071425</v>
      </c>
      <c r="I6" s="7">
        <v>0.665674436917673</v>
      </c>
      <c r="J6" s="8">
        <f>F6-B6</f>
        <v>0</v>
      </c>
      <c r="K6" s="8">
        <f>G6-C6</f>
        <v>0</v>
      </c>
      <c r="L6" s="8">
        <f>H6-D6</f>
        <v>0</v>
      </c>
      <c r="M6" s="9">
        <f>I6-E6</f>
        <v>0</v>
      </c>
    </row>
    <row r="7" spans="1:13">
      <c r="A7" s="5" t="s">
        <v>10</v>
      </c>
      <c r="B7" s="6">
        <v>0.836157559847566</v>
      </c>
      <c r="C7" s="6">
        <v>0.752344818544388</v>
      </c>
      <c r="D7" s="6">
        <v>0.719030167194477</v>
      </c>
      <c r="E7" s="7">
        <v>0.526679555610216</v>
      </c>
      <c r="F7" s="6">
        <v>0.840331743105265</v>
      </c>
      <c r="G7" s="6">
        <v>0.755635587250116</v>
      </c>
      <c r="H7" s="6">
        <v>0.721927209761642</v>
      </c>
      <c r="I7" s="7">
        <v>0.527969829096324</v>
      </c>
      <c r="J7" s="8">
        <f>F7-B7</f>
        <v>0</v>
      </c>
      <c r="K7" s="8">
        <f>G7-C7</f>
        <v>0</v>
      </c>
      <c r="L7" s="8">
        <f>H7-D7</f>
        <v>0</v>
      </c>
      <c r="M7" s="9">
        <f>I7-E7</f>
        <v>0</v>
      </c>
    </row>
    <row r="8" spans="1:13">
      <c r="A8" s="5" t="s">
        <v>11</v>
      </c>
      <c r="B8" s="6">
        <v>0.759452087289912</v>
      </c>
      <c r="C8" s="6">
        <v>0.636401063634302</v>
      </c>
      <c r="D8" s="6">
        <v>0.587489622633852</v>
      </c>
      <c r="E8" s="7">
        <v>0.305086979691919</v>
      </c>
      <c r="F8" s="6">
        <v>0.764791595468799</v>
      </c>
      <c r="G8" s="6">
        <v>0.640025107276039</v>
      </c>
      <c r="H8" s="6">
        <v>0.590369065163508</v>
      </c>
      <c r="I8" s="7">
        <v>0.304649117187772</v>
      </c>
      <c r="J8" s="8">
        <f>F8-B8</f>
        <v>0</v>
      </c>
      <c r="K8" s="8">
        <f>G8-C8</f>
        <v>0</v>
      </c>
      <c r="L8" s="8">
        <f>H8-D8</f>
        <v>0</v>
      </c>
      <c r="M8" s="9">
        <f>I8-E8</f>
        <v>0</v>
      </c>
    </row>
    <row r="9" spans="1:13">
      <c r="A9" s="5" t="s">
        <v>12</v>
      </c>
      <c r="B9" s="6">
        <v>0.653844573809477</v>
      </c>
      <c r="C9" s="6">
        <v>0.476770580288594</v>
      </c>
      <c r="D9" s="6">
        <v>0.406385597461872</v>
      </c>
      <c r="E9" s="7">
        <v>0</v>
      </c>
      <c r="F9" s="6">
        <v>0.661741416678813</v>
      </c>
      <c r="G9" s="6">
        <v>0.482311877899538</v>
      </c>
      <c r="H9" s="6">
        <v>0.41090038862134</v>
      </c>
      <c r="I9" s="7">
        <v>0</v>
      </c>
      <c r="J9" s="8">
        <f>F9-B9</f>
        <v>0</v>
      </c>
      <c r="K9" s="8">
        <f>G9-C9</f>
        <v>0</v>
      </c>
      <c r="L9" s="8">
        <f>H9-D9</f>
        <v>0</v>
      </c>
      <c r="M9" s="9">
        <f>I9-E9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M9"/>
  <sheetViews>
    <sheetView showGridLines="0" workbookViewId="0"/>
  </sheetViews>
  <sheetFormatPr defaultRowHeight="15"/>
  <cols>
    <col min="1" max="255" width="16.7109375" customWidth="1"/>
  </cols>
  <sheetData>
    <row r="1" spans="1:13">
      <c r="A1" s="1" t="s">
        <v>18</v>
      </c>
    </row>
    <row r="3" spans="1:13">
      <c r="B3" s="2" t="s">
        <v>1</v>
      </c>
      <c r="C3" s="2"/>
      <c r="D3" s="2"/>
      <c r="E3" s="2"/>
      <c r="F3" s="2" t="s">
        <v>2</v>
      </c>
      <c r="G3" s="2"/>
      <c r="H3" s="2"/>
      <c r="I3" s="2"/>
      <c r="J3" s="2" t="s">
        <v>3</v>
      </c>
      <c r="K3" s="2"/>
      <c r="L3" s="2"/>
      <c r="M3" s="2"/>
    </row>
    <row r="4" spans="1:13">
      <c r="B4" s="3" t="s">
        <v>4</v>
      </c>
      <c r="C4" s="3" t="s">
        <v>5</v>
      </c>
      <c r="D4" s="3" t="s">
        <v>6</v>
      </c>
      <c r="E4" s="4" t="s">
        <v>7</v>
      </c>
      <c r="F4" s="3" t="s">
        <v>4</v>
      </c>
      <c r="G4" s="3" t="s">
        <v>5</v>
      </c>
      <c r="H4" s="3" t="s">
        <v>6</v>
      </c>
      <c r="I4" s="4" t="s">
        <v>7</v>
      </c>
      <c r="J4" s="3" t="s">
        <v>4</v>
      </c>
      <c r="K4" s="3" t="s">
        <v>5</v>
      </c>
      <c r="L4" s="3" t="s">
        <v>6</v>
      </c>
      <c r="M4" s="4" t="s">
        <v>7</v>
      </c>
    </row>
    <row r="5" spans="1:13">
      <c r="A5" s="5" t="s">
        <v>8</v>
      </c>
      <c r="B5" s="6">
        <v>0.938018578602041</v>
      </c>
      <c r="C5" s="6">
        <v>0.915682270381295</v>
      </c>
      <c r="D5" s="6">
        <v>0.908054869472912</v>
      </c>
      <c r="E5" s="7">
        <v>0.802204655401425</v>
      </c>
      <c r="F5" s="6">
        <v>0.939850816759938</v>
      </c>
      <c r="G5" s="6">
        <v>0.917776753795773</v>
      </c>
      <c r="H5" s="6">
        <v>0.910078850174064</v>
      </c>
      <c r="I5" s="7">
        <v>0.805242182422789</v>
      </c>
      <c r="J5" s="8">
        <f>F5-B5</f>
        <v>0</v>
      </c>
      <c r="K5" s="8">
        <f>G5-C5</f>
        <v>0</v>
      </c>
      <c r="L5" s="8">
        <f>H5-D5</f>
        <v>0</v>
      </c>
      <c r="M5" s="9">
        <f>I5-E5</f>
        <v>0</v>
      </c>
    </row>
    <row r="6" spans="1:13">
      <c r="A6" s="5" t="s">
        <v>9</v>
      </c>
      <c r="B6" s="6">
        <v>0.938018578602041</v>
      </c>
      <c r="C6" s="6">
        <v>0.915682270381295</v>
      </c>
      <c r="D6" s="6">
        <v>0.908054869472912</v>
      </c>
      <c r="E6" s="7">
        <v>0.802204655401425</v>
      </c>
      <c r="F6" s="6">
        <v>0.939850816759938</v>
      </c>
      <c r="G6" s="6">
        <v>0.917776753795773</v>
      </c>
      <c r="H6" s="6">
        <v>0.910078850174064</v>
      </c>
      <c r="I6" s="7">
        <v>0.805242182422789</v>
      </c>
      <c r="J6" s="8">
        <f>F6-B6</f>
        <v>0</v>
      </c>
      <c r="K6" s="8">
        <f>G6-C6</f>
        <v>0</v>
      </c>
      <c r="L6" s="8">
        <f>H6-D6</f>
        <v>0</v>
      </c>
      <c r="M6" s="9">
        <f>I6-E6</f>
        <v>0</v>
      </c>
    </row>
    <row r="7" spans="1:13">
      <c r="A7" s="5" t="s">
        <v>10</v>
      </c>
      <c r="B7" s="6">
        <v>0.927027398421196</v>
      </c>
      <c r="C7" s="6">
        <v>0.900730187357438</v>
      </c>
      <c r="D7" s="6">
        <v>0.891750217634001</v>
      </c>
      <c r="E7" s="7">
        <v>0.767129559955376</v>
      </c>
      <c r="F7" s="6">
        <v>0.928977174619428</v>
      </c>
      <c r="G7" s="6">
        <v>0.902912609235613</v>
      </c>
      <c r="H7" s="6">
        <v>0.893823094876972</v>
      </c>
      <c r="I7" s="7">
        <v>0.770034276041928</v>
      </c>
      <c r="J7" s="8">
        <f>F7-B7</f>
        <v>0</v>
      </c>
      <c r="K7" s="8">
        <f>G7-C7</f>
        <v>0</v>
      </c>
      <c r="L7" s="8">
        <f>H7-D7</f>
        <v>0</v>
      </c>
      <c r="M7" s="9">
        <f>I7-E7</f>
        <v>0</v>
      </c>
    </row>
    <row r="8" spans="1:13">
      <c r="A8" s="5" t="s">
        <v>11</v>
      </c>
      <c r="B8" s="6">
        <v>0.819826252372418</v>
      </c>
      <c r="C8" s="6">
        <v>0.75489685466698</v>
      </c>
      <c r="D8" s="6">
        <v>0.732724768655949</v>
      </c>
      <c r="E8" s="7">
        <v>0.425028860328984</v>
      </c>
      <c r="F8" s="6">
        <v>0.823541734304134</v>
      </c>
      <c r="G8" s="6">
        <v>0.758783567065653</v>
      </c>
      <c r="H8" s="6">
        <v>0.736200405509506</v>
      </c>
      <c r="I8" s="7">
        <v>0.428643501554699</v>
      </c>
      <c r="J8" s="8">
        <f>F8-B8</f>
        <v>0</v>
      </c>
      <c r="K8" s="8">
        <f>G8-C8</f>
        <v>0</v>
      </c>
      <c r="L8" s="8">
        <f>H8-D8</f>
        <v>0</v>
      </c>
      <c r="M8" s="9">
        <f>I8-E8</f>
        <v>0</v>
      </c>
    </row>
    <row r="9" spans="1:13">
      <c r="A9" s="5" t="s">
        <v>12</v>
      </c>
      <c r="B9" s="6">
        <v>0.686638623756537</v>
      </c>
      <c r="C9" s="6">
        <v>0.57371226410901</v>
      </c>
      <c r="D9" s="6">
        <v>0.535150179021196</v>
      </c>
      <c r="E9" s="7">
        <v>0</v>
      </c>
      <c r="F9" s="6">
        <v>0.691159081631135</v>
      </c>
      <c r="G9" s="6">
        <v>0.577817993510683</v>
      </c>
      <c r="H9" s="6">
        <v>0.538292475523932</v>
      </c>
      <c r="I9" s="7">
        <v>0</v>
      </c>
      <c r="J9" s="8">
        <f>F9-B9</f>
        <v>0</v>
      </c>
      <c r="K9" s="8">
        <f>G9-C9</f>
        <v>0</v>
      </c>
      <c r="L9" s="8">
        <f>H9-D9</f>
        <v>0</v>
      </c>
      <c r="M9" s="9">
        <f>I9-E9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M9"/>
  <sheetViews>
    <sheetView showGridLines="0" workbookViewId="0"/>
  </sheetViews>
  <sheetFormatPr defaultRowHeight="15"/>
  <cols>
    <col min="1" max="255" width="16.7109375" customWidth="1"/>
  </cols>
  <sheetData>
    <row r="1" spans="1:13">
      <c r="A1" s="1" t="s">
        <v>19</v>
      </c>
    </row>
    <row r="3" spans="1:13">
      <c r="B3" s="2" t="s">
        <v>1</v>
      </c>
      <c r="C3" s="2"/>
      <c r="D3" s="2"/>
      <c r="E3" s="2"/>
      <c r="F3" s="2" t="s">
        <v>2</v>
      </c>
      <c r="G3" s="2"/>
      <c r="H3" s="2"/>
      <c r="I3" s="2"/>
      <c r="J3" s="2" t="s">
        <v>3</v>
      </c>
      <c r="K3" s="2"/>
      <c r="L3" s="2"/>
      <c r="M3" s="2"/>
    </row>
    <row r="4" spans="1:13">
      <c r="B4" s="3" t="s">
        <v>4</v>
      </c>
      <c r="C4" s="3" t="s">
        <v>5</v>
      </c>
      <c r="D4" s="3" t="s">
        <v>6</v>
      </c>
      <c r="E4" s="4" t="s">
        <v>7</v>
      </c>
      <c r="F4" s="3" t="s">
        <v>4</v>
      </c>
      <c r="G4" s="3" t="s">
        <v>5</v>
      </c>
      <c r="H4" s="3" t="s">
        <v>6</v>
      </c>
      <c r="I4" s="4" t="s">
        <v>7</v>
      </c>
      <c r="J4" s="3" t="s">
        <v>4</v>
      </c>
      <c r="K4" s="3" t="s">
        <v>5</v>
      </c>
      <c r="L4" s="3" t="s">
        <v>6</v>
      </c>
      <c r="M4" s="4" t="s">
        <v>7</v>
      </c>
    </row>
    <row r="5" spans="1:13">
      <c r="A5" s="5" t="s">
        <v>8</v>
      </c>
      <c r="B5" s="6">
        <v>0.973140935854579</v>
      </c>
      <c r="C5" s="6">
        <v>0.960718685253936</v>
      </c>
      <c r="D5" s="6">
        <v>0.956230361153765</v>
      </c>
      <c r="E5" s="7">
        <v>0.939699031811771</v>
      </c>
      <c r="F5" s="6">
        <v>0.974404144238827</v>
      </c>
      <c r="G5" s="6">
        <v>0.961924440400392</v>
      </c>
      <c r="H5" s="6">
        <v>0.957477981763633</v>
      </c>
      <c r="I5" s="7">
        <v>0.940882347261577</v>
      </c>
      <c r="J5" s="8">
        <f>F5-B5</f>
        <v>0</v>
      </c>
      <c r="K5" s="8">
        <f>G5-C5</f>
        <v>0</v>
      </c>
      <c r="L5" s="8">
        <f>H5-D5</f>
        <v>0</v>
      </c>
      <c r="M5" s="9">
        <f>I5-E5</f>
        <v>0</v>
      </c>
    </row>
    <row r="6" spans="1:13">
      <c r="A6" s="5" t="s">
        <v>9</v>
      </c>
      <c r="B6" s="6">
        <v>0.833623502405916</v>
      </c>
      <c r="C6" s="6">
        <v>0.756674784610651</v>
      </c>
      <c r="D6" s="6">
        <v>0.72887219105004</v>
      </c>
      <c r="E6" s="7">
        <v>0.626470087179109</v>
      </c>
      <c r="F6" s="6">
        <v>0.841322966437874</v>
      </c>
      <c r="G6" s="6">
        <v>0.76395722397965</v>
      </c>
      <c r="H6" s="6">
        <v>0.736392180914827</v>
      </c>
      <c r="I6" s="7">
        <v>0.633510445784013</v>
      </c>
      <c r="J6" s="8">
        <f>F6-B6</f>
        <v>0</v>
      </c>
      <c r="K6" s="8">
        <f>G6-C6</f>
        <v>0</v>
      </c>
      <c r="L6" s="8">
        <f>H6-D6</f>
        <v>0</v>
      </c>
      <c r="M6" s="9">
        <f>I6-E6</f>
        <v>0</v>
      </c>
    </row>
    <row r="7" spans="1:13">
      <c r="A7" s="5" t="s">
        <v>10</v>
      </c>
      <c r="B7" s="6">
        <v>0.750648992099431</v>
      </c>
      <c r="C7" s="6">
        <v>0.635324768928694</v>
      </c>
      <c r="D7" s="6">
        <v>0.593656595678036</v>
      </c>
      <c r="E7" s="7">
        <v>0.44018499253339</v>
      </c>
      <c r="F7" s="6">
        <v>0.757859866398005</v>
      </c>
      <c r="G7" s="6">
        <v>0.63980024053717</v>
      </c>
      <c r="H7" s="6">
        <v>0.597736161945433</v>
      </c>
      <c r="I7" s="7">
        <v>0.440739295224788</v>
      </c>
      <c r="J7" s="8">
        <f>F7-B7</f>
        <v>0</v>
      </c>
      <c r="K7" s="8">
        <f>G7-C7</f>
        <v>0</v>
      </c>
      <c r="L7" s="8">
        <f>H7-D7</f>
        <v>0</v>
      </c>
      <c r="M7" s="9">
        <f>I7-E7</f>
        <v>0</v>
      </c>
    </row>
    <row r="8" spans="1:13">
      <c r="A8" s="5" t="s">
        <v>11</v>
      </c>
      <c r="B8" s="6">
        <v>0.661070486022401</v>
      </c>
      <c r="C8" s="6">
        <v>0.504316425799439</v>
      </c>
      <c r="D8" s="6">
        <v>0.447679102264691</v>
      </c>
      <c r="E8" s="7">
        <v>0.239073344858169</v>
      </c>
      <c r="F8" s="6">
        <v>0.672413819981393</v>
      </c>
      <c r="G8" s="6">
        <v>0.51269349078662</v>
      </c>
      <c r="H8" s="6">
        <v>0.455785903362393</v>
      </c>
      <c r="I8" s="7">
        <v>0.243388218274626</v>
      </c>
      <c r="J8" s="8">
        <f>F8-B8</f>
        <v>0</v>
      </c>
      <c r="K8" s="8">
        <f>G8-C8</f>
        <v>0</v>
      </c>
      <c r="L8" s="8">
        <f>H8-D8</f>
        <v>0</v>
      </c>
      <c r="M8" s="9">
        <f>I8-E8</f>
        <v>0</v>
      </c>
    </row>
    <row r="9" spans="1:13">
      <c r="A9" s="5" t="s">
        <v>12</v>
      </c>
      <c r="B9" s="6">
        <v>0.554583202352893</v>
      </c>
      <c r="C9" s="6">
        <v>0.348579037347339</v>
      </c>
      <c r="D9" s="6">
        <v>0.274146996950238</v>
      </c>
      <c r="E9" s="7">
        <v>0</v>
      </c>
      <c r="F9" s="6">
        <v>0.567035317277798</v>
      </c>
      <c r="G9" s="6">
        <v>0.355935869644894</v>
      </c>
      <c r="H9" s="6">
        <v>0.280722148686895</v>
      </c>
      <c r="I9" s="7">
        <v>0</v>
      </c>
      <c r="J9" s="8">
        <f>F9-B9</f>
        <v>0</v>
      </c>
      <c r="K9" s="8">
        <f>G9-C9</f>
        <v>0</v>
      </c>
      <c r="L9" s="8">
        <f>H9-D9</f>
        <v>0</v>
      </c>
      <c r="M9" s="9">
        <f>I9-E9</f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M9"/>
  <sheetViews>
    <sheetView showGridLines="0" workbookViewId="0"/>
  </sheetViews>
  <sheetFormatPr defaultRowHeight="15"/>
  <cols>
    <col min="1" max="255" width="16.7109375" customWidth="1"/>
  </cols>
  <sheetData>
    <row r="1" spans="1:13">
      <c r="A1" s="1" t="s">
        <v>20</v>
      </c>
    </row>
    <row r="3" spans="1:13">
      <c r="B3" s="2" t="s">
        <v>1</v>
      </c>
      <c r="C3" s="2"/>
      <c r="D3" s="2"/>
      <c r="E3" s="2"/>
      <c r="F3" s="2" t="s">
        <v>2</v>
      </c>
      <c r="G3" s="2"/>
      <c r="H3" s="2"/>
      <c r="I3" s="2"/>
      <c r="J3" s="2" t="s">
        <v>3</v>
      </c>
      <c r="K3" s="2"/>
      <c r="L3" s="2"/>
      <c r="M3" s="2"/>
    </row>
    <row r="4" spans="1:13">
      <c r="B4" s="3" t="s">
        <v>4</v>
      </c>
      <c r="C4" s="3" t="s">
        <v>5</v>
      </c>
      <c r="D4" s="3" t="s">
        <v>6</v>
      </c>
      <c r="E4" s="4" t="s">
        <v>7</v>
      </c>
      <c r="F4" s="3" t="s">
        <v>4</v>
      </c>
      <c r="G4" s="3" t="s">
        <v>5</v>
      </c>
      <c r="H4" s="3" t="s">
        <v>6</v>
      </c>
      <c r="I4" s="4" t="s">
        <v>7</v>
      </c>
      <c r="J4" s="3" t="s">
        <v>4</v>
      </c>
      <c r="K4" s="3" t="s">
        <v>5</v>
      </c>
      <c r="L4" s="3" t="s">
        <v>6</v>
      </c>
      <c r="M4" s="4" t="s">
        <v>7</v>
      </c>
    </row>
    <row r="5" spans="1:13">
      <c r="A5" s="5" t="s">
        <v>8</v>
      </c>
      <c r="B5" s="6">
        <v>0.941489532159178</v>
      </c>
      <c r="C5" s="6">
        <v>0.920459444019239</v>
      </c>
      <c r="D5" s="6">
        <v>0.911307334613449</v>
      </c>
      <c r="E5" s="7">
        <v>0.883704448802296</v>
      </c>
      <c r="F5" s="6">
        <v>0.944444518241922</v>
      </c>
      <c r="G5" s="6">
        <v>0.92295501710249</v>
      </c>
      <c r="H5" s="6">
        <v>0.913858910154144</v>
      </c>
      <c r="I5" s="7">
        <v>0.886468787930869</v>
      </c>
      <c r="J5" s="8">
        <f>F5-B5</f>
        <v>0</v>
      </c>
      <c r="K5" s="8">
        <f>G5-C5</f>
        <v>0</v>
      </c>
      <c r="L5" s="8">
        <f>H5-D5</f>
        <v>0</v>
      </c>
      <c r="M5" s="9">
        <f>I5-E5</f>
        <v>0</v>
      </c>
    </row>
    <row r="6" spans="1:13">
      <c r="A6" s="5" t="s">
        <v>9</v>
      </c>
      <c r="B6" s="6">
        <v>0.834084665864372</v>
      </c>
      <c r="C6" s="6">
        <v>0.774450651141876</v>
      </c>
      <c r="D6" s="6">
        <v>0.748498452396198</v>
      </c>
      <c r="E6" s="7">
        <v>0.670226269802748</v>
      </c>
      <c r="F6" s="6">
        <v>0.845397091674469</v>
      </c>
      <c r="G6" s="6">
        <v>0.785594903492781</v>
      </c>
      <c r="H6" s="6">
        <v>0.760281747272155</v>
      </c>
      <c r="I6" s="7">
        <v>0.684058980029311</v>
      </c>
      <c r="J6" s="8">
        <f>F6-B6</f>
        <v>0</v>
      </c>
      <c r="K6" s="8">
        <f>G6-C6</f>
        <v>0</v>
      </c>
      <c r="L6" s="8">
        <f>H6-D6</f>
        <v>0</v>
      </c>
      <c r="M6" s="9">
        <f>I6-E6</f>
        <v>0</v>
      </c>
    </row>
    <row r="7" spans="1:13">
      <c r="A7" s="5" t="s">
        <v>10</v>
      </c>
      <c r="B7" s="6">
        <v>0.767266246896322</v>
      </c>
      <c r="C7" s="6">
        <v>0.683616063920099</v>
      </c>
      <c r="D7" s="6">
        <v>0.647212239964703</v>
      </c>
      <c r="E7" s="7">
        <v>0.53741781431084</v>
      </c>
      <c r="F7" s="6">
        <v>0.774462187167378</v>
      </c>
      <c r="G7" s="6">
        <v>0.687221559735562</v>
      </c>
      <c r="H7" s="6">
        <v>0.650294221487373</v>
      </c>
      <c r="I7" s="7">
        <v>0.53909892511039</v>
      </c>
      <c r="J7" s="8">
        <f>F7-B7</f>
        <v>0</v>
      </c>
      <c r="K7" s="8">
        <f>G7-C7</f>
        <v>0</v>
      </c>
      <c r="L7" s="8">
        <f>H7-D7</f>
        <v>0</v>
      </c>
      <c r="M7" s="9">
        <f>I7-E7</f>
        <v>0</v>
      </c>
    </row>
    <row r="8" spans="1:13">
      <c r="A8" s="5" t="s">
        <v>11</v>
      </c>
      <c r="B8" s="6">
        <v>0.60810550530464</v>
      </c>
      <c r="C8" s="6">
        <v>0.467249072786931</v>
      </c>
      <c r="D8" s="6">
        <v>0.405949592141237</v>
      </c>
      <c r="E8" s="7">
        <v>0.221069529029722</v>
      </c>
      <c r="F8" s="6">
        <v>0.627686138659922</v>
      </c>
      <c r="G8" s="6">
        <v>0.483670842701654</v>
      </c>
      <c r="H8" s="6">
        <v>0.422711841106664</v>
      </c>
      <c r="I8" s="7">
        <v>0.239152598259467</v>
      </c>
      <c r="J8" s="8">
        <f>F8-B8</f>
        <v>0</v>
      </c>
      <c r="K8" s="8">
        <f>G8-C8</f>
        <v>0</v>
      </c>
      <c r="L8" s="8">
        <f>H8-D8</f>
        <v>0</v>
      </c>
      <c r="M8" s="9">
        <f>I8-E8</f>
        <v>0</v>
      </c>
    </row>
    <row r="9" spans="1:13">
      <c r="A9" s="5" t="s">
        <v>12</v>
      </c>
      <c r="B9" s="6">
        <v>0.496881288766127</v>
      </c>
      <c r="C9" s="6">
        <v>0.31604816210432</v>
      </c>
      <c r="D9" s="6">
        <v>0.237351175748996</v>
      </c>
      <c r="E9" s="7">
        <v>0</v>
      </c>
      <c r="F9" s="6">
        <v>0.510658956725929</v>
      </c>
      <c r="G9" s="6">
        <v>0.321376196965148</v>
      </c>
      <c r="H9" s="6">
        <v>0.241256318188487</v>
      </c>
      <c r="I9" s="7">
        <v>0</v>
      </c>
      <c r="J9" s="8">
        <f>F9-B9</f>
        <v>0</v>
      </c>
      <c r="K9" s="8">
        <f>G9-C9</f>
        <v>0</v>
      </c>
      <c r="L9" s="8">
        <f>H9-D9</f>
        <v>0</v>
      </c>
      <c r="M9" s="9">
        <f>I9-E9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ENWL</vt:lpstr>
      <vt:lpstr>NPG Northeast</vt:lpstr>
      <vt:lpstr>NPG Yorkshire</vt:lpstr>
      <vt:lpstr>SPEN SPD</vt:lpstr>
      <vt:lpstr>SPEN SPM</vt:lpstr>
      <vt:lpstr>SSEPD SEPD</vt:lpstr>
      <vt:lpstr>SSEPD SHEPD</vt:lpstr>
      <vt:lpstr>UKPN EPN</vt:lpstr>
      <vt:lpstr>UKPN LPN</vt:lpstr>
      <vt:lpstr>UKPN SPN</vt:lpstr>
      <vt:lpstr>WPD EastM</vt:lpstr>
      <vt:lpstr>WPD SWales</vt:lpstr>
      <vt:lpstr>WPD SWest</vt:lpstr>
      <vt:lpstr>WPD WestM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2015-05-08T16:35:10Z</dcterms:created>
  <dcterms:modified xsi:type="dcterms:W3CDTF">2015-05-08T16:35:10Z</dcterms:modified>
</cp:coreProperties>
</file>