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585" yWindow="210" windowWidth="19440" windowHeight="6015" tabRatio="977" activeTab="13"/>
  </bookViews>
  <sheets>
    <sheet name="UKPN - SPN " sheetId="23" r:id="rId1"/>
    <sheet name="UKPN - LPN " sheetId="22" r:id="rId2"/>
    <sheet name="UKPN - EPN" sheetId="21" r:id="rId3"/>
    <sheet name="SEPD " sheetId="20" r:id="rId4"/>
    <sheet name="SHEPD" sheetId="19" r:id="rId5"/>
    <sheet name="NPG - YE " sheetId="18" r:id="rId6"/>
    <sheet name="NPG - NE" sheetId="17" r:id="rId7"/>
    <sheet name="ENWL" sheetId="1" r:id="rId8"/>
    <sheet name="SPM" sheetId="14" r:id="rId9"/>
    <sheet name="SPD" sheetId="13" r:id="rId10"/>
    <sheet name="WPD - EM" sheetId="12" r:id="rId11"/>
    <sheet name="WPD - WM" sheetId="11" r:id="rId12"/>
    <sheet name="WPD - SWa" sheetId="10" r:id="rId13"/>
    <sheet name="WPD - SWe" sheetId="9" r:id="rId14"/>
  </sheets>
  <definedNames>
    <definedName name="_xlnm._FilterDatabase" localSheetId="6" hidden="1">'NPG - NE'!$A$2:$AB$302</definedName>
    <definedName name="_xlnm._FilterDatabase" localSheetId="3" hidden="1">'SEPD '!$A$2:$AB$208</definedName>
    <definedName name="_xlnm._FilterDatabase" localSheetId="4" hidden="1">SHEPD!$A$2:$AB$258</definedName>
    <definedName name="_xlnm._FilterDatabase" localSheetId="9" hidden="1">SPD!$A$2:$AB$104</definedName>
    <definedName name="_xlnm._FilterDatabase" localSheetId="8" hidden="1">SPM!$A$2:$AB$213</definedName>
  </definedNames>
  <calcPr calcId="145621"/>
</workbook>
</file>

<file path=xl/calcChain.xml><?xml version="1.0" encoding="utf-8"?>
<calcChain xmlns="http://schemas.openxmlformats.org/spreadsheetml/2006/main">
  <c r="AB180" i="23" l="1"/>
  <c r="AA180" i="23"/>
  <c r="Z180" i="23"/>
  <c r="Y180" i="23"/>
  <c r="X180" i="23"/>
  <c r="W180" i="23"/>
  <c r="V180" i="23"/>
  <c r="U180" i="23"/>
  <c r="AB179" i="23"/>
  <c r="AA179" i="23"/>
  <c r="Z179" i="23"/>
  <c r="Y179" i="23"/>
  <c r="X179" i="23"/>
  <c r="W179" i="23"/>
  <c r="V179" i="23"/>
  <c r="U179" i="23"/>
  <c r="AB178" i="23"/>
  <c r="AA178" i="23"/>
  <c r="Z178" i="23"/>
  <c r="Y178" i="23"/>
  <c r="X178" i="23"/>
  <c r="W178" i="23"/>
  <c r="V178" i="23"/>
  <c r="U178" i="23"/>
  <c r="AB177" i="23"/>
  <c r="AA177" i="23"/>
  <c r="Z177" i="23"/>
  <c r="Y177" i="23"/>
  <c r="X177" i="23"/>
  <c r="W177" i="23"/>
  <c r="V177" i="23"/>
  <c r="U177" i="23"/>
  <c r="AB176" i="23"/>
  <c r="AA176" i="23"/>
  <c r="Z176" i="23"/>
  <c r="Y176" i="23"/>
  <c r="X176" i="23"/>
  <c r="W176" i="23"/>
  <c r="V176" i="23"/>
  <c r="U176" i="23"/>
  <c r="AB175" i="23"/>
  <c r="AA175" i="23"/>
  <c r="Z175" i="23"/>
  <c r="Y175" i="23"/>
  <c r="X175" i="23"/>
  <c r="W175" i="23"/>
  <c r="V175" i="23"/>
  <c r="U175" i="23"/>
  <c r="AB174" i="23"/>
  <c r="AA174" i="23"/>
  <c r="Z174" i="23"/>
  <c r="Y174" i="23"/>
  <c r="X174" i="23"/>
  <c r="W174" i="23"/>
  <c r="V174" i="23"/>
  <c r="U174" i="23"/>
  <c r="AB173" i="23"/>
  <c r="AA173" i="23"/>
  <c r="Z173" i="23"/>
  <c r="Y173" i="23"/>
  <c r="X173" i="23"/>
  <c r="W173" i="23"/>
  <c r="V173" i="23"/>
  <c r="U173" i="23"/>
  <c r="AB172" i="23"/>
  <c r="AA172" i="23"/>
  <c r="Z172" i="23"/>
  <c r="Y172" i="23"/>
  <c r="X172" i="23"/>
  <c r="W172" i="23"/>
  <c r="V172" i="23"/>
  <c r="U172" i="23"/>
  <c r="AB171" i="23"/>
  <c r="AA171" i="23"/>
  <c r="Z171" i="23"/>
  <c r="Y171" i="23"/>
  <c r="X171" i="23"/>
  <c r="W171" i="23"/>
  <c r="V171" i="23"/>
  <c r="U171" i="23"/>
  <c r="AB170" i="23"/>
  <c r="AA170" i="23"/>
  <c r="Z170" i="23"/>
  <c r="Y170" i="23"/>
  <c r="X170" i="23"/>
  <c r="W170" i="23"/>
  <c r="V170" i="23"/>
  <c r="U170" i="23"/>
  <c r="AB169" i="23"/>
  <c r="AA169" i="23"/>
  <c r="Z169" i="23"/>
  <c r="Y169" i="23"/>
  <c r="X169" i="23"/>
  <c r="W169" i="23"/>
  <c r="V169" i="23"/>
  <c r="U169" i="23"/>
  <c r="AB168" i="23"/>
  <c r="AA168" i="23"/>
  <c r="Z168" i="23"/>
  <c r="Y168" i="23"/>
  <c r="X168" i="23"/>
  <c r="W168" i="23"/>
  <c r="V168" i="23"/>
  <c r="U168" i="23"/>
  <c r="AB167" i="23"/>
  <c r="AA167" i="23"/>
  <c r="Z167" i="23"/>
  <c r="Y167" i="23"/>
  <c r="X167" i="23"/>
  <c r="W167" i="23"/>
  <c r="V167" i="23"/>
  <c r="U167" i="23"/>
  <c r="AB166" i="23"/>
  <c r="AA166" i="23"/>
  <c r="Z166" i="23"/>
  <c r="Y166" i="23"/>
  <c r="X166" i="23"/>
  <c r="W166" i="23"/>
  <c r="V166" i="23"/>
  <c r="U166" i="23"/>
  <c r="AB165" i="23"/>
  <c r="AA165" i="23"/>
  <c r="Z165" i="23"/>
  <c r="Y165" i="23"/>
  <c r="X165" i="23"/>
  <c r="W165" i="23"/>
  <c r="V165" i="23"/>
  <c r="U165" i="23"/>
  <c r="AB164" i="23"/>
  <c r="AA164" i="23"/>
  <c r="Z164" i="23"/>
  <c r="Y164" i="23"/>
  <c r="X164" i="23"/>
  <c r="W164" i="23"/>
  <c r="V164" i="23"/>
  <c r="U164" i="23"/>
  <c r="AB163" i="23"/>
  <c r="AA163" i="23"/>
  <c r="Z163" i="23"/>
  <c r="Y163" i="23"/>
  <c r="X163" i="23"/>
  <c r="W163" i="23"/>
  <c r="V163" i="23"/>
  <c r="U163" i="23"/>
  <c r="AB162" i="23"/>
  <c r="AA162" i="23"/>
  <c r="Z162" i="23"/>
  <c r="Y162" i="23"/>
  <c r="X162" i="23"/>
  <c r="W162" i="23"/>
  <c r="V162" i="23"/>
  <c r="U162" i="23"/>
  <c r="AB161" i="23"/>
  <c r="AA161" i="23"/>
  <c r="Z161" i="23"/>
  <c r="Y161" i="23"/>
  <c r="X161" i="23"/>
  <c r="W161" i="23"/>
  <c r="V161" i="23"/>
  <c r="U161" i="23"/>
  <c r="AB160" i="23"/>
  <c r="AA160" i="23"/>
  <c r="Z160" i="23"/>
  <c r="Y160" i="23"/>
  <c r="X160" i="23"/>
  <c r="W160" i="23"/>
  <c r="V160" i="23"/>
  <c r="U160" i="23"/>
  <c r="AB159" i="23"/>
  <c r="AA159" i="23"/>
  <c r="Z159" i="23"/>
  <c r="Y159" i="23"/>
  <c r="X159" i="23"/>
  <c r="W159" i="23"/>
  <c r="V159" i="23"/>
  <c r="U159" i="23"/>
  <c r="AB158" i="23"/>
  <c r="AA158" i="23"/>
  <c r="Z158" i="23"/>
  <c r="Y158" i="23"/>
  <c r="X158" i="23"/>
  <c r="W158" i="23"/>
  <c r="V158" i="23"/>
  <c r="U158" i="23"/>
  <c r="AB157" i="23"/>
  <c r="AA157" i="23"/>
  <c r="Z157" i="23"/>
  <c r="Y157" i="23"/>
  <c r="X157" i="23"/>
  <c r="W157" i="23"/>
  <c r="V157" i="23"/>
  <c r="U157" i="23"/>
  <c r="AB156" i="23"/>
  <c r="AA156" i="23"/>
  <c r="Z156" i="23"/>
  <c r="Y156" i="23"/>
  <c r="X156" i="23"/>
  <c r="W156" i="23"/>
  <c r="V156" i="23"/>
  <c r="U156" i="23"/>
  <c r="AB155" i="23"/>
  <c r="AA155" i="23"/>
  <c r="Z155" i="23"/>
  <c r="Y155" i="23"/>
  <c r="X155" i="23"/>
  <c r="W155" i="23"/>
  <c r="V155" i="23"/>
  <c r="U155" i="23"/>
  <c r="AB154" i="23"/>
  <c r="AA154" i="23"/>
  <c r="Z154" i="23"/>
  <c r="Y154" i="23"/>
  <c r="X154" i="23"/>
  <c r="W154" i="23"/>
  <c r="V154" i="23"/>
  <c r="U154" i="23"/>
  <c r="AB153" i="23"/>
  <c r="AA153" i="23"/>
  <c r="Z153" i="23"/>
  <c r="Y153" i="23"/>
  <c r="X153" i="23"/>
  <c r="W153" i="23"/>
  <c r="V153" i="23"/>
  <c r="U153" i="23"/>
  <c r="AB152" i="23"/>
  <c r="AA152" i="23"/>
  <c r="Z152" i="23"/>
  <c r="Y152" i="23"/>
  <c r="X152" i="23"/>
  <c r="W152" i="23"/>
  <c r="V152" i="23"/>
  <c r="U152" i="23"/>
  <c r="AB151" i="23"/>
  <c r="AA151" i="23"/>
  <c r="Z151" i="23"/>
  <c r="Y151" i="23"/>
  <c r="X151" i="23"/>
  <c r="W151" i="23"/>
  <c r="V151" i="23"/>
  <c r="U151" i="23"/>
  <c r="AB150" i="23"/>
  <c r="AA150" i="23"/>
  <c r="Z150" i="23"/>
  <c r="Y150" i="23"/>
  <c r="X150" i="23"/>
  <c r="W150" i="23"/>
  <c r="V150" i="23"/>
  <c r="U150" i="23"/>
  <c r="AB149" i="23"/>
  <c r="AA149" i="23"/>
  <c r="Z149" i="23"/>
  <c r="Y149" i="23"/>
  <c r="X149" i="23"/>
  <c r="W149" i="23"/>
  <c r="V149" i="23"/>
  <c r="U149" i="23"/>
  <c r="AB148" i="23"/>
  <c r="AA148" i="23"/>
  <c r="Z148" i="23"/>
  <c r="Y148" i="23"/>
  <c r="X148" i="23"/>
  <c r="W148" i="23"/>
  <c r="V148" i="23"/>
  <c r="U148" i="23"/>
  <c r="AB147" i="23"/>
  <c r="AA147" i="23"/>
  <c r="Z147" i="23"/>
  <c r="Y147" i="23"/>
  <c r="X147" i="23"/>
  <c r="W147" i="23"/>
  <c r="V147" i="23"/>
  <c r="U147" i="23"/>
  <c r="AB146" i="23"/>
  <c r="AA146" i="23"/>
  <c r="Z146" i="23"/>
  <c r="Y146" i="23"/>
  <c r="X146" i="23"/>
  <c r="W146" i="23"/>
  <c r="V146" i="23"/>
  <c r="U146" i="23"/>
  <c r="AB145" i="23"/>
  <c r="AA145" i="23"/>
  <c r="Z145" i="23"/>
  <c r="Y145" i="23"/>
  <c r="X145" i="23"/>
  <c r="W145" i="23"/>
  <c r="V145" i="23"/>
  <c r="U145" i="23"/>
  <c r="AB144" i="23"/>
  <c r="AA144" i="23"/>
  <c r="Z144" i="23"/>
  <c r="Y144" i="23"/>
  <c r="X144" i="23"/>
  <c r="W144" i="23"/>
  <c r="V144" i="23"/>
  <c r="U144" i="23"/>
  <c r="AB143" i="23"/>
  <c r="AA143" i="23"/>
  <c r="Z143" i="23"/>
  <c r="Y143" i="23"/>
  <c r="X143" i="23"/>
  <c r="W143" i="23"/>
  <c r="V143" i="23"/>
  <c r="U143" i="23"/>
  <c r="AB142" i="23"/>
  <c r="AA142" i="23"/>
  <c r="Z142" i="23"/>
  <c r="Y142" i="23"/>
  <c r="X142" i="23"/>
  <c r="W142" i="23"/>
  <c r="V142" i="23"/>
  <c r="U142" i="23"/>
  <c r="AB141" i="23"/>
  <c r="AA141" i="23"/>
  <c r="Z141" i="23"/>
  <c r="Y141" i="23"/>
  <c r="X141" i="23"/>
  <c r="W141" i="23"/>
  <c r="V141" i="23"/>
  <c r="U141" i="23"/>
  <c r="AB140" i="23"/>
  <c r="AA140" i="23"/>
  <c r="Z140" i="23"/>
  <c r="Y140" i="23"/>
  <c r="X140" i="23"/>
  <c r="W140" i="23"/>
  <c r="V140" i="23"/>
  <c r="U140" i="23"/>
  <c r="AB139" i="23"/>
  <c r="AA139" i="23"/>
  <c r="Z139" i="23"/>
  <c r="Y139" i="23"/>
  <c r="X139" i="23"/>
  <c r="W139" i="23"/>
  <c r="V139" i="23"/>
  <c r="U139" i="23"/>
  <c r="AB138" i="23"/>
  <c r="AA138" i="23"/>
  <c r="Z138" i="23"/>
  <c r="Y138" i="23"/>
  <c r="X138" i="23"/>
  <c r="W138" i="23"/>
  <c r="V138" i="23"/>
  <c r="U138" i="23"/>
  <c r="AB137" i="23"/>
  <c r="AA137" i="23"/>
  <c r="Z137" i="23"/>
  <c r="Y137" i="23"/>
  <c r="X137" i="23"/>
  <c r="W137" i="23"/>
  <c r="V137" i="23"/>
  <c r="U137" i="23"/>
  <c r="AB136" i="23"/>
  <c r="AA136" i="23"/>
  <c r="Z136" i="23"/>
  <c r="Y136" i="23"/>
  <c r="X136" i="23"/>
  <c r="W136" i="23"/>
  <c r="V136" i="23"/>
  <c r="U136" i="23"/>
  <c r="AB135" i="23"/>
  <c r="AA135" i="23"/>
  <c r="Z135" i="23"/>
  <c r="Y135" i="23"/>
  <c r="X135" i="23"/>
  <c r="W135" i="23"/>
  <c r="V135" i="23"/>
  <c r="U135" i="23"/>
  <c r="AB134" i="23"/>
  <c r="AA134" i="23"/>
  <c r="Z134" i="23"/>
  <c r="Y134" i="23"/>
  <c r="X134" i="23"/>
  <c r="W134" i="23"/>
  <c r="V134" i="23"/>
  <c r="U134" i="23"/>
  <c r="AB133" i="23"/>
  <c r="AA133" i="23"/>
  <c r="Z133" i="23"/>
  <c r="Y133" i="23"/>
  <c r="X133" i="23"/>
  <c r="W133" i="23"/>
  <c r="V133" i="23"/>
  <c r="U133" i="23"/>
  <c r="AB132" i="23"/>
  <c r="AA132" i="23"/>
  <c r="Z132" i="23"/>
  <c r="Y132" i="23"/>
  <c r="X132" i="23"/>
  <c r="W132" i="23"/>
  <c r="V132" i="23"/>
  <c r="U132" i="23"/>
  <c r="AB131" i="23"/>
  <c r="AA131" i="23"/>
  <c r="Z131" i="23"/>
  <c r="Y131" i="23"/>
  <c r="X131" i="23"/>
  <c r="W131" i="23"/>
  <c r="V131" i="23"/>
  <c r="U131" i="23"/>
  <c r="AB130" i="23"/>
  <c r="AA130" i="23"/>
  <c r="Z130" i="23"/>
  <c r="Y130" i="23"/>
  <c r="X130" i="23"/>
  <c r="W130" i="23"/>
  <c r="V130" i="23"/>
  <c r="U130" i="23"/>
  <c r="AB129" i="23"/>
  <c r="AA129" i="23"/>
  <c r="Z129" i="23"/>
  <c r="Y129" i="23"/>
  <c r="X129" i="23"/>
  <c r="W129" i="23"/>
  <c r="V129" i="23"/>
  <c r="U129" i="23"/>
  <c r="AB128" i="23"/>
  <c r="AA128" i="23"/>
  <c r="Z128" i="23"/>
  <c r="Y128" i="23"/>
  <c r="X128" i="23"/>
  <c r="W128" i="23"/>
  <c r="V128" i="23"/>
  <c r="U128" i="23"/>
  <c r="AB127" i="23"/>
  <c r="AA127" i="23"/>
  <c r="Z127" i="23"/>
  <c r="Y127" i="23"/>
  <c r="X127" i="23"/>
  <c r="W127" i="23"/>
  <c r="V127" i="23"/>
  <c r="U127" i="23"/>
  <c r="AB126" i="23"/>
  <c r="AA126" i="23"/>
  <c r="Z126" i="23"/>
  <c r="Y126" i="23"/>
  <c r="X126" i="23"/>
  <c r="W126" i="23"/>
  <c r="V126" i="23"/>
  <c r="U126" i="23"/>
  <c r="AB125" i="23"/>
  <c r="AA125" i="23"/>
  <c r="Z125" i="23"/>
  <c r="Y125" i="23"/>
  <c r="X125" i="23"/>
  <c r="W125" i="23"/>
  <c r="V125" i="23"/>
  <c r="U125" i="23"/>
  <c r="AB124" i="23"/>
  <c r="AA124" i="23"/>
  <c r="Z124" i="23"/>
  <c r="Y124" i="23"/>
  <c r="X124" i="23"/>
  <c r="W124" i="23"/>
  <c r="V124" i="23"/>
  <c r="U124" i="23"/>
  <c r="AB123" i="23"/>
  <c r="AA123" i="23"/>
  <c r="Z123" i="23"/>
  <c r="Y123" i="23"/>
  <c r="X123" i="23"/>
  <c r="W123" i="23"/>
  <c r="V123" i="23"/>
  <c r="U123" i="23"/>
  <c r="AB122" i="23"/>
  <c r="AA122" i="23"/>
  <c r="Z122" i="23"/>
  <c r="Y122" i="23"/>
  <c r="X122" i="23"/>
  <c r="W122" i="23"/>
  <c r="V122" i="23"/>
  <c r="U122" i="23"/>
  <c r="AB121" i="23"/>
  <c r="AA121" i="23"/>
  <c r="Z121" i="23"/>
  <c r="Y121" i="23"/>
  <c r="X121" i="23"/>
  <c r="W121" i="23"/>
  <c r="V121" i="23"/>
  <c r="U121" i="23"/>
  <c r="AB120" i="23"/>
  <c r="AA120" i="23"/>
  <c r="Z120" i="23"/>
  <c r="Y120" i="23"/>
  <c r="X120" i="23"/>
  <c r="W120" i="23"/>
  <c r="V120" i="23"/>
  <c r="U120" i="23"/>
  <c r="AB119" i="23"/>
  <c r="AA119" i="23"/>
  <c r="Z119" i="23"/>
  <c r="Y119" i="23"/>
  <c r="X119" i="23"/>
  <c r="W119" i="23"/>
  <c r="V119" i="23"/>
  <c r="U119" i="23"/>
  <c r="AB118" i="23"/>
  <c r="AA118" i="23"/>
  <c r="Z118" i="23"/>
  <c r="Y118" i="23"/>
  <c r="X118" i="23"/>
  <c r="W118" i="23"/>
  <c r="V118" i="23"/>
  <c r="U118" i="23"/>
  <c r="AB117" i="23"/>
  <c r="AA117" i="23"/>
  <c r="Z117" i="23"/>
  <c r="Y117" i="23"/>
  <c r="X117" i="23"/>
  <c r="W117" i="23"/>
  <c r="V117" i="23"/>
  <c r="U117" i="23"/>
  <c r="AB116" i="23"/>
  <c r="AA116" i="23"/>
  <c r="Z116" i="23"/>
  <c r="Y116" i="23"/>
  <c r="X116" i="23"/>
  <c r="W116" i="23"/>
  <c r="V116" i="23"/>
  <c r="U116" i="23"/>
  <c r="AB115" i="23"/>
  <c r="AA115" i="23"/>
  <c r="Z115" i="23"/>
  <c r="Y115" i="23"/>
  <c r="X115" i="23"/>
  <c r="W115" i="23"/>
  <c r="V115" i="23"/>
  <c r="U115" i="23"/>
  <c r="AB114" i="23"/>
  <c r="AA114" i="23"/>
  <c r="Z114" i="23"/>
  <c r="Y114" i="23"/>
  <c r="X114" i="23"/>
  <c r="W114" i="23"/>
  <c r="V114" i="23"/>
  <c r="U114" i="23"/>
  <c r="AB113" i="23"/>
  <c r="AA113" i="23"/>
  <c r="Z113" i="23"/>
  <c r="Y113" i="23"/>
  <c r="X113" i="23"/>
  <c r="W113" i="23"/>
  <c r="V113" i="23"/>
  <c r="U113" i="23"/>
  <c r="AB112" i="23"/>
  <c r="AA112" i="23"/>
  <c r="Z112" i="23"/>
  <c r="Y112" i="23"/>
  <c r="X112" i="23"/>
  <c r="W112" i="23"/>
  <c r="V112" i="23"/>
  <c r="U112" i="23"/>
  <c r="AB111" i="23"/>
  <c r="AA111" i="23"/>
  <c r="Z111" i="23"/>
  <c r="Y111" i="23"/>
  <c r="X111" i="23"/>
  <c r="W111" i="23"/>
  <c r="V111" i="23"/>
  <c r="U111" i="23"/>
  <c r="AB110" i="23"/>
  <c r="AA110" i="23"/>
  <c r="Z110" i="23"/>
  <c r="Y110" i="23"/>
  <c r="X110" i="23"/>
  <c r="W110" i="23"/>
  <c r="V110" i="23"/>
  <c r="U110" i="23"/>
  <c r="AB109" i="23"/>
  <c r="AA109" i="23"/>
  <c r="Z109" i="23"/>
  <c r="Y109" i="23"/>
  <c r="X109" i="23"/>
  <c r="W109" i="23"/>
  <c r="V109" i="23"/>
  <c r="U109" i="23"/>
  <c r="AB108" i="23"/>
  <c r="AA108" i="23"/>
  <c r="Z108" i="23"/>
  <c r="Y108" i="23"/>
  <c r="X108" i="23"/>
  <c r="W108" i="23"/>
  <c r="V108" i="23"/>
  <c r="U108" i="23"/>
  <c r="AB107" i="23"/>
  <c r="AA107" i="23"/>
  <c r="Z107" i="23"/>
  <c r="Y107" i="23"/>
  <c r="X107" i="23"/>
  <c r="W107" i="23"/>
  <c r="V107" i="23"/>
  <c r="U107" i="23"/>
  <c r="AB106" i="23"/>
  <c r="AA106" i="23"/>
  <c r="Z106" i="23"/>
  <c r="Y106" i="23"/>
  <c r="X106" i="23"/>
  <c r="W106" i="23"/>
  <c r="V106" i="23"/>
  <c r="U106" i="23"/>
  <c r="AB105" i="23"/>
  <c r="AA105" i="23"/>
  <c r="Z105" i="23"/>
  <c r="Y105" i="23"/>
  <c r="X105" i="23"/>
  <c r="W105" i="23"/>
  <c r="V105" i="23"/>
  <c r="U105" i="23"/>
  <c r="AB104" i="23"/>
  <c r="AA104" i="23"/>
  <c r="Z104" i="23"/>
  <c r="Y104" i="23"/>
  <c r="X104" i="23"/>
  <c r="W104" i="23"/>
  <c r="V104" i="23"/>
  <c r="U104" i="23"/>
  <c r="AB103" i="23"/>
  <c r="AA103" i="23"/>
  <c r="Z103" i="23"/>
  <c r="Y103" i="23"/>
  <c r="X103" i="23"/>
  <c r="W103" i="23"/>
  <c r="V103" i="23"/>
  <c r="U103" i="23"/>
  <c r="AB102" i="23"/>
  <c r="AA102" i="23"/>
  <c r="Z102" i="23"/>
  <c r="Y102" i="23"/>
  <c r="X102" i="23"/>
  <c r="W102" i="23"/>
  <c r="V102" i="23"/>
  <c r="U102" i="23"/>
  <c r="AB101" i="23"/>
  <c r="AA101" i="23"/>
  <c r="Z101" i="23"/>
  <c r="Y101" i="23"/>
  <c r="X101" i="23"/>
  <c r="W101" i="23"/>
  <c r="V101" i="23"/>
  <c r="U101" i="23"/>
  <c r="AB100" i="23"/>
  <c r="AA100" i="23"/>
  <c r="Z100" i="23"/>
  <c r="Y100" i="23"/>
  <c r="X100" i="23"/>
  <c r="W100" i="23"/>
  <c r="V100" i="23"/>
  <c r="U100" i="23"/>
  <c r="AB99" i="23"/>
  <c r="AA99" i="23"/>
  <c r="Z99" i="23"/>
  <c r="Y99" i="23"/>
  <c r="X99" i="23"/>
  <c r="W99" i="23"/>
  <c r="V99" i="23"/>
  <c r="U99" i="23"/>
  <c r="AB98" i="23"/>
  <c r="AA98" i="23"/>
  <c r="Z98" i="23"/>
  <c r="Y98" i="23"/>
  <c r="X98" i="23"/>
  <c r="W98" i="23"/>
  <c r="V98" i="23"/>
  <c r="U98" i="23"/>
  <c r="AB97" i="23"/>
  <c r="AA97" i="23"/>
  <c r="Z97" i="23"/>
  <c r="Y97" i="23"/>
  <c r="X97" i="23"/>
  <c r="W97" i="23"/>
  <c r="V97" i="23"/>
  <c r="U97" i="23"/>
  <c r="AB96" i="23"/>
  <c r="AA96" i="23"/>
  <c r="Z96" i="23"/>
  <c r="Y96" i="23"/>
  <c r="X96" i="23"/>
  <c r="W96" i="23"/>
  <c r="V96" i="23"/>
  <c r="U96" i="23"/>
  <c r="AB95" i="23"/>
  <c r="AA95" i="23"/>
  <c r="Z95" i="23"/>
  <c r="Y95" i="23"/>
  <c r="X95" i="23"/>
  <c r="W95" i="23"/>
  <c r="V95" i="23"/>
  <c r="U95" i="23"/>
  <c r="AB94" i="23"/>
  <c r="AA94" i="23"/>
  <c r="Z94" i="23"/>
  <c r="Y94" i="23"/>
  <c r="X94" i="23"/>
  <c r="W94" i="23"/>
  <c r="V94" i="23"/>
  <c r="U94" i="23"/>
  <c r="AB93" i="23"/>
  <c r="AA93" i="23"/>
  <c r="Z93" i="23"/>
  <c r="Y93" i="23"/>
  <c r="X93" i="23"/>
  <c r="W93" i="23"/>
  <c r="V93" i="23"/>
  <c r="U93" i="23"/>
  <c r="AB92" i="23"/>
  <c r="AA92" i="23"/>
  <c r="Z92" i="23"/>
  <c r="Y92" i="23"/>
  <c r="X92" i="23"/>
  <c r="W92" i="23"/>
  <c r="V92" i="23"/>
  <c r="U92" i="23"/>
  <c r="AB91" i="23"/>
  <c r="AA91" i="23"/>
  <c r="Z91" i="23"/>
  <c r="Y91" i="23"/>
  <c r="X91" i="23"/>
  <c r="W91" i="23"/>
  <c r="V91" i="23"/>
  <c r="U91" i="23"/>
  <c r="AB90" i="23"/>
  <c r="AA90" i="23"/>
  <c r="Z90" i="23"/>
  <c r="Y90" i="23"/>
  <c r="X90" i="23"/>
  <c r="W90" i="23"/>
  <c r="V90" i="23"/>
  <c r="U90" i="23"/>
  <c r="AB89" i="23"/>
  <c r="AA89" i="23"/>
  <c r="Z89" i="23"/>
  <c r="Y89" i="23"/>
  <c r="X89" i="23"/>
  <c r="W89" i="23"/>
  <c r="V89" i="23"/>
  <c r="U89" i="23"/>
  <c r="AB88" i="23"/>
  <c r="AA88" i="23"/>
  <c r="Z88" i="23"/>
  <c r="Y88" i="23"/>
  <c r="X88" i="23"/>
  <c r="W88" i="23"/>
  <c r="V88" i="23"/>
  <c r="U88" i="23"/>
  <c r="AB87" i="23"/>
  <c r="AA87" i="23"/>
  <c r="Z87" i="23"/>
  <c r="Y87" i="23"/>
  <c r="X87" i="23"/>
  <c r="W87" i="23"/>
  <c r="V87" i="23"/>
  <c r="U87" i="23"/>
  <c r="AB86" i="23"/>
  <c r="AA86" i="23"/>
  <c r="Z86" i="23"/>
  <c r="Y86" i="23"/>
  <c r="X86" i="23"/>
  <c r="W86" i="23"/>
  <c r="V86" i="23"/>
  <c r="U86" i="23"/>
  <c r="AB85" i="23"/>
  <c r="AA85" i="23"/>
  <c r="Z85" i="23"/>
  <c r="Y85" i="23"/>
  <c r="X85" i="23"/>
  <c r="W85" i="23"/>
  <c r="V85" i="23"/>
  <c r="U85" i="23"/>
  <c r="AB84" i="23"/>
  <c r="AA84" i="23"/>
  <c r="Z84" i="23"/>
  <c r="Y84" i="23"/>
  <c r="X84" i="23"/>
  <c r="W84" i="23"/>
  <c r="V84" i="23"/>
  <c r="U84" i="23"/>
  <c r="AB83" i="23"/>
  <c r="AA83" i="23"/>
  <c r="Z83" i="23"/>
  <c r="Y83" i="23"/>
  <c r="X83" i="23"/>
  <c r="W83" i="23"/>
  <c r="V83" i="23"/>
  <c r="U83" i="23"/>
  <c r="AB82" i="23"/>
  <c r="AA82" i="23"/>
  <c r="Z82" i="23"/>
  <c r="Y82" i="23"/>
  <c r="X82" i="23"/>
  <c r="W82" i="23"/>
  <c r="V82" i="23"/>
  <c r="U82" i="23"/>
  <c r="AB81" i="23"/>
  <c r="AA81" i="23"/>
  <c r="Z81" i="23"/>
  <c r="Y81" i="23"/>
  <c r="X81" i="23"/>
  <c r="W81" i="23"/>
  <c r="V81" i="23"/>
  <c r="U81" i="23"/>
  <c r="AB80" i="23"/>
  <c r="AA80" i="23"/>
  <c r="Z80" i="23"/>
  <c r="Y80" i="23"/>
  <c r="X80" i="23"/>
  <c r="W80" i="23"/>
  <c r="V80" i="23"/>
  <c r="U80" i="23"/>
  <c r="AB79" i="23"/>
  <c r="AA79" i="23"/>
  <c r="Z79" i="23"/>
  <c r="Y79" i="23"/>
  <c r="X79" i="23"/>
  <c r="W79" i="23"/>
  <c r="V79" i="23"/>
  <c r="U79" i="23"/>
  <c r="AB78" i="23"/>
  <c r="AA78" i="23"/>
  <c r="Z78" i="23"/>
  <c r="Y78" i="23"/>
  <c r="X78" i="23"/>
  <c r="W78" i="23"/>
  <c r="V78" i="23"/>
  <c r="U78" i="23"/>
  <c r="AB77" i="23"/>
  <c r="AA77" i="23"/>
  <c r="Z77" i="23"/>
  <c r="Y77" i="23"/>
  <c r="X77" i="23"/>
  <c r="W77" i="23"/>
  <c r="V77" i="23"/>
  <c r="U77" i="23"/>
  <c r="AB76" i="23"/>
  <c r="AA76" i="23"/>
  <c r="Z76" i="23"/>
  <c r="Y76" i="23"/>
  <c r="X76" i="23"/>
  <c r="W76" i="23"/>
  <c r="V76" i="23"/>
  <c r="U76" i="23"/>
  <c r="AB75" i="23"/>
  <c r="AA75" i="23"/>
  <c r="Z75" i="23"/>
  <c r="Y75" i="23"/>
  <c r="X75" i="23"/>
  <c r="W75" i="23"/>
  <c r="V75" i="23"/>
  <c r="U75" i="23"/>
  <c r="AB74" i="23"/>
  <c r="AA74" i="23"/>
  <c r="Z74" i="23"/>
  <c r="Y74" i="23"/>
  <c r="X74" i="23"/>
  <c r="W74" i="23"/>
  <c r="V74" i="23"/>
  <c r="U74" i="23"/>
  <c r="AB73" i="23"/>
  <c r="AA73" i="23"/>
  <c r="Z73" i="23"/>
  <c r="Y73" i="23"/>
  <c r="X73" i="23"/>
  <c r="W73" i="23"/>
  <c r="V73" i="23"/>
  <c r="U73" i="23"/>
  <c r="AB72" i="23"/>
  <c r="AA72" i="23"/>
  <c r="Z72" i="23"/>
  <c r="Y72" i="23"/>
  <c r="X72" i="23"/>
  <c r="W72" i="23"/>
  <c r="V72" i="23"/>
  <c r="U72" i="23"/>
  <c r="AB71" i="23"/>
  <c r="AA71" i="23"/>
  <c r="Z71" i="23"/>
  <c r="Y71" i="23"/>
  <c r="X71" i="23"/>
  <c r="W71" i="23"/>
  <c r="V71" i="23"/>
  <c r="U71" i="23"/>
  <c r="AB70" i="23"/>
  <c r="AA70" i="23"/>
  <c r="Z70" i="23"/>
  <c r="Y70" i="23"/>
  <c r="X70" i="23"/>
  <c r="W70" i="23"/>
  <c r="V70" i="23"/>
  <c r="U70" i="23"/>
  <c r="AB69" i="23"/>
  <c r="AA69" i="23"/>
  <c r="Z69" i="23"/>
  <c r="Y69" i="23"/>
  <c r="X69" i="23"/>
  <c r="W69" i="23"/>
  <c r="V69" i="23"/>
  <c r="U69" i="23"/>
  <c r="AB68" i="23"/>
  <c r="AA68" i="23"/>
  <c r="Z68" i="23"/>
  <c r="Y68" i="23"/>
  <c r="X68" i="23"/>
  <c r="W68" i="23"/>
  <c r="V68" i="23"/>
  <c r="U68" i="23"/>
  <c r="AB67" i="23"/>
  <c r="AA67" i="23"/>
  <c r="Z67" i="23"/>
  <c r="Y67" i="23"/>
  <c r="X67" i="23"/>
  <c r="W67" i="23"/>
  <c r="V67" i="23"/>
  <c r="U67" i="23"/>
  <c r="AB66" i="23"/>
  <c r="AA66" i="23"/>
  <c r="Z66" i="23"/>
  <c r="Y66" i="23"/>
  <c r="X66" i="23"/>
  <c r="W66" i="23"/>
  <c r="V66" i="23"/>
  <c r="U66" i="23"/>
  <c r="AB65" i="23"/>
  <c r="AA65" i="23"/>
  <c r="Z65" i="23"/>
  <c r="Y65" i="23"/>
  <c r="X65" i="23"/>
  <c r="W65" i="23"/>
  <c r="V65" i="23"/>
  <c r="U65" i="23"/>
  <c r="AB64" i="23"/>
  <c r="AA64" i="23"/>
  <c r="Z64" i="23"/>
  <c r="Y64" i="23"/>
  <c r="X64" i="23"/>
  <c r="W64" i="23"/>
  <c r="V64" i="23"/>
  <c r="U64" i="23"/>
  <c r="AB63" i="23"/>
  <c r="AA63" i="23"/>
  <c r="Z63" i="23"/>
  <c r="Y63" i="23"/>
  <c r="X63" i="23"/>
  <c r="W63" i="23"/>
  <c r="V63" i="23"/>
  <c r="U63" i="23"/>
  <c r="AB62" i="23"/>
  <c r="AA62" i="23"/>
  <c r="Z62" i="23"/>
  <c r="Y62" i="23"/>
  <c r="X62" i="23"/>
  <c r="W62" i="23"/>
  <c r="V62" i="23"/>
  <c r="U62" i="23"/>
  <c r="AB61" i="23"/>
  <c r="AA61" i="23"/>
  <c r="Z61" i="23"/>
  <c r="Y61" i="23"/>
  <c r="X61" i="23"/>
  <c r="W61" i="23"/>
  <c r="V61" i="23"/>
  <c r="U61" i="23"/>
  <c r="AB60" i="23"/>
  <c r="AA60" i="23"/>
  <c r="Z60" i="23"/>
  <c r="Y60" i="23"/>
  <c r="X60" i="23"/>
  <c r="W60" i="23"/>
  <c r="V60" i="23"/>
  <c r="U60" i="23"/>
  <c r="AB59" i="23"/>
  <c r="AA59" i="23"/>
  <c r="Z59" i="23"/>
  <c r="Y59" i="23"/>
  <c r="X59" i="23"/>
  <c r="W59" i="23"/>
  <c r="V59" i="23"/>
  <c r="U59" i="23"/>
  <c r="AB58" i="23"/>
  <c r="AA58" i="23"/>
  <c r="Z58" i="23"/>
  <c r="Y58" i="23"/>
  <c r="X58" i="23"/>
  <c r="W58" i="23"/>
  <c r="V58" i="23"/>
  <c r="U58" i="23"/>
  <c r="AB57" i="23"/>
  <c r="AA57" i="23"/>
  <c r="Z57" i="23"/>
  <c r="Y57" i="23"/>
  <c r="X57" i="23"/>
  <c r="W57" i="23"/>
  <c r="V57" i="23"/>
  <c r="U57" i="23"/>
  <c r="AB56" i="23"/>
  <c r="AA56" i="23"/>
  <c r="Z56" i="23"/>
  <c r="Y56" i="23"/>
  <c r="X56" i="23"/>
  <c r="W56" i="23"/>
  <c r="V56" i="23"/>
  <c r="U56" i="23"/>
  <c r="AB55" i="23"/>
  <c r="AA55" i="23"/>
  <c r="Z55" i="23"/>
  <c r="Y55" i="23"/>
  <c r="X55" i="23"/>
  <c r="W55" i="23"/>
  <c r="V55" i="23"/>
  <c r="U55" i="23"/>
  <c r="AB54" i="23"/>
  <c r="AA54" i="23"/>
  <c r="Z54" i="23"/>
  <c r="Y54" i="23"/>
  <c r="X54" i="23"/>
  <c r="W54" i="23"/>
  <c r="V54" i="23"/>
  <c r="U54" i="23"/>
  <c r="AB53" i="23"/>
  <c r="AA53" i="23"/>
  <c r="Z53" i="23"/>
  <c r="Y53" i="23"/>
  <c r="X53" i="23"/>
  <c r="W53" i="23"/>
  <c r="V53" i="23"/>
  <c r="U53" i="23"/>
  <c r="AB52" i="23"/>
  <c r="AA52" i="23"/>
  <c r="Z52" i="23"/>
  <c r="Y52" i="23"/>
  <c r="X52" i="23"/>
  <c r="W52" i="23"/>
  <c r="V52" i="23"/>
  <c r="U52" i="23"/>
  <c r="AB51" i="23"/>
  <c r="AA51" i="23"/>
  <c r="Z51" i="23"/>
  <c r="Y51" i="23"/>
  <c r="X51" i="23"/>
  <c r="W51" i="23"/>
  <c r="V51" i="23"/>
  <c r="U51" i="23"/>
  <c r="AB50" i="23"/>
  <c r="AA50" i="23"/>
  <c r="Z50" i="23"/>
  <c r="Y50" i="23"/>
  <c r="X50" i="23"/>
  <c r="W50" i="23"/>
  <c r="V50" i="23"/>
  <c r="U50" i="23"/>
  <c r="AB49" i="23"/>
  <c r="AA49" i="23"/>
  <c r="Z49" i="23"/>
  <c r="Y49" i="23"/>
  <c r="X49" i="23"/>
  <c r="W49" i="23"/>
  <c r="V49" i="23"/>
  <c r="U49" i="23"/>
  <c r="AB48" i="23"/>
  <c r="AA48" i="23"/>
  <c r="Z48" i="23"/>
  <c r="Y48" i="23"/>
  <c r="X48" i="23"/>
  <c r="W48" i="23"/>
  <c r="V48" i="23"/>
  <c r="U48" i="23"/>
  <c r="AB47" i="23"/>
  <c r="AA47" i="23"/>
  <c r="Z47" i="23"/>
  <c r="Y47" i="23"/>
  <c r="X47" i="23"/>
  <c r="W47" i="23"/>
  <c r="V47" i="23"/>
  <c r="U47" i="23"/>
  <c r="AB46" i="23"/>
  <c r="AA46" i="23"/>
  <c r="Z46" i="23"/>
  <c r="Y46" i="23"/>
  <c r="X46" i="23"/>
  <c r="W46" i="23"/>
  <c r="V46" i="23"/>
  <c r="U46" i="23"/>
  <c r="AB45" i="23"/>
  <c r="AA45" i="23"/>
  <c r="Z45" i="23"/>
  <c r="Y45" i="23"/>
  <c r="X45" i="23"/>
  <c r="W45" i="23"/>
  <c r="V45" i="23"/>
  <c r="U45" i="23"/>
  <c r="AB44" i="23"/>
  <c r="AA44" i="23"/>
  <c r="Z44" i="23"/>
  <c r="Y44" i="23"/>
  <c r="X44" i="23"/>
  <c r="W44" i="23"/>
  <c r="V44" i="23"/>
  <c r="U44" i="23"/>
  <c r="AB43" i="23"/>
  <c r="AA43" i="23"/>
  <c r="Z43" i="23"/>
  <c r="Y43" i="23"/>
  <c r="X43" i="23"/>
  <c r="W43" i="23"/>
  <c r="V43" i="23"/>
  <c r="U43" i="23"/>
  <c r="AB42" i="23"/>
  <c r="AA42" i="23"/>
  <c r="Z42" i="23"/>
  <c r="Y42" i="23"/>
  <c r="X42" i="23"/>
  <c r="W42" i="23"/>
  <c r="V42" i="23"/>
  <c r="U42" i="23"/>
  <c r="AB41" i="23"/>
  <c r="AA41" i="23"/>
  <c r="Z41" i="23"/>
  <c r="Y41" i="23"/>
  <c r="X41" i="23"/>
  <c r="W41" i="23"/>
  <c r="V41" i="23"/>
  <c r="U41" i="23"/>
  <c r="AB40" i="23"/>
  <c r="AA40" i="23"/>
  <c r="Z40" i="23"/>
  <c r="Y40" i="23"/>
  <c r="X40" i="23"/>
  <c r="W40" i="23"/>
  <c r="V40" i="23"/>
  <c r="U40" i="23"/>
  <c r="AB39" i="23"/>
  <c r="AA39" i="23"/>
  <c r="Z39" i="23"/>
  <c r="Y39" i="23"/>
  <c r="X39" i="23"/>
  <c r="W39" i="23"/>
  <c r="V39" i="23"/>
  <c r="U39" i="23"/>
  <c r="AB38" i="23"/>
  <c r="AA38" i="23"/>
  <c r="Z38" i="23"/>
  <c r="Y38" i="23"/>
  <c r="X38" i="23"/>
  <c r="W38" i="23"/>
  <c r="V38" i="23"/>
  <c r="U38" i="23"/>
  <c r="AB37" i="23"/>
  <c r="AA37" i="23"/>
  <c r="Z37" i="23"/>
  <c r="Y37" i="23"/>
  <c r="X37" i="23"/>
  <c r="W37" i="23"/>
  <c r="V37" i="23"/>
  <c r="U37" i="23"/>
  <c r="AB36" i="23"/>
  <c r="AA36" i="23"/>
  <c r="Z36" i="23"/>
  <c r="Y36" i="23"/>
  <c r="X36" i="23"/>
  <c r="W36" i="23"/>
  <c r="V36" i="23"/>
  <c r="U36" i="23"/>
  <c r="AB35" i="23"/>
  <c r="AA35" i="23"/>
  <c r="Z35" i="23"/>
  <c r="Y35" i="23"/>
  <c r="X35" i="23"/>
  <c r="W35" i="23"/>
  <c r="V35" i="23"/>
  <c r="U35" i="23"/>
  <c r="AB34" i="23"/>
  <c r="AA34" i="23"/>
  <c r="Z34" i="23"/>
  <c r="Y34" i="23"/>
  <c r="X34" i="23"/>
  <c r="W34" i="23"/>
  <c r="V34" i="23"/>
  <c r="U34" i="23"/>
  <c r="AB33" i="23"/>
  <c r="AA33" i="23"/>
  <c r="Z33" i="23"/>
  <c r="Y33" i="23"/>
  <c r="X33" i="23"/>
  <c r="W33" i="23"/>
  <c r="V33" i="23"/>
  <c r="U33" i="23"/>
  <c r="AB32" i="23"/>
  <c r="AA32" i="23"/>
  <c r="Z32" i="23"/>
  <c r="Y32" i="23"/>
  <c r="X32" i="23"/>
  <c r="W32" i="23"/>
  <c r="V32" i="23"/>
  <c r="U32" i="23"/>
  <c r="AB31" i="23"/>
  <c r="AA31" i="23"/>
  <c r="Z31" i="23"/>
  <c r="Y31" i="23"/>
  <c r="X31" i="23"/>
  <c r="W31" i="23"/>
  <c r="V31" i="23"/>
  <c r="U31" i="23"/>
  <c r="AB30" i="23"/>
  <c r="AA30" i="23"/>
  <c r="Z30" i="23"/>
  <c r="Y30" i="23"/>
  <c r="X30" i="23"/>
  <c r="W30" i="23"/>
  <c r="V30" i="23"/>
  <c r="U30" i="23"/>
  <c r="AB29" i="23"/>
  <c r="AA29" i="23"/>
  <c r="Z29" i="23"/>
  <c r="Y29" i="23"/>
  <c r="X29" i="23"/>
  <c r="W29" i="23"/>
  <c r="V29" i="23"/>
  <c r="U29" i="23"/>
  <c r="AB28" i="23"/>
  <c r="AA28" i="23"/>
  <c r="Z28" i="23"/>
  <c r="Y28" i="23"/>
  <c r="X28" i="23"/>
  <c r="W28" i="23"/>
  <c r="V28" i="23"/>
  <c r="U28" i="23"/>
  <c r="AB27" i="23"/>
  <c r="AA27" i="23"/>
  <c r="Z27" i="23"/>
  <c r="Y27" i="23"/>
  <c r="X27" i="23"/>
  <c r="W27" i="23"/>
  <c r="V27" i="23"/>
  <c r="U27" i="23"/>
  <c r="AB26" i="23"/>
  <c r="AA26" i="23"/>
  <c r="Z26" i="23"/>
  <c r="Y26" i="23"/>
  <c r="X26" i="23"/>
  <c r="W26" i="23"/>
  <c r="V26" i="23"/>
  <c r="U26" i="23"/>
  <c r="AB25" i="23"/>
  <c r="AA25" i="23"/>
  <c r="Z25" i="23"/>
  <c r="Y25" i="23"/>
  <c r="X25" i="23"/>
  <c r="W25" i="23"/>
  <c r="V25" i="23"/>
  <c r="U25" i="23"/>
  <c r="AB24" i="23"/>
  <c r="AA24" i="23"/>
  <c r="Z24" i="23"/>
  <c r="Y24" i="23"/>
  <c r="X24" i="23"/>
  <c r="W24" i="23"/>
  <c r="V24" i="23"/>
  <c r="U24" i="23"/>
  <c r="AB23" i="23"/>
  <c r="AA23" i="23"/>
  <c r="Z23" i="23"/>
  <c r="Y23" i="23"/>
  <c r="X23" i="23"/>
  <c r="W23" i="23"/>
  <c r="V23" i="23"/>
  <c r="U23" i="23"/>
  <c r="AB22" i="23"/>
  <c r="AA22" i="23"/>
  <c r="Z22" i="23"/>
  <c r="Y22" i="23"/>
  <c r="X22" i="23"/>
  <c r="W22" i="23"/>
  <c r="V22" i="23"/>
  <c r="U22" i="23"/>
  <c r="AB21" i="23"/>
  <c r="AA21" i="23"/>
  <c r="Z21" i="23"/>
  <c r="Y21" i="23"/>
  <c r="X21" i="23"/>
  <c r="W21" i="23"/>
  <c r="V21" i="23"/>
  <c r="U21" i="23"/>
  <c r="AB20" i="23"/>
  <c r="AA20" i="23"/>
  <c r="Z20" i="23"/>
  <c r="Y20" i="23"/>
  <c r="X20" i="23"/>
  <c r="W20" i="23"/>
  <c r="V20" i="23"/>
  <c r="U20" i="23"/>
  <c r="AB19" i="23"/>
  <c r="AA19" i="23"/>
  <c r="Z19" i="23"/>
  <c r="Y19" i="23"/>
  <c r="X19" i="23"/>
  <c r="W19" i="23"/>
  <c r="V19" i="23"/>
  <c r="U19" i="23"/>
  <c r="AB18" i="23"/>
  <c r="AA18" i="23"/>
  <c r="Z18" i="23"/>
  <c r="Y18" i="23"/>
  <c r="X18" i="23"/>
  <c r="W18" i="23"/>
  <c r="V18" i="23"/>
  <c r="U18" i="23"/>
  <c r="AB17" i="23"/>
  <c r="AA17" i="23"/>
  <c r="Z17" i="23"/>
  <c r="Y17" i="23"/>
  <c r="X17" i="23"/>
  <c r="W17" i="23"/>
  <c r="V17" i="23"/>
  <c r="U17" i="23"/>
  <c r="AB16" i="23"/>
  <c r="AA16" i="23"/>
  <c r="Z16" i="23"/>
  <c r="Y16" i="23"/>
  <c r="X16" i="23"/>
  <c r="W16" i="23"/>
  <c r="V16" i="23"/>
  <c r="U16" i="23"/>
  <c r="AB15" i="23"/>
  <c r="AA15" i="23"/>
  <c r="Z15" i="23"/>
  <c r="Y15" i="23"/>
  <c r="X15" i="23"/>
  <c r="W15" i="23"/>
  <c r="V15" i="23"/>
  <c r="U15" i="23"/>
  <c r="AB14" i="23"/>
  <c r="AA14" i="23"/>
  <c r="Z14" i="23"/>
  <c r="Y14" i="23"/>
  <c r="X14" i="23"/>
  <c r="W14" i="23"/>
  <c r="V14" i="23"/>
  <c r="U14" i="23"/>
  <c r="AB13" i="23"/>
  <c r="AA13" i="23"/>
  <c r="Z13" i="23"/>
  <c r="Y13" i="23"/>
  <c r="X13" i="23"/>
  <c r="W13" i="23"/>
  <c r="V13" i="23"/>
  <c r="U13" i="23"/>
  <c r="AB12" i="23"/>
  <c r="AA12" i="23"/>
  <c r="Z12" i="23"/>
  <c r="Y12" i="23"/>
  <c r="X12" i="23"/>
  <c r="W12" i="23"/>
  <c r="V12" i="23"/>
  <c r="U12" i="23"/>
  <c r="AB11" i="23"/>
  <c r="AA11" i="23"/>
  <c r="Z11" i="23"/>
  <c r="Y11" i="23"/>
  <c r="X11" i="23"/>
  <c r="W11" i="23"/>
  <c r="V11" i="23"/>
  <c r="U11" i="23"/>
  <c r="AB10" i="23"/>
  <c r="AA10" i="23"/>
  <c r="Z10" i="23"/>
  <c r="Y10" i="23"/>
  <c r="X10" i="23"/>
  <c r="W10" i="23"/>
  <c r="V10" i="23"/>
  <c r="U10" i="23"/>
  <c r="AB9" i="23"/>
  <c r="AA9" i="23"/>
  <c r="Z9" i="23"/>
  <c r="Y9" i="23"/>
  <c r="X9" i="23"/>
  <c r="W9" i="23"/>
  <c r="V9" i="23"/>
  <c r="U9" i="23"/>
  <c r="AB8" i="23"/>
  <c r="AA8" i="23"/>
  <c r="Z8" i="23"/>
  <c r="Y8" i="23"/>
  <c r="X8" i="23"/>
  <c r="W8" i="23"/>
  <c r="V8" i="23"/>
  <c r="U8" i="23"/>
  <c r="AB7" i="23"/>
  <c r="AA7" i="23"/>
  <c r="Z7" i="23"/>
  <c r="Y7" i="23"/>
  <c r="X7" i="23"/>
  <c r="W7" i="23"/>
  <c r="V7" i="23"/>
  <c r="U7" i="23"/>
  <c r="AB6" i="23"/>
  <c r="AA6" i="23"/>
  <c r="Z6" i="23"/>
  <c r="Y6" i="23"/>
  <c r="X6" i="23"/>
  <c r="W6" i="23"/>
  <c r="V6" i="23"/>
  <c r="U6" i="23"/>
  <c r="AB5" i="23"/>
  <c r="AA5" i="23"/>
  <c r="Z5" i="23"/>
  <c r="Y5" i="23"/>
  <c r="X5" i="23"/>
  <c r="W5" i="23"/>
  <c r="V5" i="23"/>
  <c r="U5" i="23"/>
  <c r="AB4" i="23"/>
  <c r="AA4" i="23"/>
  <c r="Z4" i="23"/>
  <c r="Y4" i="23"/>
  <c r="X4" i="23"/>
  <c r="W4" i="23"/>
  <c r="V4" i="23"/>
  <c r="U4" i="23"/>
  <c r="AB3" i="23"/>
  <c r="AA3" i="23"/>
  <c r="Z3" i="23"/>
  <c r="Y3" i="23"/>
  <c r="X3" i="23"/>
  <c r="W3" i="23"/>
  <c r="V3" i="23"/>
  <c r="U3" i="23"/>
  <c r="AB180" i="22"/>
  <c r="AA180" i="22"/>
  <c r="Z180" i="22"/>
  <c r="Y180" i="22"/>
  <c r="X180" i="22"/>
  <c r="W180" i="22"/>
  <c r="V180" i="22"/>
  <c r="U180" i="22"/>
  <c r="AB179" i="22"/>
  <c r="AA179" i="22"/>
  <c r="Z179" i="22"/>
  <c r="Y179" i="22"/>
  <c r="X179" i="22"/>
  <c r="W179" i="22"/>
  <c r="V179" i="22"/>
  <c r="U179" i="22"/>
  <c r="AB178" i="22"/>
  <c r="AA178" i="22"/>
  <c r="Z178" i="22"/>
  <c r="Y178" i="22"/>
  <c r="X178" i="22"/>
  <c r="W178" i="22"/>
  <c r="V178" i="22"/>
  <c r="U178" i="22"/>
  <c r="AB177" i="22"/>
  <c r="AA177" i="22"/>
  <c r="Z177" i="22"/>
  <c r="Y177" i="22"/>
  <c r="X177" i="22"/>
  <c r="W177" i="22"/>
  <c r="V177" i="22"/>
  <c r="U177" i="22"/>
  <c r="AB176" i="22"/>
  <c r="AA176" i="22"/>
  <c r="Z176" i="22"/>
  <c r="Y176" i="22"/>
  <c r="X176" i="22"/>
  <c r="W176" i="22"/>
  <c r="V176" i="22"/>
  <c r="U176" i="22"/>
  <c r="AB175" i="22"/>
  <c r="AA175" i="22"/>
  <c r="Z175" i="22"/>
  <c r="Y175" i="22"/>
  <c r="X175" i="22"/>
  <c r="W175" i="22"/>
  <c r="V175" i="22"/>
  <c r="U175" i="22"/>
  <c r="AB174" i="22"/>
  <c r="AA174" i="22"/>
  <c r="Z174" i="22"/>
  <c r="Y174" i="22"/>
  <c r="X174" i="22"/>
  <c r="W174" i="22"/>
  <c r="V174" i="22"/>
  <c r="U174" i="22"/>
  <c r="AB173" i="22"/>
  <c r="AA173" i="22"/>
  <c r="Z173" i="22"/>
  <c r="Y173" i="22"/>
  <c r="X173" i="22"/>
  <c r="W173" i="22"/>
  <c r="V173" i="22"/>
  <c r="U173" i="22"/>
  <c r="AB172" i="22"/>
  <c r="AA172" i="22"/>
  <c r="Z172" i="22"/>
  <c r="Y172" i="22"/>
  <c r="X172" i="22"/>
  <c r="W172" i="22"/>
  <c r="V172" i="22"/>
  <c r="U172" i="22"/>
  <c r="AB171" i="22"/>
  <c r="AA171" i="22"/>
  <c r="Z171" i="22"/>
  <c r="Y171" i="22"/>
  <c r="X171" i="22"/>
  <c r="W171" i="22"/>
  <c r="V171" i="22"/>
  <c r="U171" i="22"/>
  <c r="AB170" i="22"/>
  <c r="AA170" i="22"/>
  <c r="Z170" i="22"/>
  <c r="Y170" i="22"/>
  <c r="X170" i="22"/>
  <c r="W170" i="22"/>
  <c r="V170" i="22"/>
  <c r="U170" i="22"/>
  <c r="AB169" i="22"/>
  <c r="AA169" i="22"/>
  <c r="Z169" i="22"/>
  <c r="Y169" i="22"/>
  <c r="X169" i="22"/>
  <c r="W169" i="22"/>
  <c r="V169" i="22"/>
  <c r="U169" i="22"/>
  <c r="AB168" i="22"/>
  <c r="AA168" i="22"/>
  <c r="Z168" i="22"/>
  <c r="Y168" i="22"/>
  <c r="X168" i="22"/>
  <c r="W168" i="22"/>
  <c r="V168" i="22"/>
  <c r="U168" i="22"/>
  <c r="AB167" i="22"/>
  <c r="AA167" i="22"/>
  <c r="Z167" i="22"/>
  <c r="Y167" i="22"/>
  <c r="X167" i="22"/>
  <c r="W167" i="22"/>
  <c r="V167" i="22"/>
  <c r="U167" i="22"/>
  <c r="AB166" i="22"/>
  <c r="AA166" i="22"/>
  <c r="Z166" i="22"/>
  <c r="Y166" i="22"/>
  <c r="X166" i="22"/>
  <c r="W166" i="22"/>
  <c r="V166" i="22"/>
  <c r="U166" i="22"/>
  <c r="AB165" i="22"/>
  <c r="AA165" i="22"/>
  <c r="Z165" i="22"/>
  <c r="Y165" i="22"/>
  <c r="X165" i="22"/>
  <c r="W165" i="22"/>
  <c r="V165" i="22"/>
  <c r="U165" i="22"/>
  <c r="AB164" i="22"/>
  <c r="AA164" i="22"/>
  <c r="Z164" i="22"/>
  <c r="Y164" i="22"/>
  <c r="X164" i="22"/>
  <c r="W164" i="22"/>
  <c r="V164" i="22"/>
  <c r="U164" i="22"/>
  <c r="AB163" i="22"/>
  <c r="AA163" i="22"/>
  <c r="Z163" i="22"/>
  <c r="Y163" i="22"/>
  <c r="X163" i="22"/>
  <c r="W163" i="22"/>
  <c r="V163" i="22"/>
  <c r="U163" i="22"/>
  <c r="AB162" i="22"/>
  <c r="AA162" i="22"/>
  <c r="Z162" i="22"/>
  <c r="Y162" i="22"/>
  <c r="X162" i="22"/>
  <c r="W162" i="22"/>
  <c r="V162" i="22"/>
  <c r="U162" i="22"/>
  <c r="AB161" i="22"/>
  <c r="AA161" i="22"/>
  <c r="Z161" i="22"/>
  <c r="Y161" i="22"/>
  <c r="X161" i="22"/>
  <c r="W161" i="22"/>
  <c r="V161" i="22"/>
  <c r="U161" i="22"/>
  <c r="AB160" i="22"/>
  <c r="AA160" i="22"/>
  <c r="Z160" i="22"/>
  <c r="Y160" i="22"/>
  <c r="X160" i="22"/>
  <c r="W160" i="22"/>
  <c r="V160" i="22"/>
  <c r="U160" i="22"/>
  <c r="AB159" i="22"/>
  <c r="AA159" i="22"/>
  <c r="Z159" i="22"/>
  <c r="Y159" i="22"/>
  <c r="X159" i="22"/>
  <c r="W159" i="22"/>
  <c r="V159" i="22"/>
  <c r="U159" i="22"/>
  <c r="AB158" i="22"/>
  <c r="AA158" i="22"/>
  <c r="Z158" i="22"/>
  <c r="Y158" i="22"/>
  <c r="X158" i="22"/>
  <c r="W158" i="22"/>
  <c r="V158" i="22"/>
  <c r="U158" i="22"/>
  <c r="AB157" i="22"/>
  <c r="AA157" i="22"/>
  <c r="Z157" i="22"/>
  <c r="Y157" i="22"/>
  <c r="X157" i="22"/>
  <c r="W157" i="22"/>
  <c r="V157" i="22"/>
  <c r="U157" i="22"/>
  <c r="AB156" i="22"/>
  <c r="AA156" i="22"/>
  <c r="Z156" i="22"/>
  <c r="Y156" i="22"/>
  <c r="X156" i="22"/>
  <c r="W156" i="22"/>
  <c r="V156" i="22"/>
  <c r="U156" i="22"/>
  <c r="AB155" i="22"/>
  <c r="AA155" i="22"/>
  <c r="Z155" i="22"/>
  <c r="Y155" i="22"/>
  <c r="X155" i="22"/>
  <c r="W155" i="22"/>
  <c r="V155" i="22"/>
  <c r="U155" i="22"/>
  <c r="AB154" i="22"/>
  <c r="AA154" i="22"/>
  <c r="Z154" i="22"/>
  <c r="Y154" i="22"/>
  <c r="X154" i="22"/>
  <c r="W154" i="22"/>
  <c r="V154" i="22"/>
  <c r="U154" i="22"/>
  <c r="AB153" i="22"/>
  <c r="AA153" i="22"/>
  <c r="Z153" i="22"/>
  <c r="Y153" i="22"/>
  <c r="X153" i="22"/>
  <c r="W153" i="22"/>
  <c r="V153" i="22"/>
  <c r="U153" i="22"/>
  <c r="AB152" i="22"/>
  <c r="AA152" i="22"/>
  <c r="Z152" i="22"/>
  <c r="Y152" i="22"/>
  <c r="X152" i="22"/>
  <c r="W152" i="22"/>
  <c r="V152" i="22"/>
  <c r="U152" i="22"/>
  <c r="AB151" i="22"/>
  <c r="AA151" i="22"/>
  <c r="Z151" i="22"/>
  <c r="Y151" i="22"/>
  <c r="X151" i="22"/>
  <c r="W151" i="22"/>
  <c r="V151" i="22"/>
  <c r="U151" i="22"/>
  <c r="AB150" i="22"/>
  <c r="AA150" i="22"/>
  <c r="Z150" i="22"/>
  <c r="Y150" i="22"/>
  <c r="X150" i="22"/>
  <c r="W150" i="22"/>
  <c r="V150" i="22"/>
  <c r="U150" i="22"/>
  <c r="AB149" i="22"/>
  <c r="AA149" i="22"/>
  <c r="Z149" i="22"/>
  <c r="Y149" i="22"/>
  <c r="X149" i="22"/>
  <c r="W149" i="22"/>
  <c r="V149" i="22"/>
  <c r="U149" i="22"/>
  <c r="AB148" i="22"/>
  <c r="AA148" i="22"/>
  <c r="Z148" i="22"/>
  <c r="Y148" i="22"/>
  <c r="X148" i="22"/>
  <c r="W148" i="22"/>
  <c r="V148" i="22"/>
  <c r="U148" i="22"/>
  <c r="AB147" i="22"/>
  <c r="AA147" i="22"/>
  <c r="Z147" i="22"/>
  <c r="Y147" i="22"/>
  <c r="X147" i="22"/>
  <c r="W147" i="22"/>
  <c r="V147" i="22"/>
  <c r="U147" i="22"/>
  <c r="AB146" i="22"/>
  <c r="AA146" i="22"/>
  <c r="Z146" i="22"/>
  <c r="Y146" i="22"/>
  <c r="X146" i="22"/>
  <c r="W146" i="22"/>
  <c r="V146" i="22"/>
  <c r="U146" i="22"/>
  <c r="AB145" i="22"/>
  <c r="AA145" i="22"/>
  <c r="Z145" i="22"/>
  <c r="Y145" i="22"/>
  <c r="X145" i="22"/>
  <c r="W145" i="22"/>
  <c r="V145" i="22"/>
  <c r="U145" i="22"/>
  <c r="AB144" i="22"/>
  <c r="AA144" i="22"/>
  <c r="Z144" i="22"/>
  <c r="Y144" i="22"/>
  <c r="X144" i="22"/>
  <c r="W144" i="22"/>
  <c r="V144" i="22"/>
  <c r="U144" i="22"/>
  <c r="AB143" i="22"/>
  <c r="AA143" i="22"/>
  <c r="Z143" i="22"/>
  <c r="Y143" i="22"/>
  <c r="X143" i="22"/>
  <c r="W143" i="22"/>
  <c r="V143" i="22"/>
  <c r="U143" i="22"/>
  <c r="AB142" i="22"/>
  <c r="AA142" i="22"/>
  <c r="Z142" i="22"/>
  <c r="Y142" i="22"/>
  <c r="X142" i="22"/>
  <c r="W142" i="22"/>
  <c r="V142" i="22"/>
  <c r="U142" i="22"/>
  <c r="AB141" i="22"/>
  <c r="AA141" i="22"/>
  <c r="Z141" i="22"/>
  <c r="Y141" i="22"/>
  <c r="X141" i="22"/>
  <c r="W141" i="22"/>
  <c r="V141" i="22"/>
  <c r="U141" i="22"/>
  <c r="AB140" i="22"/>
  <c r="AA140" i="22"/>
  <c r="Z140" i="22"/>
  <c r="Y140" i="22"/>
  <c r="X140" i="22"/>
  <c r="W140" i="22"/>
  <c r="V140" i="22"/>
  <c r="U140" i="22"/>
  <c r="AB139" i="22"/>
  <c r="AA139" i="22"/>
  <c r="Z139" i="22"/>
  <c r="Y139" i="22"/>
  <c r="X139" i="22"/>
  <c r="W139" i="22"/>
  <c r="V139" i="22"/>
  <c r="U139" i="22"/>
  <c r="AB138" i="22"/>
  <c r="AA138" i="22"/>
  <c r="Z138" i="22"/>
  <c r="Y138" i="22"/>
  <c r="X138" i="22"/>
  <c r="W138" i="22"/>
  <c r="V138" i="22"/>
  <c r="U138" i="22"/>
  <c r="AB137" i="22"/>
  <c r="AA137" i="22"/>
  <c r="Z137" i="22"/>
  <c r="Y137" i="22"/>
  <c r="X137" i="22"/>
  <c r="W137" i="22"/>
  <c r="V137" i="22"/>
  <c r="U137" i="22"/>
  <c r="AB136" i="22"/>
  <c r="AA136" i="22"/>
  <c r="Z136" i="22"/>
  <c r="Y136" i="22"/>
  <c r="X136" i="22"/>
  <c r="W136" i="22"/>
  <c r="V136" i="22"/>
  <c r="U136" i="22"/>
  <c r="AB135" i="22"/>
  <c r="AA135" i="22"/>
  <c r="Z135" i="22"/>
  <c r="Y135" i="22"/>
  <c r="X135" i="22"/>
  <c r="W135" i="22"/>
  <c r="V135" i="22"/>
  <c r="U135" i="22"/>
  <c r="AB134" i="22"/>
  <c r="AA134" i="22"/>
  <c r="Z134" i="22"/>
  <c r="Y134" i="22"/>
  <c r="X134" i="22"/>
  <c r="W134" i="22"/>
  <c r="V134" i="22"/>
  <c r="U134" i="22"/>
  <c r="AB133" i="22"/>
  <c r="AA133" i="22"/>
  <c r="Z133" i="22"/>
  <c r="Y133" i="22"/>
  <c r="X133" i="22"/>
  <c r="W133" i="22"/>
  <c r="V133" i="22"/>
  <c r="U133" i="22"/>
  <c r="AB132" i="22"/>
  <c r="AA132" i="22"/>
  <c r="Z132" i="22"/>
  <c r="Y132" i="22"/>
  <c r="X132" i="22"/>
  <c r="W132" i="22"/>
  <c r="V132" i="22"/>
  <c r="U132" i="22"/>
  <c r="AB131" i="22"/>
  <c r="AA131" i="22"/>
  <c r="Z131" i="22"/>
  <c r="Y131" i="22"/>
  <c r="X131" i="22"/>
  <c r="W131" i="22"/>
  <c r="V131" i="22"/>
  <c r="U131" i="22"/>
  <c r="AB130" i="22"/>
  <c r="AA130" i="22"/>
  <c r="Z130" i="22"/>
  <c r="Y130" i="22"/>
  <c r="X130" i="22"/>
  <c r="W130" i="22"/>
  <c r="V130" i="22"/>
  <c r="U130" i="22"/>
  <c r="AB129" i="22"/>
  <c r="AA129" i="22"/>
  <c r="Z129" i="22"/>
  <c r="Y129" i="22"/>
  <c r="X129" i="22"/>
  <c r="W129" i="22"/>
  <c r="V129" i="22"/>
  <c r="U129" i="22"/>
  <c r="AB128" i="22"/>
  <c r="AA128" i="22"/>
  <c r="Z128" i="22"/>
  <c r="Y128" i="22"/>
  <c r="X128" i="22"/>
  <c r="W128" i="22"/>
  <c r="V128" i="22"/>
  <c r="U128" i="22"/>
  <c r="AB127" i="22"/>
  <c r="AA127" i="22"/>
  <c r="Z127" i="22"/>
  <c r="Y127" i="22"/>
  <c r="X127" i="22"/>
  <c r="W127" i="22"/>
  <c r="V127" i="22"/>
  <c r="U127" i="22"/>
  <c r="AB126" i="22"/>
  <c r="AA126" i="22"/>
  <c r="Z126" i="22"/>
  <c r="Y126" i="22"/>
  <c r="X126" i="22"/>
  <c r="W126" i="22"/>
  <c r="V126" i="22"/>
  <c r="U126" i="22"/>
  <c r="AB125" i="22"/>
  <c r="AA125" i="22"/>
  <c r="Z125" i="22"/>
  <c r="Y125" i="22"/>
  <c r="X125" i="22"/>
  <c r="W125" i="22"/>
  <c r="V125" i="22"/>
  <c r="U125" i="22"/>
  <c r="AB124" i="22"/>
  <c r="AA124" i="22"/>
  <c r="Z124" i="22"/>
  <c r="Y124" i="22"/>
  <c r="X124" i="22"/>
  <c r="W124" i="22"/>
  <c r="V124" i="22"/>
  <c r="U124" i="22"/>
  <c r="AB123" i="22"/>
  <c r="AA123" i="22"/>
  <c r="Z123" i="22"/>
  <c r="Y123" i="22"/>
  <c r="X123" i="22"/>
  <c r="W123" i="22"/>
  <c r="V123" i="22"/>
  <c r="U123" i="22"/>
  <c r="AB122" i="22"/>
  <c r="AA122" i="22"/>
  <c r="Z122" i="22"/>
  <c r="Y122" i="22"/>
  <c r="X122" i="22"/>
  <c r="W122" i="22"/>
  <c r="V122" i="22"/>
  <c r="U122" i="22"/>
  <c r="AB121" i="22"/>
  <c r="AA121" i="22"/>
  <c r="Z121" i="22"/>
  <c r="Y121" i="22"/>
  <c r="X121" i="22"/>
  <c r="W121" i="22"/>
  <c r="V121" i="22"/>
  <c r="U121" i="22"/>
  <c r="AB120" i="22"/>
  <c r="AA120" i="22"/>
  <c r="Z120" i="22"/>
  <c r="Y120" i="22"/>
  <c r="X120" i="22"/>
  <c r="W120" i="22"/>
  <c r="V120" i="22"/>
  <c r="U120" i="22"/>
  <c r="AB119" i="22"/>
  <c r="AA119" i="22"/>
  <c r="Z119" i="22"/>
  <c r="Y119" i="22"/>
  <c r="X119" i="22"/>
  <c r="W119" i="22"/>
  <c r="V119" i="22"/>
  <c r="U119" i="22"/>
  <c r="AB118" i="22"/>
  <c r="AA118" i="22"/>
  <c r="Z118" i="22"/>
  <c r="Y118" i="22"/>
  <c r="X118" i="22"/>
  <c r="W118" i="22"/>
  <c r="V118" i="22"/>
  <c r="U118" i="22"/>
  <c r="AB117" i="22"/>
  <c r="AA117" i="22"/>
  <c r="Z117" i="22"/>
  <c r="Y117" i="22"/>
  <c r="X117" i="22"/>
  <c r="W117" i="22"/>
  <c r="V117" i="22"/>
  <c r="U117" i="22"/>
  <c r="AB116" i="22"/>
  <c r="AA116" i="22"/>
  <c r="Z116" i="22"/>
  <c r="Y116" i="22"/>
  <c r="X116" i="22"/>
  <c r="W116" i="22"/>
  <c r="V116" i="22"/>
  <c r="U116" i="22"/>
  <c r="AB115" i="22"/>
  <c r="AA115" i="22"/>
  <c r="Z115" i="22"/>
  <c r="Y115" i="22"/>
  <c r="X115" i="22"/>
  <c r="W115" i="22"/>
  <c r="V115" i="22"/>
  <c r="U115" i="22"/>
  <c r="AB114" i="22"/>
  <c r="AA114" i="22"/>
  <c r="Z114" i="22"/>
  <c r="Y114" i="22"/>
  <c r="X114" i="22"/>
  <c r="W114" i="22"/>
  <c r="V114" i="22"/>
  <c r="U114" i="22"/>
  <c r="AB113" i="22"/>
  <c r="AA113" i="22"/>
  <c r="Z113" i="22"/>
  <c r="Y113" i="22"/>
  <c r="X113" i="22"/>
  <c r="W113" i="22"/>
  <c r="V113" i="22"/>
  <c r="U113" i="22"/>
  <c r="AB112" i="22"/>
  <c r="AA112" i="22"/>
  <c r="Z112" i="22"/>
  <c r="Y112" i="22"/>
  <c r="X112" i="22"/>
  <c r="W112" i="22"/>
  <c r="V112" i="22"/>
  <c r="U112" i="22"/>
  <c r="AB111" i="22"/>
  <c r="AA111" i="22"/>
  <c r="Z111" i="22"/>
  <c r="Y111" i="22"/>
  <c r="X111" i="22"/>
  <c r="W111" i="22"/>
  <c r="V111" i="22"/>
  <c r="U111" i="22"/>
  <c r="AB110" i="22"/>
  <c r="AA110" i="22"/>
  <c r="Z110" i="22"/>
  <c r="Y110" i="22"/>
  <c r="X110" i="22"/>
  <c r="W110" i="22"/>
  <c r="V110" i="22"/>
  <c r="U110" i="22"/>
  <c r="AB109" i="22"/>
  <c r="AA109" i="22"/>
  <c r="Z109" i="22"/>
  <c r="Y109" i="22"/>
  <c r="X109" i="22"/>
  <c r="W109" i="22"/>
  <c r="V109" i="22"/>
  <c r="U109" i="22"/>
  <c r="AB108" i="22"/>
  <c r="AA108" i="22"/>
  <c r="Z108" i="22"/>
  <c r="Y108" i="22"/>
  <c r="X108" i="22"/>
  <c r="W108" i="22"/>
  <c r="V108" i="22"/>
  <c r="U108" i="22"/>
  <c r="AB107" i="22"/>
  <c r="AA107" i="22"/>
  <c r="Z107" i="22"/>
  <c r="Y107" i="22"/>
  <c r="X107" i="22"/>
  <c r="W107" i="22"/>
  <c r="V107" i="22"/>
  <c r="U107" i="22"/>
  <c r="AB106" i="22"/>
  <c r="AA106" i="22"/>
  <c r="Z106" i="22"/>
  <c r="Y106" i="22"/>
  <c r="X106" i="22"/>
  <c r="W106" i="22"/>
  <c r="V106" i="22"/>
  <c r="U106" i="22"/>
  <c r="AB105" i="22"/>
  <c r="AA105" i="22"/>
  <c r="Z105" i="22"/>
  <c r="Y105" i="22"/>
  <c r="X105" i="22"/>
  <c r="W105" i="22"/>
  <c r="V105" i="22"/>
  <c r="U105" i="22"/>
  <c r="AB104" i="22"/>
  <c r="AA104" i="22"/>
  <c r="Z104" i="22"/>
  <c r="Y104" i="22"/>
  <c r="X104" i="22"/>
  <c r="W104" i="22"/>
  <c r="V104" i="22"/>
  <c r="U104" i="22"/>
  <c r="AB103" i="22"/>
  <c r="AA103" i="22"/>
  <c r="Z103" i="22"/>
  <c r="Y103" i="22"/>
  <c r="X103" i="22"/>
  <c r="W103" i="22"/>
  <c r="V103" i="22"/>
  <c r="U103" i="22"/>
  <c r="AB102" i="22"/>
  <c r="AA102" i="22"/>
  <c r="Z102" i="22"/>
  <c r="Y102" i="22"/>
  <c r="X102" i="22"/>
  <c r="W102" i="22"/>
  <c r="V102" i="22"/>
  <c r="U102" i="22"/>
  <c r="AB101" i="22"/>
  <c r="AA101" i="22"/>
  <c r="Z101" i="22"/>
  <c r="Y101" i="22"/>
  <c r="X101" i="22"/>
  <c r="W101" i="22"/>
  <c r="V101" i="22"/>
  <c r="U101" i="22"/>
  <c r="AB100" i="22"/>
  <c r="AA100" i="22"/>
  <c r="Z100" i="22"/>
  <c r="Y100" i="22"/>
  <c r="X100" i="22"/>
  <c r="W100" i="22"/>
  <c r="V100" i="22"/>
  <c r="U100" i="22"/>
  <c r="AB99" i="22"/>
  <c r="AA99" i="22"/>
  <c r="Z99" i="22"/>
  <c r="Y99" i="22"/>
  <c r="X99" i="22"/>
  <c r="W99" i="22"/>
  <c r="V99" i="22"/>
  <c r="U99" i="22"/>
  <c r="AB98" i="22"/>
  <c r="AA98" i="22"/>
  <c r="Z98" i="22"/>
  <c r="Y98" i="22"/>
  <c r="X98" i="22"/>
  <c r="W98" i="22"/>
  <c r="V98" i="22"/>
  <c r="U98" i="22"/>
  <c r="AB97" i="22"/>
  <c r="AA97" i="22"/>
  <c r="Z97" i="22"/>
  <c r="Y97" i="22"/>
  <c r="X97" i="22"/>
  <c r="W97" i="22"/>
  <c r="V97" i="22"/>
  <c r="U97" i="22"/>
  <c r="AB96" i="22"/>
  <c r="AA96" i="22"/>
  <c r="Z96" i="22"/>
  <c r="Y96" i="22"/>
  <c r="X96" i="22"/>
  <c r="W96" i="22"/>
  <c r="V96" i="22"/>
  <c r="U96" i="22"/>
  <c r="AB95" i="22"/>
  <c r="AA95" i="22"/>
  <c r="Z95" i="22"/>
  <c r="Y95" i="22"/>
  <c r="X95" i="22"/>
  <c r="W95" i="22"/>
  <c r="V95" i="22"/>
  <c r="U95" i="22"/>
  <c r="AB94" i="22"/>
  <c r="AA94" i="22"/>
  <c r="Z94" i="22"/>
  <c r="Y94" i="22"/>
  <c r="X94" i="22"/>
  <c r="W94" i="22"/>
  <c r="V94" i="22"/>
  <c r="U94" i="22"/>
  <c r="AB93" i="22"/>
  <c r="AA93" i="22"/>
  <c r="Z93" i="22"/>
  <c r="Y93" i="22"/>
  <c r="X93" i="22"/>
  <c r="W93" i="22"/>
  <c r="V93" i="22"/>
  <c r="U93" i="22"/>
  <c r="AB92" i="22"/>
  <c r="AA92" i="22"/>
  <c r="Z92" i="22"/>
  <c r="Y92" i="22"/>
  <c r="X92" i="22"/>
  <c r="W92" i="22"/>
  <c r="V92" i="22"/>
  <c r="U92" i="22"/>
  <c r="AB91" i="22"/>
  <c r="AA91" i="22"/>
  <c r="Z91" i="22"/>
  <c r="Y91" i="22"/>
  <c r="X91" i="22"/>
  <c r="W91" i="22"/>
  <c r="V91" i="22"/>
  <c r="U91" i="22"/>
  <c r="AB90" i="22"/>
  <c r="AA90" i="22"/>
  <c r="Z90" i="22"/>
  <c r="Y90" i="22"/>
  <c r="X90" i="22"/>
  <c r="W90" i="22"/>
  <c r="V90" i="22"/>
  <c r="U90" i="22"/>
  <c r="AB89" i="22"/>
  <c r="AA89" i="22"/>
  <c r="Z89" i="22"/>
  <c r="Y89" i="22"/>
  <c r="X89" i="22"/>
  <c r="W89" i="22"/>
  <c r="V89" i="22"/>
  <c r="U89" i="22"/>
  <c r="AB88" i="22"/>
  <c r="AA88" i="22"/>
  <c r="Z88" i="22"/>
  <c r="Y88" i="22"/>
  <c r="X88" i="22"/>
  <c r="W88" i="22"/>
  <c r="V88" i="22"/>
  <c r="U88" i="22"/>
  <c r="AB87" i="22"/>
  <c r="AA87" i="22"/>
  <c r="Z87" i="22"/>
  <c r="Y87" i="22"/>
  <c r="X87" i="22"/>
  <c r="W87" i="22"/>
  <c r="V87" i="22"/>
  <c r="U87" i="22"/>
  <c r="AB86" i="22"/>
  <c r="AA86" i="22"/>
  <c r="Z86" i="22"/>
  <c r="Y86" i="22"/>
  <c r="X86" i="22"/>
  <c r="W86" i="22"/>
  <c r="V86" i="22"/>
  <c r="U86" i="22"/>
  <c r="AB85" i="22"/>
  <c r="AA85" i="22"/>
  <c r="Z85" i="22"/>
  <c r="Y85" i="22"/>
  <c r="X85" i="22"/>
  <c r="W85" i="22"/>
  <c r="V85" i="22"/>
  <c r="U85" i="22"/>
  <c r="AB84" i="22"/>
  <c r="AA84" i="22"/>
  <c r="Z84" i="22"/>
  <c r="Y84" i="22"/>
  <c r="X84" i="22"/>
  <c r="W84" i="22"/>
  <c r="V84" i="22"/>
  <c r="U84" i="22"/>
  <c r="AB83" i="22"/>
  <c r="AA83" i="22"/>
  <c r="Z83" i="22"/>
  <c r="Y83" i="22"/>
  <c r="X83" i="22"/>
  <c r="W83" i="22"/>
  <c r="V83" i="22"/>
  <c r="U83" i="22"/>
  <c r="AB82" i="22"/>
  <c r="AA82" i="22"/>
  <c r="Z82" i="22"/>
  <c r="Y82" i="22"/>
  <c r="X82" i="22"/>
  <c r="W82" i="22"/>
  <c r="V82" i="22"/>
  <c r="U82" i="22"/>
  <c r="AB81" i="22"/>
  <c r="AA81" i="22"/>
  <c r="Z81" i="22"/>
  <c r="Y81" i="22"/>
  <c r="X81" i="22"/>
  <c r="W81" i="22"/>
  <c r="V81" i="22"/>
  <c r="U81" i="22"/>
  <c r="AB80" i="22"/>
  <c r="AA80" i="22"/>
  <c r="Z80" i="22"/>
  <c r="Y80" i="22"/>
  <c r="X80" i="22"/>
  <c r="W80" i="22"/>
  <c r="V80" i="22"/>
  <c r="U80" i="22"/>
  <c r="AB79" i="22"/>
  <c r="AA79" i="22"/>
  <c r="Z79" i="22"/>
  <c r="Y79" i="22"/>
  <c r="X79" i="22"/>
  <c r="W79" i="22"/>
  <c r="V79" i="22"/>
  <c r="U79" i="22"/>
  <c r="AB78" i="22"/>
  <c r="AA78" i="22"/>
  <c r="Z78" i="22"/>
  <c r="Y78" i="22"/>
  <c r="X78" i="22"/>
  <c r="W78" i="22"/>
  <c r="V78" i="22"/>
  <c r="U78" i="22"/>
  <c r="AB77" i="22"/>
  <c r="AA77" i="22"/>
  <c r="Z77" i="22"/>
  <c r="Y77" i="22"/>
  <c r="X77" i="22"/>
  <c r="W77" i="22"/>
  <c r="V77" i="22"/>
  <c r="U77" i="22"/>
  <c r="AB76" i="22"/>
  <c r="AA76" i="22"/>
  <c r="Z76" i="22"/>
  <c r="Y76" i="22"/>
  <c r="X76" i="22"/>
  <c r="W76" i="22"/>
  <c r="V76" i="22"/>
  <c r="U76" i="22"/>
  <c r="AB75" i="22"/>
  <c r="AA75" i="22"/>
  <c r="Z75" i="22"/>
  <c r="Y75" i="22"/>
  <c r="X75" i="22"/>
  <c r="W75" i="22"/>
  <c r="V75" i="22"/>
  <c r="U75" i="22"/>
  <c r="AB74" i="22"/>
  <c r="AA74" i="22"/>
  <c r="Z74" i="22"/>
  <c r="Y74" i="22"/>
  <c r="X74" i="22"/>
  <c r="W74" i="22"/>
  <c r="V74" i="22"/>
  <c r="U74" i="22"/>
  <c r="AB73" i="22"/>
  <c r="AA73" i="22"/>
  <c r="Z73" i="22"/>
  <c r="Y73" i="22"/>
  <c r="X73" i="22"/>
  <c r="W73" i="22"/>
  <c r="V73" i="22"/>
  <c r="U73" i="22"/>
  <c r="AB72" i="22"/>
  <c r="AA72" i="22"/>
  <c r="Z72" i="22"/>
  <c r="Y72" i="22"/>
  <c r="X72" i="22"/>
  <c r="W72" i="22"/>
  <c r="V72" i="22"/>
  <c r="U72" i="22"/>
  <c r="AB71" i="22"/>
  <c r="AA71" i="22"/>
  <c r="Z71" i="22"/>
  <c r="Y71" i="22"/>
  <c r="X71" i="22"/>
  <c r="W71" i="22"/>
  <c r="V71" i="22"/>
  <c r="U71" i="22"/>
  <c r="AB70" i="22"/>
  <c r="AA70" i="22"/>
  <c r="Z70" i="22"/>
  <c r="Y70" i="22"/>
  <c r="X70" i="22"/>
  <c r="W70" i="22"/>
  <c r="V70" i="22"/>
  <c r="U70" i="22"/>
  <c r="AB69" i="22"/>
  <c r="AA69" i="22"/>
  <c r="Z69" i="22"/>
  <c r="Y69" i="22"/>
  <c r="X69" i="22"/>
  <c r="W69" i="22"/>
  <c r="V69" i="22"/>
  <c r="U69" i="22"/>
  <c r="AB68" i="22"/>
  <c r="AA68" i="22"/>
  <c r="Z68" i="22"/>
  <c r="Y68" i="22"/>
  <c r="X68" i="22"/>
  <c r="W68" i="22"/>
  <c r="V68" i="22"/>
  <c r="U68" i="22"/>
  <c r="AB67" i="22"/>
  <c r="AA67" i="22"/>
  <c r="Z67" i="22"/>
  <c r="Y67" i="22"/>
  <c r="X67" i="22"/>
  <c r="W67" i="22"/>
  <c r="V67" i="22"/>
  <c r="U67" i="22"/>
  <c r="AB66" i="22"/>
  <c r="AA66" i="22"/>
  <c r="Z66" i="22"/>
  <c r="Y66" i="22"/>
  <c r="X66" i="22"/>
  <c r="W66" i="22"/>
  <c r="V66" i="22"/>
  <c r="U66" i="22"/>
  <c r="AB65" i="22"/>
  <c r="AA65" i="22"/>
  <c r="Z65" i="22"/>
  <c r="Y65" i="22"/>
  <c r="X65" i="22"/>
  <c r="W65" i="22"/>
  <c r="V65" i="22"/>
  <c r="U65" i="22"/>
  <c r="AB64" i="22"/>
  <c r="AA64" i="22"/>
  <c r="Z64" i="22"/>
  <c r="Y64" i="22"/>
  <c r="X64" i="22"/>
  <c r="W64" i="22"/>
  <c r="V64" i="22"/>
  <c r="U64" i="22"/>
  <c r="AB63" i="22"/>
  <c r="AA63" i="22"/>
  <c r="Z63" i="22"/>
  <c r="Y63" i="22"/>
  <c r="X63" i="22"/>
  <c r="W63" i="22"/>
  <c r="V63" i="22"/>
  <c r="U63" i="22"/>
  <c r="AB62" i="22"/>
  <c r="AA62" i="22"/>
  <c r="Z62" i="22"/>
  <c r="Y62" i="22"/>
  <c r="X62" i="22"/>
  <c r="W62" i="22"/>
  <c r="V62" i="22"/>
  <c r="U62" i="22"/>
  <c r="AB61" i="22"/>
  <c r="AA61" i="22"/>
  <c r="Z61" i="22"/>
  <c r="Y61" i="22"/>
  <c r="X61" i="22"/>
  <c r="W61" i="22"/>
  <c r="V61" i="22"/>
  <c r="U61" i="22"/>
  <c r="AB60" i="22"/>
  <c r="AA60" i="22"/>
  <c r="Z60" i="22"/>
  <c r="Y60" i="22"/>
  <c r="X60" i="22"/>
  <c r="W60" i="22"/>
  <c r="V60" i="22"/>
  <c r="U60" i="22"/>
  <c r="AB59" i="22"/>
  <c r="AA59" i="22"/>
  <c r="Z59" i="22"/>
  <c r="Y59" i="22"/>
  <c r="X59" i="22"/>
  <c r="W59" i="22"/>
  <c r="V59" i="22"/>
  <c r="U59" i="22"/>
  <c r="AB58" i="22"/>
  <c r="AA58" i="22"/>
  <c r="Z58" i="22"/>
  <c r="Y58" i="22"/>
  <c r="X58" i="22"/>
  <c r="W58" i="22"/>
  <c r="V58" i="22"/>
  <c r="U58" i="22"/>
  <c r="AB57" i="22"/>
  <c r="AA57" i="22"/>
  <c r="Z57" i="22"/>
  <c r="Y57" i="22"/>
  <c r="X57" i="22"/>
  <c r="W57" i="22"/>
  <c r="V57" i="22"/>
  <c r="U57" i="22"/>
  <c r="AB56" i="22"/>
  <c r="AA56" i="22"/>
  <c r="Z56" i="22"/>
  <c r="Y56" i="22"/>
  <c r="X56" i="22"/>
  <c r="W56" i="22"/>
  <c r="V56" i="22"/>
  <c r="U56" i="22"/>
  <c r="AB55" i="22"/>
  <c r="AA55" i="22"/>
  <c r="Z55" i="22"/>
  <c r="Y55" i="22"/>
  <c r="X55" i="22"/>
  <c r="W55" i="22"/>
  <c r="V55" i="22"/>
  <c r="U55" i="22"/>
  <c r="AB54" i="22"/>
  <c r="AA54" i="22"/>
  <c r="Z54" i="22"/>
  <c r="Y54" i="22"/>
  <c r="X54" i="22"/>
  <c r="W54" i="22"/>
  <c r="V54" i="22"/>
  <c r="U54" i="22"/>
  <c r="AB53" i="22"/>
  <c r="AA53" i="22"/>
  <c r="Z53" i="22"/>
  <c r="Y53" i="22"/>
  <c r="X53" i="22"/>
  <c r="W53" i="22"/>
  <c r="V53" i="22"/>
  <c r="U53" i="22"/>
  <c r="AB52" i="22"/>
  <c r="AA52" i="22"/>
  <c r="Z52" i="22"/>
  <c r="Y52" i="22"/>
  <c r="X52" i="22"/>
  <c r="W52" i="22"/>
  <c r="V52" i="22"/>
  <c r="U52" i="22"/>
  <c r="AB51" i="22"/>
  <c r="AA51" i="22"/>
  <c r="Z51" i="22"/>
  <c r="Y51" i="22"/>
  <c r="X51" i="22"/>
  <c r="W51" i="22"/>
  <c r="V51" i="22"/>
  <c r="U51" i="22"/>
  <c r="AB50" i="22"/>
  <c r="AA50" i="22"/>
  <c r="Z50" i="22"/>
  <c r="Y50" i="22"/>
  <c r="X50" i="22"/>
  <c r="W50" i="22"/>
  <c r="V50" i="22"/>
  <c r="U50" i="22"/>
  <c r="AB49" i="22"/>
  <c r="AA49" i="22"/>
  <c r="Z49" i="22"/>
  <c r="Y49" i="22"/>
  <c r="X49" i="22"/>
  <c r="W49" i="22"/>
  <c r="V49" i="22"/>
  <c r="U49" i="22"/>
  <c r="AB48" i="22"/>
  <c r="AA48" i="22"/>
  <c r="Z48" i="22"/>
  <c r="Y48" i="22"/>
  <c r="X48" i="22"/>
  <c r="W48" i="22"/>
  <c r="V48" i="22"/>
  <c r="U48" i="22"/>
  <c r="AB47" i="22"/>
  <c r="AA47" i="22"/>
  <c r="Z47" i="22"/>
  <c r="Y47" i="22"/>
  <c r="X47" i="22"/>
  <c r="W47" i="22"/>
  <c r="V47" i="22"/>
  <c r="U47" i="22"/>
  <c r="AB46" i="22"/>
  <c r="AA46" i="22"/>
  <c r="Z46" i="22"/>
  <c r="Y46" i="22"/>
  <c r="X46" i="22"/>
  <c r="W46" i="22"/>
  <c r="V46" i="22"/>
  <c r="U46" i="22"/>
  <c r="AB45" i="22"/>
  <c r="AA45" i="22"/>
  <c r="Z45" i="22"/>
  <c r="Y45" i="22"/>
  <c r="X45" i="22"/>
  <c r="W45" i="22"/>
  <c r="V45" i="22"/>
  <c r="U45" i="22"/>
  <c r="AB44" i="22"/>
  <c r="AA44" i="22"/>
  <c r="Z44" i="22"/>
  <c r="Y44" i="22"/>
  <c r="X44" i="22"/>
  <c r="W44" i="22"/>
  <c r="V44" i="22"/>
  <c r="U44" i="22"/>
  <c r="AB43" i="22"/>
  <c r="AA43" i="22"/>
  <c r="Z43" i="22"/>
  <c r="Y43" i="22"/>
  <c r="X43" i="22"/>
  <c r="W43" i="22"/>
  <c r="V43" i="22"/>
  <c r="U43" i="22"/>
  <c r="AB42" i="22"/>
  <c r="AA42" i="22"/>
  <c r="Z42" i="22"/>
  <c r="Y42" i="22"/>
  <c r="X42" i="22"/>
  <c r="W42" i="22"/>
  <c r="V42" i="22"/>
  <c r="U42" i="22"/>
  <c r="AB41" i="22"/>
  <c r="AA41" i="22"/>
  <c r="Z41" i="22"/>
  <c r="Y41" i="22"/>
  <c r="X41" i="22"/>
  <c r="W41" i="22"/>
  <c r="V41" i="22"/>
  <c r="U41" i="22"/>
  <c r="AB40" i="22"/>
  <c r="AA40" i="22"/>
  <c r="Z40" i="22"/>
  <c r="Y40" i="22"/>
  <c r="X40" i="22"/>
  <c r="W40" i="22"/>
  <c r="V40" i="22"/>
  <c r="U40" i="22"/>
  <c r="AB39" i="22"/>
  <c r="AA39" i="22"/>
  <c r="Z39" i="22"/>
  <c r="Y39" i="22"/>
  <c r="X39" i="22"/>
  <c r="W39" i="22"/>
  <c r="V39" i="22"/>
  <c r="U39" i="22"/>
  <c r="AB38" i="22"/>
  <c r="AA38" i="22"/>
  <c r="Z38" i="22"/>
  <c r="Y38" i="22"/>
  <c r="X38" i="22"/>
  <c r="W38" i="22"/>
  <c r="V38" i="22"/>
  <c r="U38" i="22"/>
  <c r="AB37" i="22"/>
  <c r="AA37" i="22"/>
  <c r="Z37" i="22"/>
  <c r="Y37" i="22"/>
  <c r="X37" i="22"/>
  <c r="W37" i="22"/>
  <c r="V37" i="22"/>
  <c r="U37" i="22"/>
  <c r="AB36" i="22"/>
  <c r="AA36" i="22"/>
  <c r="Z36" i="22"/>
  <c r="Y36" i="22"/>
  <c r="X36" i="22"/>
  <c r="W36" i="22"/>
  <c r="V36" i="22"/>
  <c r="U36" i="22"/>
  <c r="AB35" i="22"/>
  <c r="AA35" i="22"/>
  <c r="Z35" i="22"/>
  <c r="Y35" i="22"/>
  <c r="X35" i="22"/>
  <c r="W35" i="22"/>
  <c r="V35" i="22"/>
  <c r="U35" i="22"/>
  <c r="AB34" i="22"/>
  <c r="AA34" i="22"/>
  <c r="Z34" i="22"/>
  <c r="Y34" i="22"/>
  <c r="X34" i="22"/>
  <c r="W34" i="22"/>
  <c r="V34" i="22"/>
  <c r="U34" i="22"/>
  <c r="AB33" i="22"/>
  <c r="AA33" i="22"/>
  <c r="Z33" i="22"/>
  <c r="Y33" i="22"/>
  <c r="X33" i="22"/>
  <c r="W33" i="22"/>
  <c r="V33" i="22"/>
  <c r="U33" i="22"/>
  <c r="AB32" i="22"/>
  <c r="AA32" i="22"/>
  <c r="Z32" i="22"/>
  <c r="Y32" i="22"/>
  <c r="X32" i="22"/>
  <c r="W32" i="22"/>
  <c r="V32" i="22"/>
  <c r="U32" i="22"/>
  <c r="AB31" i="22"/>
  <c r="AA31" i="22"/>
  <c r="Z31" i="22"/>
  <c r="Y31" i="22"/>
  <c r="X31" i="22"/>
  <c r="W31" i="22"/>
  <c r="V31" i="22"/>
  <c r="U31" i="22"/>
  <c r="AB30" i="22"/>
  <c r="AA30" i="22"/>
  <c r="Z30" i="22"/>
  <c r="Y30" i="22"/>
  <c r="X30" i="22"/>
  <c r="W30" i="22"/>
  <c r="V30" i="22"/>
  <c r="U30" i="22"/>
  <c r="AB29" i="22"/>
  <c r="AA29" i="22"/>
  <c r="Z29" i="22"/>
  <c r="Y29" i="22"/>
  <c r="X29" i="22"/>
  <c r="W29" i="22"/>
  <c r="V29" i="22"/>
  <c r="U29" i="22"/>
  <c r="AB28" i="22"/>
  <c r="AA28" i="22"/>
  <c r="Z28" i="22"/>
  <c r="Y28" i="22"/>
  <c r="X28" i="22"/>
  <c r="W28" i="22"/>
  <c r="V28" i="22"/>
  <c r="U28" i="22"/>
  <c r="AB27" i="22"/>
  <c r="AA27" i="22"/>
  <c r="Z27" i="22"/>
  <c r="Y27" i="22"/>
  <c r="X27" i="22"/>
  <c r="W27" i="22"/>
  <c r="V27" i="22"/>
  <c r="U27" i="22"/>
  <c r="AB26" i="22"/>
  <c r="AA26" i="22"/>
  <c r="Z26" i="22"/>
  <c r="Y26" i="22"/>
  <c r="X26" i="22"/>
  <c r="W26" i="22"/>
  <c r="V26" i="22"/>
  <c r="U26" i="22"/>
  <c r="AB25" i="22"/>
  <c r="AA25" i="22"/>
  <c r="Z25" i="22"/>
  <c r="Y25" i="22"/>
  <c r="X25" i="22"/>
  <c r="W25" i="22"/>
  <c r="V25" i="22"/>
  <c r="U25" i="22"/>
  <c r="AB24" i="22"/>
  <c r="AA24" i="22"/>
  <c r="Z24" i="22"/>
  <c r="Y24" i="22"/>
  <c r="X24" i="22"/>
  <c r="W24" i="22"/>
  <c r="V24" i="22"/>
  <c r="U24" i="22"/>
  <c r="AB23" i="22"/>
  <c r="AA23" i="22"/>
  <c r="Z23" i="22"/>
  <c r="Y23" i="22"/>
  <c r="X23" i="22"/>
  <c r="W23" i="22"/>
  <c r="V23" i="22"/>
  <c r="U23" i="22"/>
  <c r="AB22" i="22"/>
  <c r="AA22" i="22"/>
  <c r="Z22" i="22"/>
  <c r="Y22" i="22"/>
  <c r="X22" i="22"/>
  <c r="W22" i="22"/>
  <c r="V22" i="22"/>
  <c r="U22" i="22"/>
  <c r="AB21" i="22"/>
  <c r="AA21" i="22"/>
  <c r="Z21" i="22"/>
  <c r="Y21" i="22"/>
  <c r="X21" i="22"/>
  <c r="W21" i="22"/>
  <c r="V21" i="22"/>
  <c r="U21" i="22"/>
  <c r="AB20" i="22"/>
  <c r="AA20" i="22"/>
  <c r="Z20" i="22"/>
  <c r="Y20" i="22"/>
  <c r="X20" i="22"/>
  <c r="W20" i="22"/>
  <c r="V20" i="22"/>
  <c r="U20" i="22"/>
  <c r="AB19" i="22"/>
  <c r="AA19" i="22"/>
  <c r="Z19" i="22"/>
  <c r="Y19" i="22"/>
  <c r="X19" i="22"/>
  <c r="W19" i="22"/>
  <c r="V19" i="22"/>
  <c r="U19" i="22"/>
  <c r="AB18" i="22"/>
  <c r="AA18" i="22"/>
  <c r="Z18" i="22"/>
  <c r="Y18" i="22"/>
  <c r="X18" i="22"/>
  <c r="W18" i="22"/>
  <c r="V18" i="22"/>
  <c r="U18" i="22"/>
  <c r="AB17" i="22"/>
  <c r="AA17" i="22"/>
  <c r="Z17" i="22"/>
  <c r="Y17" i="22"/>
  <c r="X17" i="22"/>
  <c r="W17" i="22"/>
  <c r="V17" i="22"/>
  <c r="U17" i="22"/>
  <c r="AB16" i="22"/>
  <c r="AA16" i="22"/>
  <c r="Z16" i="22"/>
  <c r="Y16" i="22"/>
  <c r="X16" i="22"/>
  <c r="W16" i="22"/>
  <c r="V16" i="22"/>
  <c r="U16" i="22"/>
  <c r="AB15" i="22"/>
  <c r="AA15" i="22"/>
  <c r="Z15" i="22"/>
  <c r="Y15" i="22"/>
  <c r="X15" i="22"/>
  <c r="W15" i="22"/>
  <c r="V15" i="22"/>
  <c r="U15" i="22"/>
  <c r="AB14" i="22"/>
  <c r="AA14" i="22"/>
  <c r="Z14" i="22"/>
  <c r="Y14" i="22"/>
  <c r="X14" i="22"/>
  <c r="W14" i="22"/>
  <c r="V14" i="22"/>
  <c r="U14" i="22"/>
  <c r="AB13" i="22"/>
  <c r="AA13" i="22"/>
  <c r="Z13" i="22"/>
  <c r="Y13" i="22"/>
  <c r="X13" i="22"/>
  <c r="W13" i="22"/>
  <c r="V13" i="22"/>
  <c r="U13" i="22"/>
  <c r="AB12" i="22"/>
  <c r="AA12" i="22"/>
  <c r="Z12" i="22"/>
  <c r="Y12" i="22"/>
  <c r="X12" i="22"/>
  <c r="W12" i="22"/>
  <c r="V12" i="22"/>
  <c r="U12" i="22"/>
  <c r="AB11" i="22"/>
  <c r="AA11" i="22"/>
  <c r="Z11" i="22"/>
  <c r="Y11" i="22"/>
  <c r="X11" i="22"/>
  <c r="W11" i="22"/>
  <c r="V11" i="22"/>
  <c r="U11" i="22"/>
  <c r="AB10" i="22"/>
  <c r="AA10" i="22"/>
  <c r="Z10" i="22"/>
  <c r="Y10" i="22"/>
  <c r="X10" i="22"/>
  <c r="W10" i="22"/>
  <c r="V10" i="22"/>
  <c r="U10" i="22"/>
  <c r="AB9" i="22"/>
  <c r="AA9" i="22"/>
  <c r="Z9" i="22"/>
  <c r="Y9" i="22"/>
  <c r="X9" i="22"/>
  <c r="W9" i="22"/>
  <c r="V9" i="22"/>
  <c r="U9" i="22"/>
  <c r="AB8" i="22"/>
  <c r="AA8" i="22"/>
  <c r="Z8" i="22"/>
  <c r="Y8" i="22"/>
  <c r="X8" i="22"/>
  <c r="W8" i="22"/>
  <c r="V8" i="22"/>
  <c r="U8" i="22"/>
  <c r="AB7" i="22"/>
  <c r="AA7" i="22"/>
  <c r="Z7" i="22"/>
  <c r="Y7" i="22"/>
  <c r="X7" i="22"/>
  <c r="W7" i="22"/>
  <c r="V7" i="22"/>
  <c r="U7" i="22"/>
  <c r="AB6" i="22"/>
  <c r="AA6" i="22"/>
  <c r="Z6" i="22"/>
  <c r="Y6" i="22"/>
  <c r="X6" i="22"/>
  <c r="W6" i="22"/>
  <c r="V6" i="22"/>
  <c r="U6" i="22"/>
  <c r="AB5" i="22"/>
  <c r="AA5" i="22"/>
  <c r="Z5" i="22"/>
  <c r="Y5" i="22"/>
  <c r="X5" i="22"/>
  <c r="W5" i="22"/>
  <c r="V5" i="22"/>
  <c r="U5" i="22"/>
  <c r="AB4" i="22"/>
  <c r="AA4" i="22"/>
  <c r="Z4" i="22"/>
  <c r="Y4" i="22"/>
  <c r="X4" i="22"/>
  <c r="W4" i="22"/>
  <c r="V4" i="22"/>
  <c r="U4" i="22"/>
  <c r="AB3" i="22"/>
  <c r="AA3" i="22"/>
  <c r="Z3" i="22"/>
  <c r="Y3" i="22"/>
  <c r="X3" i="22"/>
  <c r="W3" i="22"/>
  <c r="V3" i="22"/>
  <c r="U3" i="22"/>
  <c r="AB180" i="21"/>
  <c r="AA180" i="21"/>
  <c r="Z180" i="21"/>
  <c r="Y180" i="21"/>
  <c r="X180" i="21"/>
  <c r="W180" i="21"/>
  <c r="V180" i="21"/>
  <c r="U180" i="21"/>
  <c r="AB179" i="21"/>
  <c r="AA179" i="21"/>
  <c r="Z179" i="21"/>
  <c r="Y179" i="21"/>
  <c r="X179" i="21"/>
  <c r="W179" i="21"/>
  <c r="V179" i="21"/>
  <c r="U179" i="21"/>
  <c r="AB178" i="21"/>
  <c r="AA178" i="21"/>
  <c r="Z178" i="21"/>
  <c r="Y178" i="21"/>
  <c r="X178" i="21"/>
  <c r="W178" i="21"/>
  <c r="V178" i="21"/>
  <c r="U178" i="21"/>
  <c r="AB177" i="21"/>
  <c r="AA177" i="21"/>
  <c r="Z177" i="21"/>
  <c r="Y177" i="21"/>
  <c r="X177" i="21"/>
  <c r="W177" i="21"/>
  <c r="V177" i="21"/>
  <c r="U177" i="21"/>
  <c r="AB176" i="21"/>
  <c r="AA176" i="21"/>
  <c r="Z176" i="21"/>
  <c r="Y176" i="21"/>
  <c r="X176" i="21"/>
  <c r="W176" i="21"/>
  <c r="V176" i="21"/>
  <c r="U176" i="21"/>
  <c r="AB175" i="21"/>
  <c r="AA175" i="21"/>
  <c r="Z175" i="21"/>
  <c r="Y175" i="21"/>
  <c r="X175" i="21"/>
  <c r="W175" i="21"/>
  <c r="V175" i="21"/>
  <c r="U175" i="21"/>
  <c r="AB174" i="21"/>
  <c r="AA174" i="21"/>
  <c r="Z174" i="21"/>
  <c r="Y174" i="21"/>
  <c r="X174" i="21"/>
  <c r="W174" i="21"/>
  <c r="V174" i="21"/>
  <c r="U174" i="21"/>
  <c r="AB173" i="21"/>
  <c r="AA173" i="21"/>
  <c r="Z173" i="21"/>
  <c r="Y173" i="21"/>
  <c r="X173" i="21"/>
  <c r="W173" i="21"/>
  <c r="V173" i="21"/>
  <c r="U173" i="21"/>
  <c r="AB172" i="21"/>
  <c r="AA172" i="21"/>
  <c r="Z172" i="21"/>
  <c r="Y172" i="21"/>
  <c r="X172" i="21"/>
  <c r="W172" i="21"/>
  <c r="V172" i="21"/>
  <c r="U172" i="21"/>
  <c r="AB171" i="21"/>
  <c r="AA171" i="21"/>
  <c r="Z171" i="21"/>
  <c r="Y171" i="21"/>
  <c r="X171" i="21"/>
  <c r="W171" i="21"/>
  <c r="V171" i="21"/>
  <c r="U171" i="21"/>
  <c r="AB170" i="21"/>
  <c r="AA170" i="21"/>
  <c r="Z170" i="21"/>
  <c r="Y170" i="21"/>
  <c r="X170" i="21"/>
  <c r="W170" i="21"/>
  <c r="V170" i="21"/>
  <c r="U170" i="21"/>
  <c r="AB169" i="21"/>
  <c r="AA169" i="21"/>
  <c r="Z169" i="21"/>
  <c r="Y169" i="21"/>
  <c r="X169" i="21"/>
  <c r="W169" i="21"/>
  <c r="V169" i="21"/>
  <c r="U169" i="21"/>
  <c r="AB168" i="21"/>
  <c r="AA168" i="21"/>
  <c r="Z168" i="21"/>
  <c r="Y168" i="21"/>
  <c r="X168" i="21"/>
  <c r="W168" i="21"/>
  <c r="V168" i="21"/>
  <c r="U168" i="21"/>
  <c r="AB167" i="21"/>
  <c r="AA167" i="21"/>
  <c r="Z167" i="21"/>
  <c r="Y167" i="21"/>
  <c r="X167" i="21"/>
  <c r="W167" i="21"/>
  <c r="V167" i="21"/>
  <c r="U167" i="21"/>
  <c r="AB166" i="21"/>
  <c r="AA166" i="21"/>
  <c r="Z166" i="21"/>
  <c r="Y166" i="21"/>
  <c r="X166" i="21"/>
  <c r="W166" i="21"/>
  <c r="V166" i="21"/>
  <c r="U166" i="21"/>
  <c r="AB165" i="21"/>
  <c r="AA165" i="21"/>
  <c r="Z165" i="21"/>
  <c r="Y165" i="21"/>
  <c r="X165" i="21"/>
  <c r="W165" i="21"/>
  <c r="V165" i="21"/>
  <c r="U165" i="21"/>
  <c r="AB164" i="21"/>
  <c r="AA164" i="21"/>
  <c r="Z164" i="21"/>
  <c r="Y164" i="21"/>
  <c r="X164" i="21"/>
  <c r="W164" i="21"/>
  <c r="V164" i="21"/>
  <c r="U164" i="21"/>
  <c r="AB163" i="21"/>
  <c r="AA163" i="21"/>
  <c r="Z163" i="21"/>
  <c r="Y163" i="21"/>
  <c r="X163" i="21"/>
  <c r="W163" i="21"/>
  <c r="V163" i="21"/>
  <c r="U163" i="21"/>
  <c r="AB162" i="21"/>
  <c r="AA162" i="21"/>
  <c r="Z162" i="21"/>
  <c r="Y162" i="21"/>
  <c r="X162" i="21"/>
  <c r="W162" i="21"/>
  <c r="V162" i="21"/>
  <c r="U162" i="21"/>
  <c r="AB161" i="21"/>
  <c r="AA161" i="21"/>
  <c r="Z161" i="21"/>
  <c r="Y161" i="21"/>
  <c r="X161" i="21"/>
  <c r="W161" i="21"/>
  <c r="V161" i="21"/>
  <c r="U161" i="21"/>
  <c r="AB160" i="21"/>
  <c r="AA160" i="21"/>
  <c r="Z160" i="21"/>
  <c r="Y160" i="21"/>
  <c r="X160" i="21"/>
  <c r="W160" i="21"/>
  <c r="V160" i="21"/>
  <c r="U160" i="21"/>
  <c r="AB159" i="21"/>
  <c r="AA159" i="21"/>
  <c r="Z159" i="21"/>
  <c r="Y159" i="21"/>
  <c r="X159" i="21"/>
  <c r="W159" i="21"/>
  <c r="V159" i="21"/>
  <c r="U159" i="21"/>
  <c r="AB158" i="21"/>
  <c r="AA158" i="21"/>
  <c r="Z158" i="21"/>
  <c r="Y158" i="21"/>
  <c r="X158" i="21"/>
  <c r="W158" i="21"/>
  <c r="V158" i="21"/>
  <c r="U158" i="21"/>
  <c r="AB157" i="21"/>
  <c r="AA157" i="21"/>
  <c r="Z157" i="21"/>
  <c r="Y157" i="21"/>
  <c r="X157" i="21"/>
  <c r="W157" i="21"/>
  <c r="V157" i="21"/>
  <c r="U157" i="21"/>
  <c r="AB156" i="21"/>
  <c r="AA156" i="21"/>
  <c r="Z156" i="21"/>
  <c r="Y156" i="21"/>
  <c r="X156" i="21"/>
  <c r="W156" i="21"/>
  <c r="V156" i="21"/>
  <c r="U156" i="21"/>
  <c r="AB155" i="21"/>
  <c r="AA155" i="21"/>
  <c r="Z155" i="21"/>
  <c r="Y155" i="21"/>
  <c r="X155" i="21"/>
  <c r="W155" i="21"/>
  <c r="V155" i="21"/>
  <c r="U155" i="21"/>
  <c r="AB154" i="21"/>
  <c r="AA154" i="21"/>
  <c r="Z154" i="21"/>
  <c r="Y154" i="21"/>
  <c r="X154" i="21"/>
  <c r="W154" i="21"/>
  <c r="V154" i="21"/>
  <c r="U154" i="21"/>
  <c r="AB153" i="21"/>
  <c r="AA153" i="21"/>
  <c r="Z153" i="21"/>
  <c r="Y153" i="21"/>
  <c r="X153" i="21"/>
  <c r="W153" i="21"/>
  <c r="V153" i="21"/>
  <c r="U153" i="21"/>
  <c r="AB152" i="21"/>
  <c r="AA152" i="21"/>
  <c r="Z152" i="21"/>
  <c r="Y152" i="21"/>
  <c r="X152" i="21"/>
  <c r="W152" i="21"/>
  <c r="V152" i="21"/>
  <c r="U152" i="21"/>
  <c r="AB151" i="21"/>
  <c r="AA151" i="21"/>
  <c r="Z151" i="21"/>
  <c r="Y151" i="21"/>
  <c r="X151" i="21"/>
  <c r="W151" i="21"/>
  <c r="V151" i="21"/>
  <c r="U151" i="21"/>
  <c r="AB150" i="21"/>
  <c r="AA150" i="21"/>
  <c r="Z150" i="21"/>
  <c r="Y150" i="21"/>
  <c r="X150" i="21"/>
  <c r="W150" i="21"/>
  <c r="V150" i="21"/>
  <c r="U150" i="21"/>
  <c r="AB149" i="21"/>
  <c r="AA149" i="21"/>
  <c r="Z149" i="21"/>
  <c r="Y149" i="21"/>
  <c r="X149" i="21"/>
  <c r="W149" i="21"/>
  <c r="V149" i="21"/>
  <c r="U149" i="21"/>
  <c r="AB148" i="21"/>
  <c r="AA148" i="21"/>
  <c r="Z148" i="21"/>
  <c r="Y148" i="21"/>
  <c r="X148" i="21"/>
  <c r="W148" i="21"/>
  <c r="V148" i="21"/>
  <c r="U148" i="21"/>
  <c r="AB147" i="21"/>
  <c r="AA147" i="21"/>
  <c r="Z147" i="21"/>
  <c r="Y147" i="21"/>
  <c r="X147" i="21"/>
  <c r="W147" i="21"/>
  <c r="V147" i="21"/>
  <c r="U147" i="21"/>
  <c r="AB146" i="21"/>
  <c r="AA146" i="21"/>
  <c r="Z146" i="21"/>
  <c r="Y146" i="21"/>
  <c r="X146" i="21"/>
  <c r="W146" i="21"/>
  <c r="V146" i="21"/>
  <c r="U146" i="21"/>
  <c r="AB145" i="21"/>
  <c r="AA145" i="21"/>
  <c r="Z145" i="21"/>
  <c r="Y145" i="21"/>
  <c r="X145" i="21"/>
  <c r="W145" i="21"/>
  <c r="V145" i="21"/>
  <c r="U145" i="21"/>
  <c r="AB144" i="21"/>
  <c r="AA144" i="21"/>
  <c r="Z144" i="21"/>
  <c r="Y144" i="21"/>
  <c r="X144" i="21"/>
  <c r="W144" i="21"/>
  <c r="V144" i="21"/>
  <c r="U144" i="21"/>
  <c r="AB143" i="21"/>
  <c r="AA143" i="21"/>
  <c r="Z143" i="21"/>
  <c r="Y143" i="21"/>
  <c r="X143" i="21"/>
  <c r="W143" i="21"/>
  <c r="V143" i="21"/>
  <c r="U143" i="21"/>
  <c r="AB142" i="21"/>
  <c r="AA142" i="21"/>
  <c r="Z142" i="21"/>
  <c r="Y142" i="21"/>
  <c r="X142" i="21"/>
  <c r="W142" i="21"/>
  <c r="V142" i="21"/>
  <c r="U142" i="21"/>
  <c r="AB141" i="21"/>
  <c r="AA141" i="21"/>
  <c r="Z141" i="21"/>
  <c r="Y141" i="21"/>
  <c r="X141" i="21"/>
  <c r="W141" i="21"/>
  <c r="V141" i="21"/>
  <c r="U141" i="21"/>
  <c r="AB140" i="21"/>
  <c r="AA140" i="21"/>
  <c r="Z140" i="21"/>
  <c r="Y140" i="21"/>
  <c r="X140" i="21"/>
  <c r="W140" i="21"/>
  <c r="V140" i="21"/>
  <c r="U140" i="21"/>
  <c r="AB139" i="21"/>
  <c r="AA139" i="21"/>
  <c r="Z139" i="21"/>
  <c r="Y139" i="21"/>
  <c r="X139" i="21"/>
  <c r="W139" i="21"/>
  <c r="V139" i="21"/>
  <c r="U139" i="21"/>
  <c r="AB138" i="21"/>
  <c r="AA138" i="21"/>
  <c r="Z138" i="21"/>
  <c r="Y138" i="21"/>
  <c r="X138" i="21"/>
  <c r="W138" i="21"/>
  <c r="V138" i="21"/>
  <c r="U138" i="21"/>
  <c r="AB137" i="21"/>
  <c r="AA137" i="21"/>
  <c r="Z137" i="21"/>
  <c r="Y137" i="21"/>
  <c r="X137" i="21"/>
  <c r="W137" i="21"/>
  <c r="V137" i="21"/>
  <c r="U137" i="21"/>
  <c r="AB136" i="21"/>
  <c r="AA136" i="21"/>
  <c r="Z136" i="21"/>
  <c r="Y136" i="21"/>
  <c r="X136" i="21"/>
  <c r="W136" i="21"/>
  <c r="V136" i="21"/>
  <c r="U136" i="21"/>
  <c r="AB135" i="21"/>
  <c r="AA135" i="21"/>
  <c r="Z135" i="21"/>
  <c r="Y135" i="21"/>
  <c r="X135" i="21"/>
  <c r="W135" i="21"/>
  <c r="V135" i="21"/>
  <c r="U135" i="21"/>
  <c r="AB134" i="21"/>
  <c r="AA134" i="21"/>
  <c r="Z134" i="21"/>
  <c r="Y134" i="21"/>
  <c r="X134" i="21"/>
  <c r="W134" i="21"/>
  <c r="V134" i="21"/>
  <c r="U134" i="21"/>
  <c r="AB133" i="21"/>
  <c r="AA133" i="21"/>
  <c r="Z133" i="21"/>
  <c r="Y133" i="21"/>
  <c r="X133" i="21"/>
  <c r="W133" i="21"/>
  <c r="V133" i="21"/>
  <c r="U133" i="21"/>
  <c r="AB132" i="21"/>
  <c r="AA132" i="21"/>
  <c r="Z132" i="21"/>
  <c r="Y132" i="21"/>
  <c r="X132" i="21"/>
  <c r="W132" i="21"/>
  <c r="V132" i="21"/>
  <c r="U132" i="21"/>
  <c r="AB131" i="21"/>
  <c r="AA131" i="21"/>
  <c r="Z131" i="21"/>
  <c r="Y131" i="21"/>
  <c r="X131" i="21"/>
  <c r="W131" i="21"/>
  <c r="V131" i="21"/>
  <c r="U131" i="21"/>
  <c r="AB130" i="21"/>
  <c r="AA130" i="21"/>
  <c r="Z130" i="21"/>
  <c r="Y130" i="21"/>
  <c r="X130" i="21"/>
  <c r="W130" i="21"/>
  <c r="V130" i="21"/>
  <c r="U130" i="21"/>
  <c r="AB129" i="21"/>
  <c r="AA129" i="21"/>
  <c r="Z129" i="21"/>
  <c r="Y129" i="21"/>
  <c r="X129" i="21"/>
  <c r="W129" i="21"/>
  <c r="V129" i="21"/>
  <c r="U129" i="21"/>
  <c r="AB128" i="21"/>
  <c r="AA128" i="21"/>
  <c r="Z128" i="21"/>
  <c r="Y128" i="21"/>
  <c r="X128" i="21"/>
  <c r="W128" i="21"/>
  <c r="V128" i="21"/>
  <c r="U128" i="21"/>
  <c r="AB127" i="21"/>
  <c r="AA127" i="21"/>
  <c r="Z127" i="21"/>
  <c r="Y127" i="21"/>
  <c r="X127" i="21"/>
  <c r="W127" i="21"/>
  <c r="V127" i="21"/>
  <c r="U127" i="21"/>
  <c r="AB126" i="21"/>
  <c r="AA126" i="21"/>
  <c r="Z126" i="21"/>
  <c r="Y126" i="21"/>
  <c r="X126" i="21"/>
  <c r="W126" i="21"/>
  <c r="V126" i="21"/>
  <c r="U126" i="21"/>
  <c r="AB125" i="21"/>
  <c r="AA125" i="21"/>
  <c r="Z125" i="21"/>
  <c r="Y125" i="21"/>
  <c r="X125" i="21"/>
  <c r="W125" i="21"/>
  <c r="V125" i="21"/>
  <c r="U125" i="21"/>
  <c r="AB124" i="21"/>
  <c r="AA124" i="21"/>
  <c r="Z124" i="21"/>
  <c r="Y124" i="21"/>
  <c r="X124" i="21"/>
  <c r="W124" i="21"/>
  <c r="V124" i="21"/>
  <c r="U124" i="21"/>
  <c r="AB123" i="21"/>
  <c r="AA123" i="21"/>
  <c r="Z123" i="21"/>
  <c r="Y123" i="21"/>
  <c r="X123" i="21"/>
  <c r="W123" i="21"/>
  <c r="V123" i="21"/>
  <c r="U123" i="21"/>
  <c r="AB122" i="21"/>
  <c r="AA122" i="21"/>
  <c r="Z122" i="21"/>
  <c r="Y122" i="21"/>
  <c r="X122" i="21"/>
  <c r="W122" i="21"/>
  <c r="V122" i="21"/>
  <c r="U122" i="21"/>
  <c r="AB121" i="21"/>
  <c r="AA121" i="21"/>
  <c r="Z121" i="21"/>
  <c r="Y121" i="21"/>
  <c r="X121" i="21"/>
  <c r="W121" i="21"/>
  <c r="V121" i="21"/>
  <c r="U121" i="21"/>
  <c r="AB120" i="21"/>
  <c r="AA120" i="21"/>
  <c r="Z120" i="21"/>
  <c r="Y120" i="21"/>
  <c r="X120" i="21"/>
  <c r="W120" i="21"/>
  <c r="V120" i="21"/>
  <c r="U120" i="21"/>
  <c r="AB119" i="21"/>
  <c r="AA119" i="21"/>
  <c r="Z119" i="21"/>
  <c r="Y119" i="21"/>
  <c r="X119" i="21"/>
  <c r="W119" i="21"/>
  <c r="V119" i="21"/>
  <c r="U119" i="21"/>
  <c r="AB118" i="21"/>
  <c r="AA118" i="21"/>
  <c r="Z118" i="21"/>
  <c r="Y118" i="21"/>
  <c r="X118" i="21"/>
  <c r="W118" i="21"/>
  <c r="V118" i="21"/>
  <c r="U118" i="21"/>
  <c r="AB117" i="21"/>
  <c r="AA117" i="21"/>
  <c r="Z117" i="21"/>
  <c r="Y117" i="21"/>
  <c r="X117" i="21"/>
  <c r="W117" i="21"/>
  <c r="V117" i="21"/>
  <c r="U117" i="21"/>
  <c r="AB116" i="21"/>
  <c r="AA116" i="21"/>
  <c r="Z116" i="21"/>
  <c r="Y116" i="21"/>
  <c r="X116" i="21"/>
  <c r="W116" i="21"/>
  <c r="V116" i="21"/>
  <c r="U116" i="21"/>
  <c r="AB115" i="21"/>
  <c r="AA115" i="21"/>
  <c r="Z115" i="21"/>
  <c r="Y115" i="21"/>
  <c r="X115" i="21"/>
  <c r="W115" i="21"/>
  <c r="V115" i="21"/>
  <c r="U115" i="21"/>
  <c r="AB114" i="21"/>
  <c r="AA114" i="21"/>
  <c r="Z114" i="21"/>
  <c r="Y114" i="21"/>
  <c r="X114" i="21"/>
  <c r="W114" i="21"/>
  <c r="V114" i="21"/>
  <c r="U114" i="21"/>
  <c r="AB113" i="21"/>
  <c r="AA113" i="21"/>
  <c r="Z113" i="21"/>
  <c r="Y113" i="21"/>
  <c r="X113" i="21"/>
  <c r="W113" i="21"/>
  <c r="V113" i="21"/>
  <c r="U113" i="21"/>
  <c r="AB112" i="21"/>
  <c r="AA112" i="21"/>
  <c r="Z112" i="21"/>
  <c r="Y112" i="21"/>
  <c r="X112" i="21"/>
  <c r="W112" i="21"/>
  <c r="V112" i="21"/>
  <c r="U112" i="21"/>
  <c r="AB111" i="21"/>
  <c r="AA111" i="21"/>
  <c r="Z111" i="21"/>
  <c r="Y111" i="21"/>
  <c r="X111" i="21"/>
  <c r="W111" i="21"/>
  <c r="V111" i="21"/>
  <c r="U111" i="21"/>
  <c r="AB110" i="21"/>
  <c r="AA110" i="21"/>
  <c r="Z110" i="21"/>
  <c r="Y110" i="21"/>
  <c r="X110" i="21"/>
  <c r="W110" i="21"/>
  <c r="V110" i="21"/>
  <c r="U110" i="21"/>
  <c r="AB109" i="21"/>
  <c r="AA109" i="21"/>
  <c r="Z109" i="21"/>
  <c r="Y109" i="21"/>
  <c r="X109" i="21"/>
  <c r="W109" i="21"/>
  <c r="V109" i="21"/>
  <c r="U109" i="21"/>
  <c r="AB108" i="21"/>
  <c r="AA108" i="21"/>
  <c r="Z108" i="21"/>
  <c r="Y108" i="21"/>
  <c r="X108" i="21"/>
  <c r="W108" i="21"/>
  <c r="V108" i="21"/>
  <c r="U108" i="21"/>
  <c r="AB107" i="21"/>
  <c r="AA107" i="21"/>
  <c r="Z107" i="21"/>
  <c r="Y107" i="21"/>
  <c r="X107" i="21"/>
  <c r="W107" i="21"/>
  <c r="V107" i="21"/>
  <c r="U107" i="21"/>
  <c r="AB106" i="21"/>
  <c r="AA106" i="21"/>
  <c r="Z106" i="21"/>
  <c r="Y106" i="21"/>
  <c r="X106" i="21"/>
  <c r="W106" i="21"/>
  <c r="V106" i="21"/>
  <c r="U106" i="21"/>
  <c r="AB105" i="21"/>
  <c r="AA105" i="21"/>
  <c r="Z105" i="21"/>
  <c r="Y105" i="21"/>
  <c r="X105" i="21"/>
  <c r="W105" i="21"/>
  <c r="V105" i="21"/>
  <c r="U105" i="21"/>
  <c r="AB104" i="21"/>
  <c r="AA104" i="21"/>
  <c r="Z104" i="21"/>
  <c r="Y104" i="21"/>
  <c r="X104" i="21"/>
  <c r="W104" i="21"/>
  <c r="V104" i="21"/>
  <c r="U104" i="21"/>
  <c r="AB103" i="21"/>
  <c r="AA103" i="21"/>
  <c r="Z103" i="21"/>
  <c r="Y103" i="21"/>
  <c r="X103" i="21"/>
  <c r="W103" i="21"/>
  <c r="V103" i="21"/>
  <c r="U103" i="21"/>
  <c r="AB102" i="21"/>
  <c r="AA102" i="21"/>
  <c r="Z102" i="21"/>
  <c r="Y102" i="21"/>
  <c r="X102" i="21"/>
  <c r="W102" i="21"/>
  <c r="V102" i="21"/>
  <c r="U102" i="21"/>
  <c r="AB101" i="21"/>
  <c r="AA101" i="21"/>
  <c r="Z101" i="21"/>
  <c r="Y101" i="21"/>
  <c r="X101" i="21"/>
  <c r="W101" i="21"/>
  <c r="V101" i="21"/>
  <c r="U101" i="21"/>
  <c r="AB100" i="21"/>
  <c r="AA100" i="21"/>
  <c r="Z100" i="21"/>
  <c r="Y100" i="21"/>
  <c r="X100" i="21"/>
  <c r="W100" i="21"/>
  <c r="V100" i="21"/>
  <c r="U100" i="21"/>
  <c r="AB99" i="21"/>
  <c r="AA99" i="21"/>
  <c r="Z99" i="21"/>
  <c r="Y99" i="21"/>
  <c r="X99" i="21"/>
  <c r="W99" i="21"/>
  <c r="V99" i="21"/>
  <c r="U99" i="21"/>
  <c r="AB98" i="21"/>
  <c r="AA98" i="21"/>
  <c r="Z98" i="21"/>
  <c r="Y98" i="21"/>
  <c r="X98" i="21"/>
  <c r="W98" i="21"/>
  <c r="V98" i="21"/>
  <c r="U98" i="21"/>
  <c r="AB97" i="21"/>
  <c r="AA97" i="21"/>
  <c r="Z97" i="21"/>
  <c r="Y97" i="21"/>
  <c r="X97" i="21"/>
  <c r="W97" i="21"/>
  <c r="V97" i="21"/>
  <c r="U97" i="21"/>
  <c r="AB96" i="21"/>
  <c r="AA96" i="21"/>
  <c r="Z96" i="21"/>
  <c r="Y96" i="21"/>
  <c r="X96" i="21"/>
  <c r="W96" i="21"/>
  <c r="V96" i="21"/>
  <c r="U96" i="21"/>
  <c r="AB95" i="21"/>
  <c r="AA95" i="21"/>
  <c r="Z95" i="21"/>
  <c r="Y95" i="21"/>
  <c r="X95" i="21"/>
  <c r="W95" i="21"/>
  <c r="V95" i="21"/>
  <c r="U95" i="21"/>
  <c r="AB94" i="21"/>
  <c r="AA94" i="21"/>
  <c r="Z94" i="21"/>
  <c r="Y94" i="21"/>
  <c r="X94" i="21"/>
  <c r="W94" i="21"/>
  <c r="V94" i="21"/>
  <c r="U94" i="21"/>
  <c r="AB93" i="21"/>
  <c r="AA93" i="21"/>
  <c r="Z93" i="21"/>
  <c r="Y93" i="21"/>
  <c r="X93" i="21"/>
  <c r="W93" i="21"/>
  <c r="V93" i="21"/>
  <c r="U93" i="21"/>
  <c r="AB92" i="21"/>
  <c r="AA92" i="21"/>
  <c r="Z92" i="21"/>
  <c r="Y92" i="21"/>
  <c r="X92" i="21"/>
  <c r="W92" i="21"/>
  <c r="V92" i="21"/>
  <c r="U92" i="21"/>
  <c r="AB91" i="21"/>
  <c r="AA91" i="21"/>
  <c r="Z91" i="21"/>
  <c r="Y91" i="21"/>
  <c r="X91" i="21"/>
  <c r="W91" i="21"/>
  <c r="V91" i="21"/>
  <c r="U91" i="21"/>
  <c r="AB90" i="21"/>
  <c r="AA90" i="21"/>
  <c r="Z90" i="21"/>
  <c r="Y90" i="21"/>
  <c r="X90" i="21"/>
  <c r="W90" i="21"/>
  <c r="V90" i="21"/>
  <c r="U90" i="21"/>
  <c r="AB89" i="21"/>
  <c r="AA89" i="21"/>
  <c r="Z89" i="21"/>
  <c r="Y89" i="21"/>
  <c r="X89" i="21"/>
  <c r="W89" i="21"/>
  <c r="V89" i="21"/>
  <c r="U89" i="21"/>
  <c r="AB88" i="21"/>
  <c r="AA88" i="21"/>
  <c r="Z88" i="21"/>
  <c r="Y88" i="21"/>
  <c r="X88" i="21"/>
  <c r="W88" i="21"/>
  <c r="V88" i="21"/>
  <c r="U88" i="21"/>
  <c r="AB87" i="21"/>
  <c r="AA87" i="21"/>
  <c r="Z87" i="21"/>
  <c r="Y87" i="21"/>
  <c r="X87" i="21"/>
  <c r="W87" i="21"/>
  <c r="V87" i="21"/>
  <c r="U87" i="21"/>
  <c r="AB86" i="21"/>
  <c r="AA86" i="21"/>
  <c r="Z86" i="21"/>
  <c r="Y86" i="21"/>
  <c r="X86" i="21"/>
  <c r="W86" i="21"/>
  <c r="V86" i="21"/>
  <c r="U86" i="21"/>
  <c r="AB85" i="21"/>
  <c r="AA85" i="21"/>
  <c r="Z85" i="21"/>
  <c r="Y85" i="21"/>
  <c r="X85" i="21"/>
  <c r="W85" i="21"/>
  <c r="V85" i="21"/>
  <c r="U85" i="21"/>
  <c r="AB84" i="21"/>
  <c r="AA84" i="21"/>
  <c r="Z84" i="21"/>
  <c r="Y84" i="21"/>
  <c r="X84" i="21"/>
  <c r="W84" i="21"/>
  <c r="V84" i="21"/>
  <c r="U84" i="21"/>
  <c r="AB83" i="21"/>
  <c r="AA83" i="21"/>
  <c r="Z83" i="21"/>
  <c r="Y83" i="21"/>
  <c r="X83" i="21"/>
  <c r="W83" i="21"/>
  <c r="V83" i="21"/>
  <c r="U83" i="21"/>
  <c r="AB82" i="21"/>
  <c r="AA82" i="21"/>
  <c r="Z82" i="21"/>
  <c r="Y82" i="21"/>
  <c r="X82" i="21"/>
  <c r="W82" i="21"/>
  <c r="V82" i="21"/>
  <c r="U82" i="21"/>
  <c r="AB81" i="21"/>
  <c r="AA81" i="21"/>
  <c r="Z81" i="21"/>
  <c r="Y81" i="21"/>
  <c r="X81" i="21"/>
  <c r="W81" i="21"/>
  <c r="V81" i="21"/>
  <c r="U81" i="21"/>
  <c r="AB80" i="21"/>
  <c r="AA80" i="21"/>
  <c r="Z80" i="21"/>
  <c r="Y80" i="21"/>
  <c r="X80" i="21"/>
  <c r="W80" i="21"/>
  <c r="V80" i="21"/>
  <c r="U80" i="21"/>
  <c r="AB79" i="21"/>
  <c r="AA79" i="21"/>
  <c r="Z79" i="21"/>
  <c r="Y79" i="21"/>
  <c r="X79" i="21"/>
  <c r="W79" i="21"/>
  <c r="V79" i="21"/>
  <c r="U79" i="21"/>
  <c r="AB78" i="21"/>
  <c r="AA78" i="21"/>
  <c r="Z78" i="21"/>
  <c r="Y78" i="21"/>
  <c r="X78" i="21"/>
  <c r="W78" i="21"/>
  <c r="V78" i="21"/>
  <c r="U78" i="21"/>
  <c r="AB77" i="21"/>
  <c r="AA77" i="21"/>
  <c r="Z77" i="21"/>
  <c r="Y77" i="21"/>
  <c r="X77" i="21"/>
  <c r="W77" i="21"/>
  <c r="V77" i="21"/>
  <c r="U77" i="21"/>
  <c r="AB76" i="21"/>
  <c r="AA76" i="21"/>
  <c r="Z76" i="21"/>
  <c r="Y76" i="21"/>
  <c r="X76" i="21"/>
  <c r="W76" i="21"/>
  <c r="V76" i="21"/>
  <c r="U76" i="21"/>
  <c r="AB75" i="21"/>
  <c r="AA75" i="21"/>
  <c r="Z75" i="21"/>
  <c r="Y75" i="21"/>
  <c r="X75" i="21"/>
  <c r="W75" i="21"/>
  <c r="V75" i="21"/>
  <c r="U75" i="21"/>
  <c r="AB74" i="21"/>
  <c r="AA74" i="21"/>
  <c r="Z74" i="21"/>
  <c r="Y74" i="21"/>
  <c r="X74" i="21"/>
  <c r="W74" i="21"/>
  <c r="V74" i="21"/>
  <c r="U74" i="21"/>
  <c r="AB73" i="21"/>
  <c r="AA73" i="21"/>
  <c r="Z73" i="21"/>
  <c r="Y73" i="21"/>
  <c r="X73" i="21"/>
  <c r="W73" i="21"/>
  <c r="V73" i="21"/>
  <c r="U73" i="21"/>
  <c r="AB72" i="21"/>
  <c r="AA72" i="21"/>
  <c r="Z72" i="21"/>
  <c r="Y72" i="21"/>
  <c r="X72" i="21"/>
  <c r="W72" i="21"/>
  <c r="V72" i="21"/>
  <c r="U72" i="21"/>
  <c r="AB71" i="21"/>
  <c r="AA71" i="21"/>
  <c r="Z71" i="21"/>
  <c r="Y71" i="21"/>
  <c r="X71" i="21"/>
  <c r="W71" i="21"/>
  <c r="V71" i="21"/>
  <c r="U71" i="21"/>
  <c r="AB70" i="21"/>
  <c r="AA70" i="21"/>
  <c r="Z70" i="21"/>
  <c r="Y70" i="21"/>
  <c r="X70" i="21"/>
  <c r="W70" i="21"/>
  <c r="V70" i="21"/>
  <c r="U70" i="21"/>
  <c r="AB69" i="21"/>
  <c r="AA69" i="21"/>
  <c r="Z69" i="21"/>
  <c r="Y69" i="21"/>
  <c r="X69" i="21"/>
  <c r="W69" i="21"/>
  <c r="V69" i="21"/>
  <c r="U69" i="21"/>
  <c r="AB68" i="21"/>
  <c r="AA68" i="21"/>
  <c r="Z68" i="21"/>
  <c r="Y68" i="21"/>
  <c r="X68" i="21"/>
  <c r="W68" i="21"/>
  <c r="V68" i="21"/>
  <c r="U68" i="21"/>
  <c r="AB67" i="21"/>
  <c r="AA67" i="21"/>
  <c r="Z67" i="21"/>
  <c r="Y67" i="21"/>
  <c r="X67" i="21"/>
  <c r="W67" i="21"/>
  <c r="V67" i="21"/>
  <c r="U67" i="21"/>
  <c r="AB66" i="21"/>
  <c r="AA66" i="21"/>
  <c r="Z66" i="21"/>
  <c r="Y66" i="21"/>
  <c r="X66" i="21"/>
  <c r="W66" i="21"/>
  <c r="V66" i="21"/>
  <c r="U66" i="21"/>
  <c r="AB65" i="21"/>
  <c r="AA65" i="21"/>
  <c r="Z65" i="21"/>
  <c r="Y65" i="21"/>
  <c r="X65" i="21"/>
  <c r="W65" i="21"/>
  <c r="V65" i="21"/>
  <c r="U65" i="21"/>
  <c r="AB64" i="21"/>
  <c r="AA64" i="21"/>
  <c r="Z64" i="21"/>
  <c r="Y64" i="21"/>
  <c r="X64" i="21"/>
  <c r="W64" i="21"/>
  <c r="V64" i="21"/>
  <c r="U64" i="21"/>
  <c r="AB63" i="21"/>
  <c r="AA63" i="21"/>
  <c r="Z63" i="21"/>
  <c r="Y63" i="21"/>
  <c r="X63" i="21"/>
  <c r="W63" i="21"/>
  <c r="V63" i="21"/>
  <c r="U63" i="21"/>
  <c r="AB62" i="21"/>
  <c r="AA62" i="21"/>
  <c r="Z62" i="21"/>
  <c r="Y62" i="21"/>
  <c r="X62" i="21"/>
  <c r="W62" i="21"/>
  <c r="V62" i="21"/>
  <c r="U62" i="21"/>
  <c r="AB61" i="21"/>
  <c r="AA61" i="21"/>
  <c r="Z61" i="21"/>
  <c r="Y61" i="21"/>
  <c r="X61" i="21"/>
  <c r="W61" i="21"/>
  <c r="V61" i="21"/>
  <c r="U61" i="21"/>
  <c r="AB60" i="21"/>
  <c r="AA60" i="21"/>
  <c r="Z60" i="21"/>
  <c r="Y60" i="21"/>
  <c r="X60" i="21"/>
  <c r="W60" i="21"/>
  <c r="V60" i="21"/>
  <c r="U60" i="21"/>
  <c r="AB59" i="21"/>
  <c r="AA59" i="21"/>
  <c r="Z59" i="21"/>
  <c r="Y59" i="21"/>
  <c r="X59" i="21"/>
  <c r="W59" i="21"/>
  <c r="V59" i="21"/>
  <c r="U59" i="21"/>
  <c r="AB58" i="21"/>
  <c r="AA58" i="21"/>
  <c r="Z58" i="21"/>
  <c r="Y58" i="21"/>
  <c r="X58" i="21"/>
  <c r="W58" i="21"/>
  <c r="V58" i="21"/>
  <c r="U58" i="21"/>
  <c r="AB57" i="21"/>
  <c r="AA57" i="21"/>
  <c r="Z57" i="21"/>
  <c r="Y57" i="21"/>
  <c r="X57" i="21"/>
  <c r="W57" i="21"/>
  <c r="V57" i="21"/>
  <c r="U57" i="21"/>
  <c r="AB56" i="21"/>
  <c r="AA56" i="21"/>
  <c r="Z56" i="21"/>
  <c r="Y56" i="21"/>
  <c r="X56" i="21"/>
  <c r="W56" i="21"/>
  <c r="V56" i="21"/>
  <c r="U56" i="21"/>
  <c r="AB55" i="21"/>
  <c r="AA55" i="21"/>
  <c r="Z55" i="21"/>
  <c r="Y55" i="21"/>
  <c r="X55" i="21"/>
  <c r="W55" i="21"/>
  <c r="V55" i="21"/>
  <c r="U55" i="21"/>
  <c r="AB54" i="21"/>
  <c r="AA54" i="21"/>
  <c r="Z54" i="21"/>
  <c r="Y54" i="21"/>
  <c r="X54" i="21"/>
  <c r="W54" i="21"/>
  <c r="V54" i="21"/>
  <c r="U54" i="21"/>
  <c r="AB53" i="21"/>
  <c r="AA53" i="21"/>
  <c r="Z53" i="21"/>
  <c r="Y53" i="21"/>
  <c r="X53" i="21"/>
  <c r="W53" i="21"/>
  <c r="V53" i="21"/>
  <c r="U53" i="21"/>
  <c r="AB52" i="21"/>
  <c r="AA52" i="21"/>
  <c r="Z52" i="21"/>
  <c r="Y52" i="21"/>
  <c r="X52" i="21"/>
  <c r="W52" i="21"/>
  <c r="V52" i="21"/>
  <c r="U52" i="21"/>
  <c r="AB51" i="21"/>
  <c r="AA51" i="21"/>
  <c r="Z51" i="21"/>
  <c r="Y51" i="21"/>
  <c r="X51" i="21"/>
  <c r="W51" i="21"/>
  <c r="V51" i="21"/>
  <c r="U51" i="21"/>
  <c r="AB50" i="21"/>
  <c r="AA50" i="21"/>
  <c r="Z50" i="21"/>
  <c r="Y50" i="21"/>
  <c r="X50" i="21"/>
  <c r="W50" i="21"/>
  <c r="V50" i="21"/>
  <c r="U50" i="21"/>
  <c r="AB49" i="21"/>
  <c r="AA49" i="21"/>
  <c r="Z49" i="21"/>
  <c r="Y49" i="21"/>
  <c r="X49" i="21"/>
  <c r="W49" i="21"/>
  <c r="V49" i="21"/>
  <c r="U49" i="21"/>
  <c r="AB48" i="21"/>
  <c r="AA48" i="21"/>
  <c r="Z48" i="21"/>
  <c r="Y48" i="21"/>
  <c r="X48" i="21"/>
  <c r="W48" i="21"/>
  <c r="V48" i="21"/>
  <c r="U48" i="21"/>
  <c r="AB47" i="21"/>
  <c r="AA47" i="21"/>
  <c r="Z47" i="21"/>
  <c r="Y47" i="21"/>
  <c r="X47" i="21"/>
  <c r="W47" i="21"/>
  <c r="V47" i="21"/>
  <c r="U47" i="21"/>
  <c r="AB46" i="21"/>
  <c r="AA46" i="21"/>
  <c r="Z46" i="21"/>
  <c r="Y46" i="21"/>
  <c r="X46" i="21"/>
  <c r="W46" i="21"/>
  <c r="V46" i="21"/>
  <c r="U46" i="21"/>
  <c r="AB45" i="21"/>
  <c r="AA45" i="21"/>
  <c r="Z45" i="21"/>
  <c r="Y45" i="21"/>
  <c r="X45" i="21"/>
  <c r="W45" i="21"/>
  <c r="V45" i="21"/>
  <c r="U45" i="21"/>
  <c r="AB44" i="21"/>
  <c r="AA44" i="21"/>
  <c r="Z44" i="21"/>
  <c r="Y44" i="21"/>
  <c r="X44" i="21"/>
  <c r="W44" i="21"/>
  <c r="V44" i="21"/>
  <c r="U44" i="21"/>
  <c r="AB43" i="21"/>
  <c r="AA43" i="21"/>
  <c r="Z43" i="21"/>
  <c r="Y43" i="21"/>
  <c r="X43" i="21"/>
  <c r="W43" i="21"/>
  <c r="V43" i="21"/>
  <c r="U43" i="21"/>
  <c r="AB42" i="21"/>
  <c r="AA42" i="21"/>
  <c r="Z42" i="21"/>
  <c r="Y42" i="21"/>
  <c r="X42" i="21"/>
  <c r="W42" i="21"/>
  <c r="V42" i="21"/>
  <c r="U42" i="21"/>
  <c r="AB41" i="21"/>
  <c r="AA41" i="21"/>
  <c r="Z41" i="21"/>
  <c r="Y41" i="21"/>
  <c r="X41" i="21"/>
  <c r="W41" i="21"/>
  <c r="V41" i="21"/>
  <c r="U41" i="21"/>
  <c r="AB40" i="21"/>
  <c r="AA40" i="21"/>
  <c r="Z40" i="21"/>
  <c r="Y40" i="21"/>
  <c r="X40" i="21"/>
  <c r="W40" i="21"/>
  <c r="V40" i="21"/>
  <c r="U40" i="21"/>
  <c r="AB39" i="21"/>
  <c r="AA39" i="21"/>
  <c r="Z39" i="21"/>
  <c r="Y39" i="21"/>
  <c r="X39" i="21"/>
  <c r="W39" i="21"/>
  <c r="V39" i="21"/>
  <c r="U39" i="21"/>
  <c r="AB38" i="21"/>
  <c r="AA38" i="21"/>
  <c r="Z38" i="21"/>
  <c r="Y38" i="21"/>
  <c r="X38" i="21"/>
  <c r="W38" i="21"/>
  <c r="V38" i="21"/>
  <c r="U38" i="21"/>
  <c r="AB37" i="21"/>
  <c r="AA37" i="21"/>
  <c r="Z37" i="21"/>
  <c r="Y37" i="21"/>
  <c r="X37" i="21"/>
  <c r="W37" i="21"/>
  <c r="V37" i="21"/>
  <c r="U37" i="21"/>
  <c r="AB36" i="21"/>
  <c r="AA36" i="21"/>
  <c r="Z36" i="21"/>
  <c r="Y36" i="21"/>
  <c r="X36" i="21"/>
  <c r="W36" i="21"/>
  <c r="V36" i="21"/>
  <c r="U36" i="21"/>
  <c r="AB35" i="21"/>
  <c r="AA35" i="21"/>
  <c r="Z35" i="21"/>
  <c r="Y35" i="21"/>
  <c r="X35" i="21"/>
  <c r="W35" i="21"/>
  <c r="V35" i="21"/>
  <c r="U35" i="21"/>
  <c r="AB34" i="21"/>
  <c r="AA34" i="21"/>
  <c r="Z34" i="21"/>
  <c r="Y34" i="21"/>
  <c r="X34" i="21"/>
  <c r="W34" i="21"/>
  <c r="V34" i="21"/>
  <c r="U34" i="21"/>
  <c r="AB33" i="21"/>
  <c r="AA33" i="21"/>
  <c r="Z33" i="21"/>
  <c r="Y33" i="21"/>
  <c r="X33" i="21"/>
  <c r="W33" i="21"/>
  <c r="V33" i="21"/>
  <c r="U33" i="21"/>
  <c r="AB32" i="21"/>
  <c r="AA32" i="21"/>
  <c r="Z32" i="21"/>
  <c r="Y32" i="21"/>
  <c r="X32" i="21"/>
  <c r="W32" i="21"/>
  <c r="V32" i="21"/>
  <c r="U32" i="21"/>
  <c r="AB31" i="21"/>
  <c r="AA31" i="21"/>
  <c r="Z31" i="21"/>
  <c r="Y31" i="21"/>
  <c r="X31" i="21"/>
  <c r="W31" i="21"/>
  <c r="V31" i="21"/>
  <c r="U31" i="21"/>
  <c r="AB30" i="21"/>
  <c r="AA30" i="21"/>
  <c r="Z30" i="21"/>
  <c r="Y30" i="21"/>
  <c r="X30" i="21"/>
  <c r="W30" i="21"/>
  <c r="V30" i="21"/>
  <c r="U30" i="21"/>
  <c r="AB29" i="21"/>
  <c r="AA29" i="21"/>
  <c r="Z29" i="21"/>
  <c r="Y29" i="21"/>
  <c r="X29" i="21"/>
  <c r="W29" i="21"/>
  <c r="V29" i="21"/>
  <c r="U29" i="21"/>
  <c r="AB28" i="21"/>
  <c r="AA28" i="21"/>
  <c r="Z28" i="21"/>
  <c r="Y28" i="21"/>
  <c r="X28" i="21"/>
  <c r="W28" i="21"/>
  <c r="V28" i="21"/>
  <c r="U28" i="21"/>
  <c r="AB27" i="21"/>
  <c r="AA27" i="21"/>
  <c r="Z27" i="21"/>
  <c r="Y27" i="21"/>
  <c r="X27" i="21"/>
  <c r="W27" i="21"/>
  <c r="V27" i="21"/>
  <c r="U27" i="21"/>
  <c r="AB26" i="21"/>
  <c r="AA26" i="21"/>
  <c r="Z26" i="21"/>
  <c r="Y26" i="21"/>
  <c r="X26" i="21"/>
  <c r="W26" i="21"/>
  <c r="V26" i="21"/>
  <c r="U26" i="21"/>
  <c r="AB25" i="21"/>
  <c r="AA25" i="21"/>
  <c r="Z25" i="21"/>
  <c r="Y25" i="21"/>
  <c r="X25" i="21"/>
  <c r="W25" i="21"/>
  <c r="V25" i="21"/>
  <c r="U25" i="21"/>
  <c r="AB24" i="21"/>
  <c r="AA24" i="21"/>
  <c r="Z24" i="21"/>
  <c r="Y24" i="21"/>
  <c r="X24" i="21"/>
  <c r="W24" i="21"/>
  <c r="V24" i="21"/>
  <c r="U24" i="21"/>
  <c r="AB23" i="21"/>
  <c r="AA23" i="21"/>
  <c r="Z23" i="21"/>
  <c r="Y23" i="21"/>
  <c r="X23" i="21"/>
  <c r="W23" i="21"/>
  <c r="V23" i="21"/>
  <c r="U23" i="21"/>
  <c r="AB22" i="21"/>
  <c r="AA22" i="21"/>
  <c r="Z22" i="21"/>
  <c r="Y22" i="21"/>
  <c r="X22" i="21"/>
  <c r="W22" i="21"/>
  <c r="V22" i="21"/>
  <c r="U22" i="21"/>
  <c r="AB21" i="21"/>
  <c r="AA21" i="21"/>
  <c r="Z21" i="21"/>
  <c r="Y21" i="21"/>
  <c r="X21" i="21"/>
  <c r="W21" i="21"/>
  <c r="V21" i="21"/>
  <c r="U21" i="21"/>
  <c r="AB20" i="21"/>
  <c r="AA20" i="21"/>
  <c r="Z20" i="21"/>
  <c r="Y20" i="21"/>
  <c r="X20" i="21"/>
  <c r="W20" i="21"/>
  <c r="V20" i="21"/>
  <c r="U20" i="21"/>
  <c r="AB19" i="21"/>
  <c r="AA19" i="21"/>
  <c r="Z19" i="21"/>
  <c r="Y19" i="21"/>
  <c r="X19" i="21"/>
  <c r="W19" i="21"/>
  <c r="V19" i="21"/>
  <c r="U19" i="21"/>
  <c r="AB18" i="21"/>
  <c r="AA18" i="21"/>
  <c r="Z18" i="21"/>
  <c r="Y18" i="21"/>
  <c r="X18" i="21"/>
  <c r="W18" i="21"/>
  <c r="V18" i="21"/>
  <c r="U18" i="21"/>
  <c r="AB17" i="21"/>
  <c r="AA17" i="21"/>
  <c r="Z17" i="21"/>
  <c r="Y17" i="21"/>
  <c r="X17" i="21"/>
  <c r="W17" i="21"/>
  <c r="V17" i="21"/>
  <c r="U17" i="21"/>
  <c r="AB16" i="21"/>
  <c r="AA16" i="21"/>
  <c r="Z16" i="21"/>
  <c r="Y16" i="21"/>
  <c r="X16" i="21"/>
  <c r="W16" i="21"/>
  <c r="V16" i="21"/>
  <c r="U16" i="21"/>
  <c r="AB15" i="21"/>
  <c r="AA15" i="21"/>
  <c r="Z15" i="21"/>
  <c r="Y15" i="21"/>
  <c r="X15" i="21"/>
  <c r="W15" i="21"/>
  <c r="V15" i="21"/>
  <c r="U15" i="21"/>
  <c r="AB14" i="21"/>
  <c r="AA14" i="21"/>
  <c r="Z14" i="21"/>
  <c r="Y14" i="21"/>
  <c r="X14" i="21"/>
  <c r="W14" i="21"/>
  <c r="V14" i="21"/>
  <c r="U14" i="21"/>
  <c r="AB13" i="21"/>
  <c r="AA13" i="21"/>
  <c r="Z13" i="21"/>
  <c r="Y13" i="21"/>
  <c r="X13" i="21"/>
  <c r="W13" i="21"/>
  <c r="V13" i="21"/>
  <c r="U13" i="21"/>
  <c r="AB12" i="21"/>
  <c r="AA12" i="21"/>
  <c r="Z12" i="21"/>
  <c r="Y12" i="21"/>
  <c r="X12" i="21"/>
  <c r="W12" i="21"/>
  <c r="V12" i="21"/>
  <c r="U12" i="21"/>
  <c r="AB11" i="21"/>
  <c r="AA11" i="21"/>
  <c r="Z11" i="21"/>
  <c r="Y11" i="21"/>
  <c r="X11" i="21"/>
  <c r="W11" i="21"/>
  <c r="V11" i="21"/>
  <c r="U11" i="21"/>
  <c r="AB10" i="21"/>
  <c r="AA10" i="21"/>
  <c r="Z10" i="21"/>
  <c r="Y10" i="21"/>
  <c r="X10" i="21"/>
  <c r="W10" i="21"/>
  <c r="V10" i="21"/>
  <c r="U10" i="21"/>
  <c r="AB9" i="21"/>
  <c r="AA9" i="21"/>
  <c r="Z9" i="21"/>
  <c r="Y9" i="21"/>
  <c r="X9" i="21"/>
  <c r="W9" i="21"/>
  <c r="V9" i="21"/>
  <c r="U9" i="21"/>
  <c r="AB8" i="21"/>
  <c r="AA8" i="21"/>
  <c r="Z8" i="21"/>
  <c r="Y8" i="21"/>
  <c r="X8" i="21"/>
  <c r="W8" i="21"/>
  <c r="V8" i="21"/>
  <c r="U8" i="21"/>
  <c r="AB7" i="21"/>
  <c r="AA7" i="21"/>
  <c r="Z7" i="21"/>
  <c r="Y7" i="21"/>
  <c r="X7" i="21"/>
  <c r="W7" i="21"/>
  <c r="V7" i="21"/>
  <c r="U7" i="21"/>
  <c r="AB6" i="21"/>
  <c r="AA6" i="21"/>
  <c r="Z6" i="21"/>
  <c r="Y6" i="21"/>
  <c r="X6" i="21"/>
  <c r="W6" i="21"/>
  <c r="V6" i="21"/>
  <c r="U6" i="21"/>
  <c r="AB5" i="21"/>
  <c r="AA5" i="21"/>
  <c r="Z5" i="21"/>
  <c r="Y5" i="21"/>
  <c r="X5" i="21"/>
  <c r="W5" i="21"/>
  <c r="V5" i="21"/>
  <c r="U5" i="21"/>
  <c r="AB4" i="21"/>
  <c r="AA4" i="21"/>
  <c r="Z4" i="21"/>
  <c r="Y4" i="21"/>
  <c r="X4" i="21"/>
  <c r="W4" i="21"/>
  <c r="V4" i="21"/>
  <c r="U4" i="21"/>
  <c r="AB3" i="21"/>
  <c r="AA3" i="21"/>
  <c r="Z3" i="21"/>
  <c r="Y3" i="21"/>
  <c r="X3" i="21"/>
  <c r="W3" i="21"/>
  <c r="V3" i="21"/>
  <c r="U3" i="21"/>
  <c r="AB208" i="20" l="1"/>
  <c r="AA208" i="20"/>
  <c r="Z208" i="20"/>
  <c r="Y208" i="20"/>
  <c r="X208" i="20"/>
  <c r="W208" i="20"/>
  <c r="V208" i="20"/>
  <c r="U208" i="20"/>
  <c r="AB207" i="20"/>
  <c r="AA207" i="20"/>
  <c r="Z207" i="20"/>
  <c r="Y207" i="20"/>
  <c r="X207" i="20"/>
  <c r="W207" i="20"/>
  <c r="V207" i="20"/>
  <c r="U207" i="20"/>
  <c r="AB206" i="20"/>
  <c r="AA206" i="20"/>
  <c r="Z206" i="20"/>
  <c r="Y206" i="20"/>
  <c r="X206" i="20"/>
  <c r="W206" i="20"/>
  <c r="V206" i="20"/>
  <c r="U206" i="20"/>
  <c r="AB205" i="20"/>
  <c r="AA205" i="20"/>
  <c r="Z205" i="20"/>
  <c r="Y205" i="20"/>
  <c r="X205" i="20"/>
  <c r="W205" i="20"/>
  <c r="V205" i="20"/>
  <c r="U205" i="20"/>
  <c r="AB204" i="20"/>
  <c r="AA204" i="20"/>
  <c r="Z204" i="20"/>
  <c r="Y204" i="20"/>
  <c r="X204" i="20"/>
  <c r="W204" i="20"/>
  <c r="V204" i="20"/>
  <c r="U204" i="20"/>
  <c r="AB203" i="20"/>
  <c r="AA203" i="20"/>
  <c r="Z203" i="20"/>
  <c r="Y203" i="20"/>
  <c r="X203" i="20"/>
  <c r="W203" i="20"/>
  <c r="V203" i="20"/>
  <c r="U203" i="20"/>
  <c r="AB202" i="20"/>
  <c r="AA202" i="20"/>
  <c r="Z202" i="20"/>
  <c r="Y202" i="20"/>
  <c r="X202" i="20"/>
  <c r="W202" i="20"/>
  <c r="V202" i="20"/>
  <c r="U202" i="20"/>
  <c r="AB201" i="20"/>
  <c r="AA201" i="20"/>
  <c r="Z201" i="20"/>
  <c r="Y201" i="20"/>
  <c r="X201" i="20"/>
  <c r="W201" i="20"/>
  <c r="V201" i="20"/>
  <c r="U201" i="20"/>
  <c r="AB200" i="20"/>
  <c r="AA200" i="20"/>
  <c r="Z200" i="20"/>
  <c r="Y200" i="20"/>
  <c r="X200" i="20"/>
  <c r="W200" i="20"/>
  <c r="V200" i="20"/>
  <c r="U200" i="20"/>
  <c r="AB199" i="20"/>
  <c r="AA199" i="20"/>
  <c r="Z199" i="20"/>
  <c r="Y199" i="20"/>
  <c r="X199" i="20"/>
  <c r="W199" i="20"/>
  <c r="V199" i="20"/>
  <c r="U199" i="20"/>
  <c r="AB198" i="20"/>
  <c r="AA198" i="20"/>
  <c r="Z198" i="20"/>
  <c r="Y198" i="20"/>
  <c r="X198" i="20"/>
  <c r="W198" i="20"/>
  <c r="V198" i="20"/>
  <c r="U198" i="20"/>
  <c r="AB197" i="20"/>
  <c r="AA197" i="20"/>
  <c r="Z197" i="20"/>
  <c r="Y197" i="20"/>
  <c r="X197" i="20"/>
  <c r="W197" i="20"/>
  <c r="V197" i="20"/>
  <c r="U197" i="20"/>
  <c r="AB196" i="20"/>
  <c r="AA196" i="20"/>
  <c r="Z196" i="20"/>
  <c r="Y196" i="20"/>
  <c r="X196" i="20"/>
  <c r="W196" i="20"/>
  <c r="V196" i="20"/>
  <c r="U196" i="20"/>
  <c r="AB195" i="20"/>
  <c r="AA195" i="20"/>
  <c r="Z195" i="20"/>
  <c r="Y195" i="20"/>
  <c r="X195" i="20"/>
  <c r="W195" i="20"/>
  <c r="V195" i="20"/>
  <c r="U195" i="20"/>
  <c r="AB194" i="20"/>
  <c r="AA194" i="20"/>
  <c r="Z194" i="20"/>
  <c r="Y194" i="20"/>
  <c r="X194" i="20"/>
  <c r="W194" i="20"/>
  <c r="V194" i="20"/>
  <c r="U194" i="20"/>
  <c r="AB193" i="20"/>
  <c r="AA193" i="20"/>
  <c r="Z193" i="20"/>
  <c r="Y193" i="20"/>
  <c r="X193" i="20"/>
  <c r="W193" i="20"/>
  <c r="V193" i="20"/>
  <c r="U193" i="20"/>
  <c r="AB192" i="20"/>
  <c r="AA192" i="20"/>
  <c r="Z192" i="20"/>
  <c r="Y192" i="20"/>
  <c r="X192" i="20"/>
  <c r="W192" i="20"/>
  <c r="V192" i="20"/>
  <c r="U192" i="20"/>
  <c r="AB191" i="20"/>
  <c r="AA191" i="20"/>
  <c r="Z191" i="20"/>
  <c r="Y191" i="20"/>
  <c r="X191" i="20"/>
  <c r="W191" i="20"/>
  <c r="V191" i="20"/>
  <c r="U191" i="20"/>
  <c r="AB190" i="20"/>
  <c r="AA190" i="20"/>
  <c r="Z190" i="20"/>
  <c r="Y190" i="20"/>
  <c r="X190" i="20"/>
  <c r="W190" i="20"/>
  <c r="V190" i="20"/>
  <c r="U190" i="20"/>
  <c r="AB189" i="20"/>
  <c r="AA189" i="20"/>
  <c r="Z189" i="20"/>
  <c r="Y189" i="20"/>
  <c r="X189" i="20"/>
  <c r="W189" i="20"/>
  <c r="V189" i="20"/>
  <c r="U189" i="20"/>
  <c r="AB188" i="20"/>
  <c r="AA188" i="20"/>
  <c r="Z188" i="20"/>
  <c r="Y188" i="20"/>
  <c r="X188" i="20"/>
  <c r="W188" i="20"/>
  <c r="V188" i="20"/>
  <c r="U188" i="20"/>
  <c r="AB187" i="20"/>
  <c r="AA187" i="20"/>
  <c r="Z187" i="20"/>
  <c r="Y187" i="20"/>
  <c r="X187" i="20"/>
  <c r="W187" i="20"/>
  <c r="V187" i="20"/>
  <c r="U187" i="20"/>
  <c r="AB186" i="20"/>
  <c r="AA186" i="20"/>
  <c r="Z186" i="20"/>
  <c r="Y186" i="20"/>
  <c r="X186" i="20"/>
  <c r="W186" i="20"/>
  <c r="V186" i="20"/>
  <c r="U186" i="20"/>
  <c r="AB185" i="20"/>
  <c r="AA185" i="20"/>
  <c r="Z185" i="20"/>
  <c r="Y185" i="20"/>
  <c r="X185" i="20"/>
  <c r="W185" i="20"/>
  <c r="V185" i="20"/>
  <c r="U185" i="20"/>
  <c r="AB184" i="20"/>
  <c r="AA184" i="20"/>
  <c r="Z184" i="20"/>
  <c r="Y184" i="20"/>
  <c r="X184" i="20"/>
  <c r="W184" i="20"/>
  <c r="V184" i="20"/>
  <c r="U184" i="20"/>
  <c r="AB183" i="20"/>
  <c r="AA183" i="20"/>
  <c r="Z183" i="20"/>
  <c r="Y183" i="20"/>
  <c r="X183" i="20"/>
  <c r="W183" i="20"/>
  <c r="V183" i="20"/>
  <c r="U183" i="20"/>
  <c r="AB182" i="20"/>
  <c r="AA182" i="20"/>
  <c r="Z182" i="20"/>
  <c r="Y182" i="20"/>
  <c r="X182" i="20"/>
  <c r="W182" i="20"/>
  <c r="V182" i="20"/>
  <c r="U182" i="20"/>
  <c r="AB181" i="20"/>
  <c r="AA181" i="20"/>
  <c r="Z181" i="20"/>
  <c r="Y181" i="20"/>
  <c r="X181" i="20"/>
  <c r="W181" i="20"/>
  <c r="V181" i="20"/>
  <c r="U181" i="20"/>
  <c r="AB180" i="20"/>
  <c r="AA180" i="20"/>
  <c r="Z180" i="20"/>
  <c r="Y180" i="20"/>
  <c r="X180" i="20"/>
  <c r="W180" i="20"/>
  <c r="V180" i="20"/>
  <c r="U180" i="20"/>
  <c r="AB179" i="20"/>
  <c r="AA179" i="20"/>
  <c r="Z179" i="20"/>
  <c r="Y179" i="20"/>
  <c r="X179" i="20"/>
  <c r="W179" i="20"/>
  <c r="V179" i="20"/>
  <c r="U179" i="20"/>
  <c r="AB178" i="20"/>
  <c r="AA178" i="20"/>
  <c r="Z178" i="20"/>
  <c r="Y178" i="20"/>
  <c r="X178" i="20"/>
  <c r="W178" i="20"/>
  <c r="V178" i="20"/>
  <c r="U178" i="20"/>
  <c r="AB177" i="20"/>
  <c r="AA177" i="20"/>
  <c r="Z177" i="20"/>
  <c r="Y177" i="20"/>
  <c r="X177" i="20"/>
  <c r="W177" i="20"/>
  <c r="V177" i="20"/>
  <c r="U177" i="20"/>
  <c r="AB176" i="20"/>
  <c r="AA176" i="20"/>
  <c r="Z176" i="20"/>
  <c r="Y176" i="20"/>
  <c r="X176" i="20"/>
  <c r="W176" i="20"/>
  <c r="V176" i="20"/>
  <c r="U176" i="20"/>
  <c r="AB175" i="20"/>
  <c r="AA175" i="20"/>
  <c r="Z175" i="20"/>
  <c r="Y175" i="20"/>
  <c r="X175" i="20"/>
  <c r="W175" i="20"/>
  <c r="V175" i="20"/>
  <c r="U175" i="20"/>
  <c r="AB174" i="20"/>
  <c r="AA174" i="20"/>
  <c r="Z174" i="20"/>
  <c r="Y174" i="20"/>
  <c r="X174" i="20"/>
  <c r="W174" i="20"/>
  <c r="V174" i="20"/>
  <c r="U174" i="20"/>
  <c r="AB173" i="20"/>
  <c r="AA173" i="20"/>
  <c r="Z173" i="20"/>
  <c r="Y173" i="20"/>
  <c r="X173" i="20"/>
  <c r="W173" i="20"/>
  <c r="V173" i="20"/>
  <c r="U173" i="20"/>
  <c r="AB172" i="20"/>
  <c r="AA172" i="20"/>
  <c r="Z172" i="20"/>
  <c r="Y172" i="20"/>
  <c r="X172" i="20"/>
  <c r="W172" i="20"/>
  <c r="V172" i="20"/>
  <c r="U172" i="20"/>
  <c r="AB171" i="20"/>
  <c r="AA171" i="20"/>
  <c r="Z171" i="20"/>
  <c r="Y171" i="20"/>
  <c r="X171" i="20"/>
  <c r="W171" i="20"/>
  <c r="V171" i="20"/>
  <c r="U171" i="20"/>
  <c r="AB170" i="20"/>
  <c r="AA170" i="20"/>
  <c r="Z170" i="20"/>
  <c r="Y170" i="20"/>
  <c r="X170" i="20"/>
  <c r="W170" i="20"/>
  <c r="V170" i="20"/>
  <c r="U170" i="20"/>
  <c r="AB169" i="20"/>
  <c r="AA169" i="20"/>
  <c r="Z169" i="20"/>
  <c r="Y169" i="20"/>
  <c r="X169" i="20"/>
  <c r="W169" i="20"/>
  <c r="V169" i="20"/>
  <c r="U169" i="20"/>
  <c r="AB168" i="20"/>
  <c r="AA168" i="20"/>
  <c r="Z168" i="20"/>
  <c r="Y168" i="20"/>
  <c r="X168" i="20"/>
  <c r="W168" i="20"/>
  <c r="V168" i="20"/>
  <c r="U168" i="20"/>
  <c r="AB167" i="20"/>
  <c r="AA167" i="20"/>
  <c r="Z167" i="20"/>
  <c r="Y167" i="20"/>
  <c r="X167" i="20"/>
  <c r="W167" i="20"/>
  <c r="V167" i="20"/>
  <c r="U167" i="20"/>
  <c r="AB166" i="20"/>
  <c r="AA166" i="20"/>
  <c r="Z166" i="20"/>
  <c r="Y166" i="20"/>
  <c r="X166" i="20"/>
  <c r="W166" i="20"/>
  <c r="V166" i="20"/>
  <c r="U166" i="20"/>
  <c r="AB165" i="20"/>
  <c r="AA165" i="20"/>
  <c r="Z165" i="20"/>
  <c r="Y165" i="20"/>
  <c r="X165" i="20"/>
  <c r="W165" i="20"/>
  <c r="V165" i="20"/>
  <c r="U165" i="20"/>
  <c r="AB164" i="20"/>
  <c r="AA164" i="20"/>
  <c r="Z164" i="20"/>
  <c r="Y164" i="20"/>
  <c r="X164" i="20"/>
  <c r="W164" i="20"/>
  <c r="V164" i="20"/>
  <c r="U164" i="20"/>
  <c r="AB163" i="20"/>
  <c r="AA163" i="20"/>
  <c r="Z163" i="20"/>
  <c r="Y163" i="20"/>
  <c r="X163" i="20"/>
  <c r="W163" i="20"/>
  <c r="V163" i="20"/>
  <c r="U163" i="20"/>
  <c r="AB162" i="20"/>
  <c r="AA162" i="20"/>
  <c r="Z162" i="20"/>
  <c r="Y162" i="20"/>
  <c r="X162" i="20"/>
  <c r="W162" i="20"/>
  <c r="V162" i="20"/>
  <c r="U162" i="20"/>
  <c r="AB161" i="20"/>
  <c r="AA161" i="20"/>
  <c r="Z161" i="20"/>
  <c r="Y161" i="20"/>
  <c r="X161" i="20"/>
  <c r="W161" i="20"/>
  <c r="V161" i="20"/>
  <c r="U161" i="20"/>
  <c r="AB160" i="20"/>
  <c r="AA160" i="20"/>
  <c r="Z160" i="20"/>
  <c r="Y160" i="20"/>
  <c r="X160" i="20"/>
  <c r="W160" i="20"/>
  <c r="V160" i="20"/>
  <c r="U160" i="20"/>
  <c r="AB159" i="20"/>
  <c r="AA159" i="20"/>
  <c r="Z159" i="20"/>
  <c r="Y159" i="20"/>
  <c r="X159" i="20"/>
  <c r="W159" i="20"/>
  <c r="V159" i="20"/>
  <c r="U159" i="20"/>
  <c r="AB158" i="20"/>
  <c r="AA158" i="20"/>
  <c r="Z158" i="20"/>
  <c r="Y158" i="20"/>
  <c r="X158" i="20"/>
  <c r="W158" i="20"/>
  <c r="V158" i="20"/>
  <c r="U158" i="20"/>
  <c r="AB157" i="20"/>
  <c r="AA157" i="20"/>
  <c r="Z157" i="20"/>
  <c r="Y157" i="20"/>
  <c r="X157" i="20"/>
  <c r="W157" i="20"/>
  <c r="V157" i="20"/>
  <c r="U157" i="20"/>
  <c r="AB156" i="20"/>
  <c r="AA156" i="20"/>
  <c r="Z156" i="20"/>
  <c r="Y156" i="20"/>
  <c r="X156" i="20"/>
  <c r="W156" i="20"/>
  <c r="V156" i="20"/>
  <c r="U156" i="20"/>
  <c r="AB155" i="20"/>
  <c r="AA155" i="20"/>
  <c r="Z155" i="20"/>
  <c r="Y155" i="20"/>
  <c r="X155" i="20"/>
  <c r="W155" i="20"/>
  <c r="V155" i="20"/>
  <c r="U155" i="20"/>
  <c r="AB154" i="20"/>
  <c r="AA154" i="20"/>
  <c r="Z154" i="20"/>
  <c r="Y154" i="20"/>
  <c r="X154" i="20"/>
  <c r="W154" i="20"/>
  <c r="V154" i="20"/>
  <c r="U154" i="20"/>
  <c r="AB153" i="20"/>
  <c r="AA153" i="20"/>
  <c r="Z153" i="20"/>
  <c r="Y153" i="20"/>
  <c r="X153" i="20"/>
  <c r="W153" i="20"/>
  <c r="V153" i="20"/>
  <c r="U153" i="20"/>
  <c r="AB152" i="20"/>
  <c r="AA152" i="20"/>
  <c r="Z152" i="20"/>
  <c r="Y152" i="20"/>
  <c r="X152" i="20"/>
  <c r="W152" i="20"/>
  <c r="V152" i="20"/>
  <c r="U152" i="20"/>
  <c r="AB151" i="20"/>
  <c r="AA151" i="20"/>
  <c r="Z151" i="20"/>
  <c r="Y151" i="20"/>
  <c r="X151" i="20"/>
  <c r="W151" i="20"/>
  <c r="V151" i="20"/>
  <c r="U151" i="20"/>
  <c r="AB150" i="20"/>
  <c r="AA150" i="20"/>
  <c r="Z150" i="20"/>
  <c r="Y150" i="20"/>
  <c r="X150" i="20"/>
  <c r="W150" i="20"/>
  <c r="V150" i="20"/>
  <c r="U150" i="20"/>
  <c r="AB149" i="20"/>
  <c r="AA149" i="20"/>
  <c r="Z149" i="20"/>
  <c r="Y149" i="20"/>
  <c r="X149" i="20"/>
  <c r="W149" i="20"/>
  <c r="V149" i="20"/>
  <c r="U149" i="20"/>
  <c r="AB148" i="20"/>
  <c r="AA148" i="20"/>
  <c r="Z148" i="20"/>
  <c r="Y148" i="20"/>
  <c r="X148" i="20"/>
  <c r="W148" i="20"/>
  <c r="V148" i="20"/>
  <c r="U148" i="20"/>
  <c r="AB147" i="20"/>
  <c r="AA147" i="20"/>
  <c r="Z147" i="20"/>
  <c r="Y147" i="20"/>
  <c r="X147" i="20"/>
  <c r="W147" i="20"/>
  <c r="V147" i="20"/>
  <c r="U147" i="20"/>
  <c r="AB146" i="20"/>
  <c r="AA146" i="20"/>
  <c r="Z146" i="20"/>
  <c r="Y146" i="20"/>
  <c r="X146" i="20"/>
  <c r="W146" i="20"/>
  <c r="V146" i="20"/>
  <c r="U146" i="20"/>
  <c r="AB145" i="20"/>
  <c r="AA145" i="20"/>
  <c r="Z145" i="20"/>
  <c r="Y145" i="20"/>
  <c r="X145" i="20"/>
  <c r="W145" i="20"/>
  <c r="V145" i="20"/>
  <c r="U145" i="20"/>
  <c r="AB144" i="20"/>
  <c r="AA144" i="20"/>
  <c r="Z144" i="20"/>
  <c r="Y144" i="20"/>
  <c r="X144" i="20"/>
  <c r="W144" i="20"/>
  <c r="V144" i="20"/>
  <c r="U144" i="20"/>
  <c r="AB143" i="20"/>
  <c r="AA143" i="20"/>
  <c r="Z143" i="20"/>
  <c r="Y143" i="20"/>
  <c r="X143" i="20"/>
  <c r="W143" i="20"/>
  <c r="V143" i="20"/>
  <c r="U143" i="20"/>
  <c r="AB142" i="20"/>
  <c r="AA142" i="20"/>
  <c r="Z142" i="20"/>
  <c r="Y142" i="20"/>
  <c r="X142" i="20"/>
  <c r="W142" i="20"/>
  <c r="V142" i="20"/>
  <c r="U142" i="20"/>
  <c r="AB141" i="20"/>
  <c r="AA141" i="20"/>
  <c r="Z141" i="20"/>
  <c r="Y141" i="20"/>
  <c r="X141" i="20"/>
  <c r="W141" i="20"/>
  <c r="V141" i="20"/>
  <c r="U141" i="20"/>
  <c r="AB140" i="20"/>
  <c r="AA140" i="20"/>
  <c r="Z140" i="20"/>
  <c r="Y140" i="20"/>
  <c r="X140" i="20"/>
  <c r="W140" i="20"/>
  <c r="V140" i="20"/>
  <c r="U140" i="20"/>
  <c r="AB139" i="20"/>
  <c r="AA139" i="20"/>
  <c r="Z139" i="20"/>
  <c r="Y139" i="20"/>
  <c r="X139" i="20"/>
  <c r="W139" i="20"/>
  <c r="V139" i="20"/>
  <c r="U139" i="20"/>
  <c r="AB138" i="20"/>
  <c r="AA138" i="20"/>
  <c r="Z138" i="20"/>
  <c r="Y138" i="20"/>
  <c r="X138" i="20"/>
  <c r="W138" i="20"/>
  <c r="V138" i="20"/>
  <c r="U138" i="20"/>
  <c r="AB137" i="20"/>
  <c r="AA137" i="20"/>
  <c r="Z137" i="20"/>
  <c r="Y137" i="20"/>
  <c r="X137" i="20"/>
  <c r="W137" i="20"/>
  <c r="V137" i="20"/>
  <c r="U137" i="20"/>
  <c r="AB136" i="20"/>
  <c r="AA136" i="20"/>
  <c r="Z136" i="20"/>
  <c r="Y136" i="20"/>
  <c r="X136" i="20"/>
  <c r="W136" i="20"/>
  <c r="V136" i="20"/>
  <c r="U136" i="20"/>
  <c r="AB135" i="20"/>
  <c r="AA135" i="20"/>
  <c r="Z135" i="20"/>
  <c r="Y135" i="20"/>
  <c r="X135" i="20"/>
  <c r="W135" i="20"/>
  <c r="V135" i="20"/>
  <c r="U135" i="20"/>
  <c r="AB134" i="20"/>
  <c r="AA134" i="20"/>
  <c r="Z134" i="20"/>
  <c r="Y134" i="20"/>
  <c r="X134" i="20"/>
  <c r="W134" i="20"/>
  <c r="V134" i="20"/>
  <c r="U134" i="20"/>
  <c r="AB133" i="20"/>
  <c r="AA133" i="20"/>
  <c r="Z133" i="20"/>
  <c r="Y133" i="20"/>
  <c r="X133" i="20"/>
  <c r="W133" i="20"/>
  <c r="V133" i="20"/>
  <c r="U133" i="20"/>
  <c r="AB132" i="20"/>
  <c r="AA132" i="20"/>
  <c r="Z132" i="20"/>
  <c r="Y132" i="20"/>
  <c r="X132" i="20"/>
  <c r="W132" i="20"/>
  <c r="V132" i="20"/>
  <c r="U132" i="20"/>
  <c r="AB131" i="20"/>
  <c r="AA131" i="20"/>
  <c r="Z131" i="20"/>
  <c r="Y131" i="20"/>
  <c r="X131" i="20"/>
  <c r="W131" i="20"/>
  <c r="V131" i="20"/>
  <c r="U131" i="20"/>
  <c r="AB130" i="20"/>
  <c r="AA130" i="20"/>
  <c r="Z130" i="20"/>
  <c r="Y130" i="20"/>
  <c r="X130" i="20"/>
  <c r="W130" i="20"/>
  <c r="V130" i="20"/>
  <c r="U130" i="20"/>
  <c r="AB129" i="20"/>
  <c r="AA129" i="20"/>
  <c r="Z129" i="20"/>
  <c r="Y129" i="20"/>
  <c r="X129" i="20"/>
  <c r="W129" i="20"/>
  <c r="V129" i="20"/>
  <c r="U129" i="20"/>
  <c r="AB128" i="20"/>
  <c r="AA128" i="20"/>
  <c r="Z128" i="20"/>
  <c r="Y128" i="20"/>
  <c r="X128" i="20"/>
  <c r="W128" i="20"/>
  <c r="V128" i="20"/>
  <c r="U128" i="20"/>
  <c r="AB127" i="20"/>
  <c r="AA127" i="20"/>
  <c r="Z127" i="20"/>
  <c r="Y127" i="20"/>
  <c r="X127" i="20"/>
  <c r="W127" i="20"/>
  <c r="V127" i="20"/>
  <c r="U127" i="20"/>
  <c r="AB126" i="20"/>
  <c r="AA126" i="20"/>
  <c r="Z126" i="20"/>
  <c r="Y126" i="20"/>
  <c r="X126" i="20"/>
  <c r="W126" i="20"/>
  <c r="V126" i="20"/>
  <c r="U126" i="20"/>
  <c r="AB125" i="20"/>
  <c r="AA125" i="20"/>
  <c r="Z125" i="20"/>
  <c r="Y125" i="20"/>
  <c r="X125" i="20"/>
  <c r="W125" i="20"/>
  <c r="V125" i="20"/>
  <c r="U125" i="20"/>
  <c r="AB124" i="20"/>
  <c r="AA124" i="20"/>
  <c r="Z124" i="20"/>
  <c r="Y124" i="20"/>
  <c r="X124" i="20"/>
  <c r="W124" i="20"/>
  <c r="V124" i="20"/>
  <c r="U124" i="20"/>
  <c r="AB123" i="20"/>
  <c r="AA123" i="20"/>
  <c r="Z123" i="20"/>
  <c r="Y123" i="20"/>
  <c r="X123" i="20"/>
  <c r="W123" i="20"/>
  <c r="V123" i="20"/>
  <c r="U123" i="20"/>
  <c r="AB122" i="20"/>
  <c r="AA122" i="20"/>
  <c r="Z122" i="20"/>
  <c r="Y122" i="20"/>
  <c r="X122" i="20"/>
  <c r="W122" i="20"/>
  <c r="V122" i="20"/>
  <c r="U122" i="20"/>
  <c r="AB121" i="20"/>
  <c r="AA121" i="20"/>
  <c r="Z121" i="20"/>
  <c r="Y121" i="20"/>
  <c r="X121" i="20"/>
  <c r="W121" i="20"/>
  <c r="V121" i="20"/>
  <c r="U121" i="20"/>
  <c r="AB120" i="20"/>
  <c r="AA120" i="20"/>
  <c r="Z120" i="20"/>
  <c r="Y120" i="20"/>
  <c r="X120" i="20"/>
  <c r="W120" i="20"/>
  <c r="V120" i="20"/>
  <c r="U120" i="20"/>
  <c r="AB119" i="20"/>
  <c r="AA119" i="20"/>
  <c r="Z119" i="20"/>
  <c r="Y119" i="20"/>
  <c r="X119" i="20"/>
  <c r="W119" i="20"/>
  <c r="V119" i="20"/>
  <c r="U119" i="20"/>
  <c r="AB118" i="20"/>
  <c r="AA118" i="20"/>
  <c r="Z118" i="20"/>
  <c r="Y118" i="20"/>
  <c r="X118" i="20"/>
  <c r="W118" i="20"/>
  <c r="V118" i="20"/>
  <c r="U118" i="20"/>
  <c r="AB117" i="20"/>
  <c r="AA117" i="20"/>
  <c r="Z117" i="20"/>
  <c r="Y117" i="20"/>
  <c r="X117" i="20"/>
  <c r="W117" i="20"/>
  <c r="V117" i="20"/>
  <c r="U117" i="20"/>
  <c r="AB116" i="20"/>
  <c r="AA116" i="20"/>
  <c r="Z116" i="20"/>
  <c r="Y116" i="20"/>
  <c r="X116" i="20"/>
  <c r="W116" i="20"/>
  <c r="V116" i="20"/>
  <c r="U116" i="20"/>
  <c r="AB115" i="20"/>
  <c r="AA115" i="20"/>
  <c r="Z115" i="20"/>
  <c r="Y115" i="20"/>
  <c r="X115" i="20"/>
  <c r="W115" i="20"/>
  <c r="V115" i="20"/>
  <c r="U115" i="20"/>
  <c r="AB114" i="20"/>
  <c r="AA114" i="20"/>
  <c r="Z114" i="20"/>
  <c r="Y114" i="20"/>
  <c r="X114" i="20"/>
  <c r="W114" i="20"/>
  <c r="V114" i="20"/>
  <c r="U114" i="20"/>
  <c r="AB113" i="20"/>
  <c r="AA113" i="20"/>
  <c r="Z113" i="20"/>
  <c r="Y113" i="20"/>
  <c r="X113" i="20"/>
  <c r="W113" i="20"/>
  <c r="V113" i="20"/>
  <c r="U113" i="20"/>
  <c r="AB112" i="20"/>
  <c r="AA112" i="20"/>
  <c r="Z112" i="20"/>
  <c r="Y112" i="20"/>
  <c r="X112" i="20"/>
  <c r="W112" i="20"/>
  <c r="V112" i="20"/>
  <c r="U112" i="20"/>
  <c r="AB111" i="20"/>
  <c r="AA111" i="20"/>
  <c r="Z111" i="20"/>
  <c r="Y111" i="20"/>
  <c r="X111" i="20"/>
  <c r="W111" i="20"/>
  <c r="V111" i="20"/>
  <c r="U111" i="20"/>
  <c r="AB110" i="20"/>
  <c r="AA110" i="20"/>
  <c r="Z110" i="20"/>
  <c r="Y110" i="20"/>
  <c r="X110" i="20"/>
  <c r="W110" i="20"/>
  <c r="V110" i="20"/>
  <c r="U110" i="20"/>
  <c r="AB109" i="20"/>
  <c r="AA109" i="20"/>
  <c r="Z109" i="20"/>
  <c r="Y109" i="20"/>
  <c r="X109" i="20"/>
  <c r="W109" i="20"/>
  <c r="V109" i="20"/>
  <c r="U109" i="20"/>
  <c r="AB108" i="20"/>
  <c r="AA108" i="20"/>
  <c r="Z108" i="20"/>
  <c r="Y108" i="20"/>
  <c r="X108" i="20"/>
  <c r="W108" i="20"/>
  <c r="V108" i="20"/>
  <c r="U108" i="20"/>
  <c r="AB107" i="20"/>
  <c r="AA107" i="20"/>
  <c r="Z107" i="20"/>
  <c r="Y107" i="20"/>
  <c r="X107" i="20"/>
  <c r="W107" i="20"/>
  <c r="V107" i="20"/>
  <c r="U107" i="20"/>
  <c r="AB106" i="20"/>
  <c r="AA106" i="20"/>
  <c r="Z106" i="20"/>
  <c r="Y106" i="20"/>
  <c r="X106" i="20"/>
  <c r="W106" i="20"/>
  <c r="V106" i="20"/>
  <c r="U106" i="20"/>
  <c r="AB105" i="20"/>
  <c r="AA105" i="20"/>
  <c r="Z105" i="20"/>
  <c r="Y105" i="20"/>
  <c r="X105" i="20"/>
  <c r="W105" i="20"/>
  <c r="V105" i="20"/>
  <c r="U105" i="20"/>
  <c r="AB104" i="20"/>
  <c r="AA104" i="20"/>
  <c r="Z104" i="20"/>
  <c r="Y104" i="20"/>
  <c r="X104" i="20"/>
  <c r="W104" i="20"/>
  <c r="V104" i="20"/>
  <c r="U104" i="20"/>
  <c r="AB103" i="20"/>
  <c r="AA103" i="20"/>
  <c r="Z103" i="20"/>
  <c r="Y103" i="20"/>
  <c r="X103" i="20"/>
  <c r="W103" i="20"/>
  <c r="V103" i="20"/>
  <c r="U103" i="20"/>
  <c r="AB102" i="20"/>
  <c r="AA102" i="20"/>
  <c r="Z102" i="20"/>
  <c r="Y102" i="20"/>
  <c r="X102" i="20"/>
  <c r="W102" i="20"/>
  <c r="V102" i="20"/>
  <c r="U102" i="20"/>
  <c r="AB101" i="20"/>
  <c r="AA101" i="20"/>
  <c r="Z101" i="20"/>
  <c r="Y101" i="20"/>
  <c r="X101" i="20"/>
  <c r="W101" i="20"/>
  <c r="V101" i="20"/>
  <c r="U101" i="20"/>
  <c r="AB100" i="20"/>
  <c r="AA100" i="20"/>
  <c r="Z100" i="20"/>
  <c r="Y100" i="20"/>
  <c r="X100" i="20"/>
  <c r="W100" i="20"/>
  <c r="V100" i="20"/>
  <c r="U100" i="20"/>
  <c r="AB99" i="20"/>
  <c r="AA99" i="20"/>
  <c r="Z99" i="20"/>
  <c r="Y99" i="20"/>
  <c r="X99" i="20"/>
  <c r="W99" i="20"/>
  <c r="V99" i="20"/>
  <c r="U99" i="20"/>
  <c r="AB98" i="20"/>
  <c r="AA98" i="20"/>
  <c r="Z98" i="20"/>
  <c r="Y98" i="20"/>
  <c r="X98" i="20"/>
  <c r="W98" i="20"/>
  <c r="V98" i="20"/>
  <c r="U98" i="20"/>
  <c r="AB97" i="20"/>
  <c r="AA97" i="20"/>
  <c r="Z97" i="20"/>
  <c r="Y97" i="20"/>
  <c r="X97" i="20"/>
  <c r="W97" i="20"/>
  <c r="V97" i="20"/>
  <c r="U97" i="20"/>
  <c r="AB96" i="20"/>
  <c r="AA96" i="20"/>
  <c r="Z96" i="20"/>
  <c r="Y96" i="20"/>
  <c r="X96" i="20"/>
  <c r="W96" i="20"/>
  <c r="V96" i="20"/>
  <c r="U96" i="20"/>
  <c r="AB95" i="20"/>
  <c r="AA95" i="20"/>
  <c r="Z95" i="20"/>
  <c r="Y95" i="20"/>
  <c r="X95" i="20"/>
  <c r="W95" i="20"/>
  <c r="V95" i="20"/>
  <c r="U95" i="20"/>
  <c r="AB94" i="20"/>
  <c r="AA94" i="20"/>
  <c r="Z94" i="20"/>
  <c r="Y94" i="20"/>
  <c r="X94" i="20"/>
  <c r="W94" i="20"/>
  <c r="V94" i="20"/>
  <c r="U94" i="20"/>
  <c r="AB93" i="20"/>
  <c r="AA93" i="20"/>
  <c r="Z93" i="20"/>
  <c r="Y93" i="20"/>
  <c r="X93" i="20"/>
  <c r="W93" i="20"/>
  <c r="V93" i="20"/>
  <c r="U93" i="20"/>
  <c r="AB92" i="20"/>
  <c r="AA92" i="20"/>
  <c r="Z92" i="20"/>
  <c r="Y92" i="20"/>
  <c r="X92" i="20"/>
  <c r="W92" i="20"/>
  <c r="V92" i="20"/>
  <c r="U92" i="20"/>
  <c r="AB91" i="20"/>
  <c r="AA91" i="20"/>
  <c r="Z91" i="20"/>
  <c r="Y91" i="20"/>
  <c r="X91" i="20"/>
  <c r="W91" i="20"/>
  <c r="V91" i="20"/>
  <c r="U91" i="20"/>
  <c r="AB90" i="20"/>
  <c r="AA90" i="20"/>
  <c r="Z90" i="20"/>
  <c r="Y90" i="20"/>
  <c r="X90" i="20"/>
  <c r="W90" i="20"/>
  <c r="V90" i="20"/>
  <c r="U90" i="20"/>
  <c r="AB89" i="20"/>
  <c r="AA89" i="20"/>
  <c r="Z89" i="20"/>
  <c r="Y89" i="20"/>
  <c r="X89" i="20"/>
  <c r="W89" i="20"/>
  <c r="V89" i="20"/>
  <c r="U89" i="20"/>
  <c r="AB88" i="20"/>
  <c r="AA88" i="20"/>
  <c r="Z88" i="20"/>
  <c r="Y88" i="20"/>
  <c r="X88" i="20"/>
  <c r="W88" i="20"/>
  <c r="V88" i="20"/>
  <c r="U88" i="20"/>
  <c r="AB87" i="20"/>
  <c r="AA87" i="20"/>
  <c r="Z87" i="20"/>
  <c r="Y87" i="20"/>
  <c r="X87" i="20"/>
  <c r="W87" i="20"/>
  <c r="V87" i="20"/>
  <c r="U87" i="20"/>
  <c r="AB86" i="20"/>
  <c r="AA86" i="20"/>
  <c r="Z86" i="20"/>
  <c r="Y86" i="20"/>
  <c r="X86" i="20"/>
  <c r="W86" i="20"/>
  <c r="V86" i="20"/>
  <c r="U86" i="20"/>
  <c r="AB85" i="20"/>
  <c r="AA85" i="20"/>
  <c r="Z85" i="20"/>
  <c r="Y85" i="20"/>
  <c r="X85" i="20"/>
  <c r="W85" i="20"/>
  <c r="V85" i="20"/>
  <c r="U85" i="20"/>
  <c r="AB84" i="20"/>
  <c r="AA84" i="20"/>
  <c r="Z84" i="20"/>
  <c r="Y84" i="20"/>
  <c r="X84" i="20"/>
  <c r="W84" i="20"/>
  <c r="V84" i="20"/>
  <c r="U84" i="20"/>
  <c r="AB83" i="20"/>
  <c r="AA83" i="20"/>
  <c r="Z83" i="20"/>
  <c r="Y83" i="20"/>
  <c r="X83" i="20"/>
  <c r="W83" i="20"/>
  <c r="V83" i="20"/>
  <c r="U83" i="20"/>
  <c r="AB82" i="20"/>
  <c r="AA82" i="20"/>
  <c r="Z82" i="20"/>
  <c r="Y82" i="20"/>
  <c r="X82" i="20"/>
  <c r="W82" i="20"/>
  <c r="V82" i="20"/>
  <c r="U82" i="20"/>
  <c r="AB81" i="20"/>
  <c r="AA81" i="20"/>
  <c r="Z81" i="20"/>
  <c r="Y81" i="20"/>
  <c r="X81" i="20"/>
  <c r="W81" i="20"/>
  <c r="V81" i="20"/>
  <c r="U81" i="20"/>
  <c r="AB80" i="20"/>
  <c r="AA80" i="20"/>
  <c r="Z80" i="20"/>
  <c r="Y80" i="20"/>
  <c r="X80" i="20"/>
  <c r="W80" i="20"/>
  <c r="V80" i="20"/>
  <c r="U80" i="20"/>
  <c r="AB79" i="20"/>
  <c r="AA79" i="20"/>
  <c r="Z79" i="20"/>
  <c r="Y79" i="20"/>
  <c r="X79" i="20"/>
  <c r="W79" i="20"/>
  <c r="V79" i="20"/>
  <c r="U79" i="20"/>
  <c r="AB78" i="20"/>
  <c r="AA78" i="20"/>
  <c r="Z78" i="20"/>
  <c r="Y78" i="20"/>
  <c r="X78" i="20"/>
  <c r="W78" i="20"/>
  <c r="V78" i="20"/>
  <c r="U78" i="20"/>
  <c r="AB77" i="20"/>
  <c r="AA77" i="20"/>
  <c r="Z77" i="20"/>
  <c r="Y77" i="20"/>
  <c r="X77" i="20"/>
  <c r="W77" i="20"/>
  <c r="V77" i="20"/>
  <c r="U77" i="20"/>
  <c r="AB76" i="20"/>
  <c r="AA76" i="20"/>
  <c r="Z76" i="20"/>
  <c r="Y76" i="20"/>
  <c r="X76" i="20"/>
  <c r="W76" i="20"/>
  <c r="V76" i="20"/>
  <c r="U76" i="20"/>
  <c r="AB75" i="20"/>
  <c r="AA75" i="20"/>
  <c r="Z75" i="20"/>
  <c r="Y75" i="20"/>
  <c r="X75" i="20"/>
  <c r="W75" i="20"/>
  <c r="V75" i="20"/>
  <c r="U75" i="20"/>
  <c r="AB74" i="20"/>
  <c r="AA74" i="20"/>
  <c r="Z74" i="20"/>
  <c r="Y74" i="20"/>
  <c r="X74" i="20"/>
  <c r="W74" i="20"/>
  <c r="V74" i="20"/>
  <c r="U74" i="20"/>
  <c r="AB73" i="20"/>
  <c r="AA73" i="20"/>
  <c r="Z73" i="20"/>
  <c r="Y73" i="20"/>
  <c r="X73" i="20"/>
  <c r="W73" i="20"/>
  <c r="V73" i="20"/>
  <c r="U73" i="20"/>
  <c r="AB72" i="20"/>
  <c r="AA72" i="20"/>
  <c r="Z72" i="20"/>
  <c r="Y72" i="20"/>
  <c r="X72" i="20"/>
  <c r="W72" i="20"/>
  <c r="V72" i="20"/>
  <c r="U72" i="20"/>
  <c r="AB71" i="20"/>
  <c r="AA71" i="20"/>
  <c r="Z71" i="20"/>
  <c r="Y71" i="20"/>
  <c r="X71" i="20"/>
  <c r="W71" i="20"/>
  <c r="V71" i="20"/>
  <c r="U71" i="20"/>
  <c r="AB70" i="20"/>
  <c r="AA70" i="20"/>
  <c r="Z70" i="20"/>
  <c r="Y70" i="20"/>
  <c r="X70" i="20"/>
  <c r="W70" i="20"/>
  <c r="V70" i="20"/>
  <c r="U70" i="20"/>
  <c r="AB69" i="20"/>
  <c r="AA69" i="20"/>
  <c r="Z69" i="20"/>
  <c r="Y69" i="20"/>
  <c r="X69" i="20"/>
  <c r="W69" i="20"/>
  <c r="V69" i="20"/>
  <c r="U69" i="20"/>
  <c r="AB68" i="20"/>
  <c r="AA68" i="20"/>
  <c r="Z68" i="20"/>
  <c r="Y68" i="20"/>
  <c r="X68" i="20"/>
  <c r="W68" i="20"/>
  <c r="V68" i="20"/>
  <c r="U68" i="20"/>
  <c r="AB67" i="20"/>
  <c r="AA67" i="20"/>
  <c r="Z67" i="20"/>
  <c r="Y67" i="20"/>
  <c r="X67" i="20"/>
  <c r="W67" i="20"/>
  <c r="V67" i="20"/>
  <c r="U67" i="20"/>
  <c r="AB66" i="20"/>
  <c r="AA66" i="20"/>
  <c r="Z66" i="20"/>
  <c r="Y66" i="20"/>
  <c r="X66" i="20"/>
  <c r="W66" i="20"/>
  <c r="V66" i="20"/>
  <c r="U66" i="20"/>
  <c r="AB65" i="20"/>
  <c r="AA65" i="20"/>
  <c r="Z65" i="20"/>
  <c r="Y65" i="20"/>
  <c r="X65" i="20"/>
  <c r="W65" i="20"/>
  <c r="V65" i="20"/>
  <c r="U65" i="20"/>
  <c r="AB64" i="20"/>
  <c r="AA64" i="20"/>
  <c r="Z64" i="20"/>
  <c r="Y64" i="20"/>
  <c r="X64" i="20"/>
  <c r="W64" i="20"/>
  <c r="V64" i="20"/>
  <c r="U64" i="20"/>
  <c r="AB63" i="20"/>
  <c r="AA63" i="20"/>
  <c r="Z63" i="20"/>
  <c r="Y63" i="20"/>
  <c r="X63" i="20"/>
  <c r="W63" i="20"/>
  <c r="V63" i="20"/>
  <c r="U63" i="20"/>
  <c r="AB62" i="20"/>
  <c r="AA62" i="20"/>
  <c r="Z62" i="20"/>
  <c r="Y62" i="20"/>
  <c r="X62" i="20"/>
  <c r="W62" i="20"/>
  <c r="V62" i="20"/>
  <c r="U62" i="20"/>
  <c r="AB61" i="20"/>
  <c r="AA61" i="20"/>
  <c r="Z61" i="20"/>
  <c r="Y61" i="20"/>
  <c r="X61" i="20"/>
  <c r="W61" i="20"/>
  <c r="V61" i="20"/>
  <c r="U61" i="20"/>
  <c r="AB60" i="20"/>
  <c r="AA60" i="20"/>
  <c r="Z60" i="20"/>
  <c r="Y60" i="20"/>
  <c r="X60" i="20"/>
  <c r="W60" i="20"/>
  <c r="V60" i="20"/>
  <c r="U60" i="20"/>
  <c r="AB59" i="20"/>
  <c r="AA59" i="20"/>
  <c r="Z59" i="20"/>
  <c r="Y59" i="20"/>
  <c r="X59" i="20"/>
  <c r="W59" i="20"/>
  <c r="V59" i="20"/>
  <c r="U59" i="20"/>
  <c r="AB58" i="20"/>
  <c r="AA58" i="20"/>
  <c r="Z58" i="20"/>
  <c r="Y58" i="20"/>
  <c r="X58" i="20"/>
  <c r="W58" i="20"/>
  <c r="V58" i="20"/>
  <c r="U58" i="20"/>
  <c r="AB57" i="20"/>
  <c r="AA57" i="20"/>
  <c r="Z57" i="20"/>
  <c r="Y57" i="20"/>
  <c r="X57" i="20"/>
  <c r="W57" i="20"/>
  <c r="V57" i="20"/>
  <c r="U57" i="20"/>
  <c r="AB56" i="20"/>
  <c r="AA56" i="20"/>
  <c r="Z56" i="20"/>
  <c r="Y56" i="20"/>
  <c r="X56" i="20"/>
  <c r="W56" i="20"/>
  <c r="V56" i="20"/>
  <c r="U56" i="20"/>
  <c r="AB55" i="20"/>
  <c r="AA55" i="20"/>
  <c r="Z55" i="20"/>
  <c r="Y55" i="20"/>
  <c r="X55" i="20"/>
  <c r="W55" i="20"/>
  <c r="V55" i="20"/>
  <c r="U55" i="20"/>
  <c r="AB54" i="20"/>
  <c r="AA54" i="20"/>
  <c r="Z54" i="20"/>
  <c r="Y54" i="20"/>
  <c r="X54" i="20"/>
  <c r="W54" i="20"/>
  <c r="V54" i="20"/>
  <c r="U54" i="20"/>
  <c r="AB53" i="20"/>
  <c r="AA53" i="20"/>
  <c r="Z53" i="20"/>
  <c r="Y53" i="20"/>
  <c r="X53" i="20"/>
  <c r="W53" i="20"/>
  <c r="V53" i="20"/>
  <c r="U53" i="20"/>
  <c r="AB52" i="20"/>
  <c r="AA52" i="20"/>
  <c r="Z52" i="20"/>
  <c r="Y52" i="20"/>
  <c r="X52" i="20"/>
  <c r="W52" i="20"/>
  <c r="V52" i="20"/>
  <c r="U52" i="20"/>
  <c r="AB51" i="20"/>
  <c r="AA51" i="20"/>
  <c r="Z51" i="20"/>
  <c r="Y51" i="20"/>
  <c r="X51" i="20"/>
  <c r="W51" i="20"/>
  <c r="V51" i="20"/>
  <c r="U51" i="20"/>
  <c r="AB50" i="20"/>
  <c r="AA50" i="20"/>
  <c r="Z50" i="20"/>
  <c r="Y50" i="20"/>
  <c r="X50" i="20"/>
  <c r="W50" i="20"/>
  <c r="V50" i="20"/>
  <c r="U50" i="20"/>
  <c r="AB49" i="20"/>
  <c r="AA49" i="20"/>
  <c r="Z49" i="20"/>
  <c r="Y49" i="20"/>
  <c r="X49" i="20"/>
  <c r="W49" i="20"/>
  <c r="V49" i="20"/>
  <c r="U49" i="20"/>
  <c r="AB48" i="20"/>
  <c r="AA48" i="20"/>
  <c r="Z48" i="20"/>
  <c r="Y48" i="20"/>
  <c r="X48" i="20"/>
  <c r="W48" i="20"/>
  <c r="V48" i="20"/>
  <c r="U48" i="20"/>
  <c r="AB47" i="20"/>
  <c r="AA47" i="20"/>
  <c r="Z47" i="20"/>
  <c r="Y47" i="20"/>
  <c r="X47" i="20"/>
  <c r="W47" i="20"/>
  <c r="V47" i="20"/>
  <c r="U47" i="20"/>
  <c r="AB46" i="20"/>
  <c r="AA46" i="20"/>
  <c r="Z46" i="20"/>
  <c r="Y46" i="20"/>
  <c r="X46" i="20"/>
  <c r="W46" i="20"/>
  <c r="V46" i="20"/>
  <c r="U46" i="20"/>
  <c r="AB45" i="20"/>
  <c r="AA45" i="20"/>
  <c r="Z45" i="20"/>
  <c r="Y45" i="20"/>
  <c r="X45" i="20"/>
  <c r="W45" i="20"/>
  <c r="V45" i="20"/>
  <c r="U45" i="20"/>
  <c r="AB44" i="20"/>
  <c r="AA44" i="20"/>
  <c r="Z44" i="20"/>
  <c r="Y44" i="20"/>
  <c r="X44" i="20"/>
  <c r="W44" i="20"/>
  <c r="V44" i="20"/>
  <c r="U44" i="20"/>
  <c r="AB43" i="20"/>
  <c r="AA43" i="20"/>
  <c r="Z43" i="20"/>
  <c r="Y43" i="20"/>
  <c r="X43" i="20"/>
  <c r="W43" i="20"/>
  <c r="V43" i="20"/>
  <c r="U43" i="20"/>
  <c r="AB42" i="20"/>
  <c r="AA42" i="20"/>
  <c r="Z42" i="20"/>
  <c r="Y42" i="20"/>
  <c r="X42" i="20"/>
  <c r="W42" i="20"/>
  <c r="V42" i="20"/>
  <c r="U42" i="20"/>
  <c r="AB41" i="20"/>
  <c r="AA41" i="20"/>
  <c r="Z41" i="20"/>
  <c r="Y41" i="20"/>
  <c r="X41" i="20"/>
  <c r="W41" i="20"/>
  <c r="V41" i="20"/>
  <c r="U41" i="20"/>
  <c r="AB40" i="20"/>
  <c r="AA40" i="20"/>
  <c r="Z40" i="20"/>
  <c r="Y40" i="20"/>
  <c r="X40" i="20"/>
  <c r="W40" i="20"/>
  <c r="V40" i="20"/>
  <c r="U40" i="20"/>
  <c r="AB39" i="20"/>
  <c r="AA39" i="20"/>
  <c r="Z39" i="20"/>
  <c r="Y39" i="20"/>
  <c r="X39" i="20"/>
  <c r="W39" i="20"/>
  <c r="V39" i="20"/>
  <c r="U39" i="20"/>
  <c r="AB38" i="20"/>
  <c r="AA38" i="20"/>
  <c r="Z38" i="20"/>
  <c r="Y38" i="20"/>
  <c r="X38" i="20"/>
  <c r="W38" i="20"/>
  <c r="V38" i="20"/>
  <c r="U38" i="20"/>
  <c r="AB37" i="20"/>
  <c r="AA37" i="20"/>
  <c r="Z37" i="20"/>
  <c r="Y37" i="20"/>
  <c r="X37" i="20"/>
  <c r="W37" i="20"/>
  <c r="V37" i="20"/>
  <c r="U37" i="20"/>
  <c r="AB36" i="20"/>
  <c r="AA36" i="20"/>
  <c r="Z36" i="20"/>
  <c r="Y36" i="20"/>
  <c r="X36" i="20"/>
  <c r="W36" i="20"/>
  <c r="V36" i="20"/>
  <c r="U36" i="20"/>
  <c r="AB35" i="20"/>
  <c r="AA35" i="20"/>
  <c r="Z35" i="20"/>
  <c r="Y35" i="20"/>
  <c r="X35" i="20"/>
  <c r="W35" i="20"/>
  <c r="V35" i="20"/>
  <c r="U35" i="20"/>
  <c r="AB34" i="20"/>
  <c r="AA34" i="20"/>
  <c r="Z34" i="20"/>
  <c r="Y34" i="20"/>
  <c r="X34" i="20"/>
  <c r="W34" i="20"/>
  <c r="V34" i="20"/>
  <c r="U34" i="20"/>
  <c r="AB33" i="20"/>
  <c r="AA33" i="20"/>
  <c r="Z33" i="20"/>
  <c r="Y33" i="20"/>
  <c r="X33" i="20"/>
  <c r="W33" i="20"/>
  <c r="V33" i="20"/>
  <c r="U33" i="20"/>
  <c r="AB32" i="20"/>
  <c r="AA32" i="20"/>
  <c r="Z32" i="20"/>
  <c r="Y32" i="20"/>
  <c r="X32" i="20"/>
  <c r="W32" i="20"/>
  <c r="V32" i="20"/>
  <c r="U32" i="20"/>
  <c r="AB31" i="20"/>
  <c r="AA31" i="20"/>
  <c r="Z31" i="20"/>
  <c r="Y31" i="20"/>
  <c r="X31" i="20"/>
  <c r="W31" i="20"/>
  <c r="V31" i="20"/>
  <c r="U31" i="20"/>
  <c r="AB30" i="20"/>
  <c r="AA30" i="20"/>
  <c r="Z30" i="20"/>
  <c r="Y30" i="20"/>
  <c r="X30" i="20"/>
  <c r="W30" i="20"/>
  <c r="V30" i="20"/>
  <c r="U30" i="20"/>
  <c r="AB29" i="20"/>
  <c r="AA29" i="20"/>
  <c r="Z29" i="20"/>
  <c r="Y29" i="20"/>
  <c r="X29" i="20"/>
  <c r="W29" i="20"/>
  <c r="V29" i="20"/>
  <c r="U29" i="20"/>
  <c r="AB28" i="20"/>
  <c r="AA28" i="20"/>
  <c r="Z28" i="20"/>
  <c r="Y28" i="20"/>
  <c r="X28" i="20"/>
  <c r="W28" i="20"/>
  <c r="V28" i="20"/>
  <c r="U28" i="20"/>
  <c r="AB27" i="20"/>
  <c r="AA27" i="20"/>
  <c r="Z27" i="20"/>
  <c r="Y27" i="20"/>
  <c r="X27" i="20"/>
  <c r="W27" i="20"/>
  <c r="V27" i="20"/>
  <c r="U27" i="20"/>
  <c r="AB26" i="20"/>
  <c r="AA26" i="20"/>
  <c r="Z26" i="20"/>
  <c r="Y26" i="20"/>
  <c r="X26" i="20"/>
  <c r="W26" i="20"/>
  <c r="V26" i="20"/>
  <c r="U26" i="20"/>
  <c r="AB25" i="20"/>
  <c r="AA25" i="20"/>
  <c r="Z25" i="20"/>
  <c r="Y25" i="20"/>
  <c r="X25" i="20"/>
  <c r="W25" i="20"/>
  <c r="V25" i="20"/>
  <c r="U25" i="20"/>
  <c r="AB24" i="20"/>
  <c r="AA24" i="20"/>
  <c r="Z24" i="20"/>
  <c r="Y24" i="20"/>
  <c r="X24" i="20"/>
  <c r="W24" i="20"/>
  <c r="V24" i="20"/>
  <c r="U24" i="20"/>
  <c r="AB23" i="20"/>
  <c r="AA23" i="20"/>
  <c r="Z23" i="20"/>
  <c r="Y23" i="20"/>
  <c r="X23" i="20"/>
  <c r="W23" i="20"/>
  <c r="V23" i="20"/>
  <c r="U23" i="20"/>
  <c r="AB22" i="20"/>
  <c r="AA22" i="20"/>
  <c r="Z22" i="20"/>
  <c r="Y22" i="20"/>
  <c r="X22" i="20"/>
  <c r="W22" i="20"/>
  <c r="V22" i="20"/>
  <c r="U22" i="20"/>
  <c r="AB21" i="20"/>
  <c r="AA21" i="20"/>
  <c r="Z21" i="20"/>
  <c r="Y21" i="20"/>
  <c r="X21" i="20"/>
  <c r="W21" i="20"/>
  <c r="V21" i="20"/>
  <c r="U21" i="20"/>
  <c r="AB20" i="20"/>
  <c r="AA20" i="20"/>
  <c r="Z20" i="20"/>
  <c r="Y20" i="20"/>
  <c r="X20" i="20"/>
  <c r="W20" i="20"/>
  <c r="V20" i="20"/>
  <c r="U20" i="20"/>
  <c r="AB19" i="20"/>
  <c r="AA19" i="20"/>
  <c r="Z19" i="20"/>
  <c r="Y19" i="20"/>
  <c r="X19" i="20"/>
  <c r="W19" i="20"/>
  <c r="V19" i="20"/>
  <c r="U19" i="20"/>
  <c r="AB18" i="20"/>
  <c r="AA18" i="20"/>
  <c r="Z18" i="20"/>
  <c r="Y18" i="20"/>
  <c r="X18" i="20"/>
  <c r="W18" i="20"/>
  <c r="V18" i="20"/>
  <c r="U18" i="20"/>
  <c r="AB17" i="20"/>
  <c r="AA17" i="20"/>
  <c r="Z17" i="20"/>
  <c r="Y17" i="20"/>
  <c r="X17" i="20"/>
  <c r="W17" i="20"/>
  <c r="V17" i="20"/>
  <c r="U17" i="20"/>
  <c r="AB16" i="20"/>
  <c r="AA16" i="20"/>
  <c r="Z16" i="20"/>
  <c r="Y16" i="20"/>
  <c r="X16" i="20"/>
  <c r="W16" i="20"/>
  <c r="V16" i="20"/>
  <c r="U16" i="20"/>
  <c r="AB15" i="20"/>
  <c r="AA15" i="20"/>
  <c r="Z15" i="20"/>
  <c r="Y15" i="20"/>
  <c r="X15" i="20"/>
  <c r="W15" i="20"/>
  <c r="V15" i="20"/>
  <c r="U15" i="20"/>
  <c r="AB14" i="20"/>
  <c r="AA14" i="20"/>
  <c r="Z14" i="20"/>
  <c r="Y14" i="20"/>
  <c r="X14" i="20"/>
  <c r="W14" i="20"/>
  <c r="V14" i="20"/>
  <c r="U14" i="20"/>
  <c r="AB13" i="20"/>
  <c r="AA13" i="20"/>
  <c r="Z13" i="20"/>
  <c r="Y13" i="20"/>
  <c r="X13" i="20"/>
  <c r="W13" i="20"/>
  <c r="V13" i="20"/>
  <c r="U13" i="20"/>
  <c r="AB12" i="20"/>
  <c r="AA12" i="20"/>
  <c r="Z12" i="20"/>
  <c r="Y12" i="20"/>
  <c r="X12" i="20"/>
  <c r="W12" i="20"/>
  <c r="V12" i="20"/>
  <c r="U12" i="20"/>
  <c r="AB11" i="20"/>
  <c r="AA11" i="20"/>
  <c r="Z11" i="20"/>
  <c r="Y11" i="20"/>
  <c r="X11" i="20"/>
  <c r="W11" i="20"/>
  <c r="V11" i="20"/>
  <c r="U11" i="20"/>
  <c r="AB10" i="20"/>
  <c r="AA10" i="20"/>
  <c r="Z10" i="20"/>
  <c r="Y10" i="20"/>
  <c r="X10" i="20"/>
  <c r="W10" i="20"/>
  <c r="V10" i="20"/>
  <c r="U10" i="20"/>
  <c r="AB9" i="20"/>
  <c r="AA9" i="20"/>
  <c r="Z9" i="20"/>
  <c r="Y9" i="20"/>
  <c r="X9" i="20"/>
  <c r="W9" i="20"/>
  <c r="V9" i="20"/>
  <c r="U9" i="20"/>
  <c r="AB8" i="20"/>
  <c r="AA8" i="20"/>
  <c r="Z8" i="20"/>
  <c r="Y8" i="20"/>
  <c r="X8" i="20"/>
  <c r="W8" i="20"/>
  <c r="V8" i="20"/>
  <c r="U8" i="20"/>
  <c r="AB7" i="20"/>
  <c r="AA7" i="20"/>
  <c r="Z7" i="20"/>
  <c r="Y7" i="20"/>
  <c r="X7" i="20"/>
  <c r="W7" i="20"/>
  <c r="V7" i="20"/>
  <c r="U7" i="20"/>
  <c r="AB6" i="20"/>
  <c r="AA6" i="20"/>
  <c r="Z6" i="20"/>
  <c r="Y6" i="20"/>
  <c r="X6" i="20"/>
  <c r="W6" i="20"/>
  <c r="V6" i="20"/>
  <c r="U6" i="20"/>
  <c r="AB5" i="20"/>
  <c r="AA5" i="20"/>
  <c r="Z5" i="20"/>
  <c r="Y5" i="20"/>
  <c r="X5" i="20"/>
  <c r="W5" i="20"/>
  <c r="V5" i="20"/>
  <c r="U5" i="20"/>
  <c r="AB4" i="20"/>
  <c r="AA4" i="20"/>
  <c r="Z4" i="20"/>
  <c r="Y4" i="20"/>
  <c r="X4" i="20"/>
  <c r="W4" i="20"/>
  <c r="V4" i="20"/>
  <c r="U4" i="20"/>
  <c r="AB3" i="20"/>
  <c r="AA3" i="20"/>
  <c r="Z3" i="20"/>
  <c r="Y3" i="20"/>
  <c r="X3" i="20"/>
  <c r="W3" i="20"/>
  <c r="V3" i="20"/>
  <c r="U3" i="20"/>
  <c r="AB258" i="19"/>
  <c r="AA258" i="19"/>
  <c r="Z258" i="19"/>
  <c r="Y258" i="19"/>
  <c r="X258" i="19"/>
  <c r="W258" i="19"/>
  <c r="V258" i="19"/>
  <c r="U258" i="19"/>
  <c r="AB257" i="19"/>
  <c r="AA257" i="19"/>
  <c r="Z257" i="19"/>
  <c r="Y257" i="19"/>
  <c r="X257" i="19"/>
  <c r="W257" i="19"/>
  <c r="V257" i="19"/>
  <c r="U257" i="19"/>
  <c r="AB256" i="19"/>
  <c r="AA256" i="19"/>
  <c r="Z256" i="19"/>
  <c r="Y256" i="19"/>
  <c r="X256" i="19"/>
  <c r="W256" i="19"/>
  <c r="V256" i="19"/>
  <c r="U256" i="19"/>
  <c r="AB255" i="19"/>
  <c r="AA255" i="19"/>
  <c r="Z255" i="19"/>
  <c r="Y255" i="19"/>
  <c r="X255" i="19"/>
  <c r="W255" i="19"/>
  <c r="V255" i="19"/>
  <c r="U255" i="19"/>
  <c r="AB254" i="19"/>
  <c r="AA254" i="19"/>
  <c r="Z254" i="19"/>
  <c r="Y254" i="19"/>
  <c r="X254" i="19"/>
  <c r="W254" i="19"/>
  <c r="V254" i="19"/>
  <c r="U254" i="19"/>
  <c r="AB253" i="19"/>
  <c r="AA253" i="19"/>
  <c r="Z253" i="19"/>
  <c r="Y253" i="19"/>
  <c r="X253" i="19"/>
  <c r="W253" i="19"/>
  <c r="V253" i="19"/>
  <c r="U253" i="19"/>
  <c r="AB252" i="19"/>
  <c r="AA252" i="19"/>
  <c r="Z252" i="19"/>
  <c r="Y252" i="19"/>
  <c r="X252" i="19"/>
  <c r="W252" i="19"/>
  <c r="V252" i="19"/>
  <c r="U252" i="19"/>
  <c r="AB251" i="19"/>
  <c r="AA251" i="19"/>
  <c r="Z251" i="19"/>
  <c r="Y251" i="19"/>
  <c r="X251" i="19"/>
  <c r="W251" i="19"/>
  <c r="V251" i="19"/>
  <c r="U251" i="19"/>
  <c r="AB250" i="19"/>
  <c r="AA250" i="19"/>
  <c r="Z250" i="19"/>
  <c r="Y250" i="19"/>
  <c r="X250" i="19"/>
  <c r="W250" i="19"/>
  <c r="V250" i="19"/>
  <c r="U250" i="19"/>
  <c r="AB249" i="19"/>
  <c r="AA249" i="19"/>
  <c r="Z249" i="19"/>
  <c r="Y249" i="19"/>
  <c r="X249" i="19"/>
  <c r="W249" i="19"/>
  <c r="V249" i="19"/>
  <c r="U249" i="19"/>
  <c r="AB248" i="19"/>
  <c r="AA248" i="19"/>
  <c r="Z248" i="19"/>
  <c r="Y248" i="19"/>
  <c r="X248" i="19"/>
  <c r="W248" i="19"/>
  <c r="V248" i="19"/>
  <c r="U248" i="19"/>
  <c r="AB247" i="19"/>
  <c r="AA247" i="19"/>
  <c r="Z247" i="19"/>
  <c r="Y247" i="19"/>
  <c r="X247" i="19"/>
  <c r="W247" i="19"/>
  <c r="V247" i="19"/>
  <c r="U247" i="19"/>
  <c r="AB246" i="19"/>
  <c r="AA246" i="19"/>
  <c r="Z246" i="19"/>
  <c r="Y246" i="19"/>
  <c r="X246" i="19"/>
  <c r="W246" i="19"/>
  <c r="V246" i="19"/>
  <c r="U246" i="19"/>
  <c r="AB245" i="19"/>
  <c r="AA245" i="19"/>
  <c r="Z245" i="19"/>
  <c r="Y245" i="19"/>
  <c r="X245" i="19"/>
  <c r="W245" i="19"/>
  <c r="V245" i="19"/>
  <c r="U245" i="19"/>
  <c r="AB244" i="19"/>
  <c r="AA244" i="19"/>
  <c r="Z244" i="19"/>
  <c r="Y244" i="19"/>
  <c r="X244" i="19"/>
  <c r="W244" i="19"/>
  <c r="V244" i="19"/>
  <c r="U244" i="19"/>
  <c r="AB243" i="19"/>
  <c r="AA243" i="19"/>
  <c r="Z243" i="19"/>
  <c r="Y243" i="19"/>
  <c r="X243" i="19"/>
  <c r="W243" i="19"/>
  <c r="V243" i="19"/>
  <c r="U243" i="19"/>
  <c r="AB242" i="19"/>
  <c r="AA242" i="19"/>
  <c r="Z242" i="19"/>
  <c r="Y242" i="19"/>
  <c r="X242" i="19"/>
  <c r="W242" i="19"/>
  <c r="V242" i="19"/>
  <c r="U242" i="19"/>
  <c r="AB241" i="19"/>
  <c r="AA241" i="19"/>
  <c r="Z241" i="19"/>
  <c r="Y241" i="19"/>
  <c r="X241" i="19"/>
  <c r="W241" i="19"/>
  <c r="V241" i="19"/>
  <c r="U241" i="19"/>
  <c r="AB240" i="19"/>
  <c r="AA240" i="19"/>
  <c r="Z240" i="19"/>
  <c r="Y240" i="19"/>
  <c r="X240" i="19"/>
  <c r="W240" i="19"/>
  <c r="V240" i="19"/>
  <c r="U240" i="19"/>
  <c r="AB239" i="19"/>
  <c r="AA239" i="19"/>
  <c r="Z239" i="19"/>
  <c r="Y239" i="19"/>
  <c r="X239" i="19"/>
  <c r="W239" i="19"/>
  <c r="V239" i="19"/>
  <c r="U239" i="19"/>
  <c r="AB238" i="19"/>
  <c r="AA238" i="19"/>
  <c r="Z238" i="19"/>
  <c r="Y238" i="19"/>
  <c r="X238" i="19"/>
  <c r="W238" i="19"/>
  <c r="V238" i="19"/>
  <c r="U238" i="19"/>
  <c r="AB237" i="19"/>
  <c r="AA237" i="19"/>
  <c r="Z237" i="19"/>
  <c r="Y237" i="19"/>
  <c r="X237" i="19"/>
  <c r="W237" i="19"/>
  <c r="V237" i="19"/>
  <c r="U237" i="19"/>
  <c r="AB236" i="19"/>
  <c r="AA236" i="19"/>
  <c r="Z236" i="19"/>
  <c r="Y236" i="19"/>
  <c r="X236" i="19"/>
  <c r="W236" i="19"/>
  <c r="V236" i="19"/>
  <c r="U236" i="19"/>
  <c r="AB235" i="19"/>
  <c r="AA235" i="19"/>
  <c r="Z235" i="19"/>
  <c r="Y235" i="19"/>
  <c r="X235" i="19"/>
  <c r="W235" i="19"/>
  <c r="V235" i="19"/>
  <c r="U235" i="19"/>
  <c r="AB234" i="19"/>
  <c r="AA234" i="19"/>
  <c r="Z234" i="19"/>
  <c r="Y234" i="19"/>
  <c r="X234" i="19"/>
  <c r="W234" i="19"/>
  <c r="V234" i="19"/>
  <c r="U234" i="19"/>
  <c r="AB233" i="19"/>
  <c r="AA233" i="19"/>
  <c r="Z233" i="19"/>
  <c r="Y233" i="19"/>
  <c r="X233" i="19"/>
  <c r="W233" i="19"/>
  <c r="V233" i="19"/>
  <c r="U233" i="19"/>
  <c r="AB232" i="19"/>
  <c r="AA232" i="19"/>
  <c r="Z232" i="19"/>
  <c r="Y232" i="19"/>
  <c r="X232" i="19"/>
  <c r="W232" i="19"/>
  <c r="V232" i="19"/>
  <c r="U232" i="19"/>
  <c r="AB231" i="19"/>
  <c r="AA231" i="19"/>
  <c r="Z231" i="19"/>
  <c r="Y231" i="19"/>
  <c r="X231" i="19"/>
  <c r="W231" i="19"/>
  <c r="V231" i="19"/>
  <c r="U231" i="19"/>
  <c r="AB230" i="19"/>
  <c r="AA230" i="19"/>
  <c r="Z230" i="19"/>
  <c r="Y230" i="19"/>
  <c r="X230" i="19"/>
  <c r="W230" i="19"/>
  <c r="V230" i="19"/>
  <c r="U230" i="19"/>
  <c r="AB229" i="19"/>
  <c r="AA229" i="19"/>
  <c r="Z229" i="19"/>
  <c r="Y229" i="19"/>
  <c r="X229" i="19"/>
  <c r="W229" i="19"/>
  <c r="V229" i="19"/>
  <c r="U229" i="19"/>
  <c r="AB228" i="19"/>
  <c r="AA228" i="19"/>
  <c r="Z228" i="19"/>
  <c r="Y228" i="19"/>
  <c r="X228" i="19"/>
  <c r="W228" i="19"/>
  <c r="V228" i="19"/>
  <c r="U228" i="19"/>
  <c r="AB227" i="19"/>
  <c r="AA227" i="19"/>
  <c r="Z227" i="19"/>
  <c r="Y227" i="19"/>
  <c r="X227" i="19"/>
  <c r="W227" i="19"/>
  <c r="V227" i="19"/>
  <c r="U227" i="19"/>
  <c r="AB226" i="19"/>
  <c r="AA226" i="19"/>
  <c r="Z226" i="19"/>
  <c r="Y226" i="19"/>
  <c r="X226" i="19"/>
  <c r="W226" i="19"/>
  <c r="V226" i="19"/>
  <c r="U226" i="19"/>
  <c r="AB225" i="19"/>
  <c r="AA225" i="19"/>
  <c r="Z225" i="19"/>
  <c r="Y225" i="19"/>
  <c r="X225" i="19"/>
  <c r="W225" i="19"/>
  <c r="V225" i="19"/>
  <c r="U225" i="19"/>
  <c r="AB224" i="19"/>
  <c r="AA224" i="19"/>
  <c r="Z224" i="19"/>
  <c r="Y224" i="19"/>
  <c r="X224" i="19"/>
  <c r="W224" i="19"/>
  <c r="V224" i="19"/>
  <c r="U224" i="19"/>
  <c r="AB223" i="19"/>
  <c r="AA223" i="19"/>
  <c r="Z223" i="19"/>
  <c r="Y223" i="19"/>
  <c r="X223" i="19"/>
  <c r="W223" i="19"/>
  <c r="V223" i="19"/>
  <c r="U223" i="19"/>
  <c r="AB222" i="19"/>
  <c r="AA222" i="19"/>
  <c r="Z222" i="19"/>
  <c r="Y222" i="19"/>
  <c r="X222" i="19"/>
  <c r="W222" i="19"/>
  <c r="V222" i="19"/>
  <c r="U222" i="19"/>
  <c r="AB221" i="19"/>
  <c r="AA221" i="19"/>
  <c r="Z221" i="19"/>
  <c r="Y221" i="19"/>
  <c r="X221" i="19"/>
  <c r="W221" i="19"/>
  <c r="V221" i="19"/>
  <c r="U221" i="19"/>
  <c r="AB220" i="19"/>
  <c r="AA220" i="19"/>
  <c r="Z220" i="19"/>
  <c r="Y220" i="19"/>
  <c r="X220" i="19"/>
  <c r="W220" i="19"/>
  <c r="V220" i="19"/>
  <c r="U220" i="19"/>
  <c r="AB219" i="19"/>
  <c r="AA219" i="19"/>
  <c r="Z219" i="19"/>
  <c r="Y219" i="19"/>
  <c r="X219" i="19"/>
  <c r="W219" i="19"/>
  <c r="V219" i="19"/>
  <c r="U219" i="19"/>
  <c r="AB218" i="19"/>
  <c r="AA218" i="19"/>
  <c r="Z218" i="19"/>
  <c r="Y218" i="19"/>
  <c r="X218" i="19"/>
  <c r="W218" i="19"/>
  <c r="V218" i="19"/>
  <c r="U218" i="19"/>
  <c r="AB217" i="19"/>
  <c r="AA217" i="19"/>
  <c r="Z217" i="19"/>
  <c r="Y217" i="19"/>
  <c r="X217" i="19"/>
  <c r="W217" i="19"/>
  <c r="V217" i="19"/>
  <c r="U217" i="19"/>
  <c r="AB216" i="19"/>
  <c r="AA216" i="19"/>
  <c r="Z216" i="19"/>
  <c r="Y216" i="19"/>
  <c r="X216" i="19"/>
  <c r="W216" i="19"/>
  <c r="V216" i="19"/>
  <c r="U216" i="19"/>
  <c r="AB215" i="19"/>
  <c r="AA215" i="19"/>
  <c r="Z215" i="19"/>
  <c r="Y215" i="19"/>
  <c r="X215" i="19"/>
  <c r="W215" i="19"/>
  <c r="V215" i="19"/>
  <c r="U215" i="19"/>
  <c r="AB214" i="19"/>
  <c r="AA214" i="19"/>
  <c r="Z214" i="19"/>
  <c r="Y214" i="19"/>
  <c r="X214" i="19"/>
  <c r="W214" i="19"/>
  <c r="V214" i="19"/>
  <c r="U214" i="19"/>
  <c r="AB213" i="19"/>
  <c r="AA213" i="19"/>
  <c r="Z213" i="19"/>
  <c r="Y213" i="19"/>
  <c r="X213" i="19"/>
  <c r="W213" i="19"/>
  <c r="V213" i="19"/>
  <c r="U213" i="19"/>
  <c r="AB212" i="19"/>
  <c r="AA212" i="19"/>
  <c r="Z212" i="19"/>
  <c r="Y212" i="19"/>
  <c r="X212" i="19"/>
  <c r="W212" i="19"/>
  <c r="V212" i="19"/>
  <c r="U212" i="19"/>
  <c r="AB211" i="19"/>
  <c r="AA211" i="19"/>
  <c r="Z211" i="19"/>
  <c r="Y211" i="19"/>
  <c r="X211" i="19"/>
  <c r="W211" i="19"/>
  <c r="V211" i="19"/>
  <c r="U211" i="19"/>
  <c r="AB210" i="19"/>
  <c r="AA210" i="19"/>
  <c r="Z210" i="19"/>
  <c r="Y210" i="19"/>
  <c r="X210" i="19"/>
  <c r="W210" i="19"/>
  <c r="V210" i="19"/>
  <c r="U210" i="19"/>
  <c r="AB209" i="19"/>
  <c r="AA209" i="19"/>
  <c r="Z209" i="19"/>
  <c r="Y209" i="19"/>
  <c r="X209" i="19"/>
  <c r="W209" i="19"/>
  <c r="V209" i="19"/>
  <c r="U209" i="19"/>
  <c r="AB208" i="19"/>
  <c r="AA208" i="19"/>
  <c r="Z208" i="19"/>
  <c r="Y208" i="19"/>
  <c r="X208" i="19"/>
  <c r="W208" i="19"/>
  <c r="V208" i="19"/>
  <c r="U208" i="19"/>
  <c r="AB207" i="19"/>
  <c r="AA207" i="19"/>
  <c r="Z207" i="19"/>
  <c r="Y207" i="19"/>
  <c r="X207" i="19"/>
  <c r="W207" i="19"/>
  <c r="V207" i="19"/>
  <c r="U207" i="19"/>
  <c r="AB206" i="19"/>
  <c r="AA206" i="19"/>
  <c r="Z206" i="19"/>
  <c r="Y206" i="19"/>
  <c r="X206" i="19"/>
  <c r="W206" i="19"/>
  <c r="V206" i="19"/>
  <c r="U206" i="19"/>
  <c r="AB205" i="19"/>
  <c r="AA205" i="19"/>
  <c r="Z205" i="19"/>
  <c r="Y205" i="19"/>
  <c r="X205" i="19"/>
  <c r="W205" i="19"/>
  <c r="V205" i="19"/>
  <c r="U205" i="19"/>
  <c r="AB204" i="19"/>
  <c r="AA204" i="19"/>
  <c r="Z204" i="19"/>
  <c r="Y204" i="19"/>
  <c r="X204" i="19"/>
  <c r="W204" i="19"/>
  <c r="V204" i="19"/>
  <c r="U204" i="19"/>
  <c r="AB203" i="19"/>
  <c r="AA203" i="19"/>
  <c r="Z203" i="19"/>
  <c r="Y203" i="19"/>
  <c r="X203" i="19"/>
  <c r="W203" i="19"/>
  <c r="V203" i="19"/>
  <c r="U203" i="19"/>
  <c r="AB202" i="19"/>
  <c r="AA202" i="19"/>
  <c r="Z202" i="19"/>
  <c r="Y202" i="19"/>
  <c r="X202" i="19"/>
  <c r="W202" i="19"/>
  <c r="V202" i="19"/>
  <c r="U202" i="19"/>
  <c r="AB201" i="19"/>
  <c r="AA201" i="19"/>
  <c r="Z201" i="19"/>
  <c r="Y201" i="19"/>
  <c r="X201" i="19"/>
  <c r="W201" i="19"/>
  <c r="V201" i="19"/>
  <c r="U201" i="19"/>
  <c r="AB200" i="19"/>
  <c r="AA200" i="19"/>
  <c r="Z200" i="19"/>
  <c r="Y200" i="19"/>
  <c r="X200" i="19"/>
  <c r="W200" i="19"/>
  <c r="V200" i="19"/>
  <c r="U200" i="19"/>
  <c r="AB199" i="19"/>
  <c r="AA199" i="19"/>
  <c r="Z199" i="19"/>
  <c r="Y199" i="19"/>
  <c r="X199" i="19"/>
  <c r="W199" i="19"/>
  <c r="V199" i="19"/>
  <c r="U199" i="19"/>
  <c r="AB198" i="19"/>
  <c r="AA198" i="19"/>
  <c r="Z198" i="19"/>
  <c r="Y198" i="19"/>
  <c r="X198" i="19"/>
  <c r="W198" i="19"/>
  <c r="V198" i="19"/>
  <c r="U198" i="19"/>
  <c r="AB197" i="19"/>
  <c r="AA197" i="19"/>
  <c r="Z197" i="19"/>
  <c r="Y197" i="19"/>
  <c r="X197" i="19"/>
  <c r="W197" i="19"/>
  <c r="V197" i="19"/>
  <c r="U197" i="19"/>
  <c r="AB196" i="19"/>
  <c r="AA196" i="19"/>
  <c r="Z196" i="19"/>
  <c r="Y196" i="19"/>
  <c r="X196" i="19"/>
  <c r="W196" i="19"/>
  <c r="V196" i="19"/>
  <c r="U196" i="19"/>
  <c r="AB195" i="19"/>
  <c r="AA195" i="19"/>
  <c r="Z195" i="19"/>
  <c r="Y195" i="19"/>
  <c r="X195" i="19"/>
  <c r="W195" i="19"/>
  <c r="V195" i="19"/>
  <c r="U195" i="19"/>
  <c r="AB194" i="19"/>
  <c r="AA194" i="19"/>
  <c r="Z194" i="19"/>
  <c r="Y194" i="19"/>
  <c r="X194" i="19"/>
  <c r="W194" i="19"/>
  <c r="V194" i="19"/>
  <c r="U194" i="19"/>
  <c r="AB193" i="19"/>
  <c r="AA193" i="19"/>
  <c r="Z193" i="19"/>
  <c r="Y193" i="19"/>
  <c r="X193" i="19"/>
  <c r="W193" i="19"/>
  <c r="V193" i="19"/>
  <c r="U193" i="19"/>
  <c r="AB192" i="19"/>
  <c r="AA192" i="19"/>
  <c r="Z192" i="19"/>
  <c r="Y192" i="19"/>
  <c r="X192" i="19"/>
  <c r="W192" i="19"/>
  <c r="V192" i="19"/>
  <c r="U192" i="19"/>
  <c r="AB191" i="19"/>
  <c r="AA191" i="19"/>
  <c r="Z191" i="19"/>
  <c r="Y191" i="19"/>
  <c r="X191" i="19"/>
  <c r="W191" i="19"/>
  <c r="V191" i="19"/>
  <c r="U191" i="19"/>
  <c r="AB190" i="19"/>
  <c r="AA190" i="19"/>
  <c r="Z190" i="19"/>
  <c r="Y190" i="19"/>
  <c r="X190" i="19"/>
  <c r="W190" i="19"/>
  <c r="V190" i="19"/>
  <c r="U190" i="19"/>
  <c r="AB189" i="19"/>
  <c r="AA189" i="19"/>
  <c r="Z189" i="19"/>
  <c r="Y189" i="19"/>
  <c r="X189" i="19"/>
  <c r="W189" i="19"/>
  <c r="V189" i="19"/>
  <c r="U189" i="19"/>
  <c r="AB188" i="19"/>
  <c r="AA188" i="19"/>
  <c r="Z188" i="19"/>
  <c r="Y188" i="19"/>
  <c r="X188" i="19"/>
  <c r="W188" i="19"/>
  <c r="V188" i="19"/>
  <c r="U188" i="19"/>
  <c r="AB187" i="19"/>
  <c r="AA187" i="19"/>
  <c r="Z187" i="19"/>
  <c r="Y187" i="19"/>
  <c r="X187" i="19"/>
  <c r="W187" i="19"/>
  <c r="V187" i="19"/>
  <c r="U187" i="19"/>
  <c r="AB186" i="19"/>
  <c r="AA186" i="19"/>
  <c r="Z186" i="19"/>
  <c r="Y186" i="19"/>
  <c r="X186" i="19"/>
  <c r="W186" i="19"/>
  <c r="V186" i="19"/>
  <c r="U186" i="19"/>
  <c r="AB185" i="19"/>
  <c r="AA185" i="19"/>
  <c r="Z185" i="19"/>
  <c r="Y185" i="19"/>
  <c r="X185" i="19"/>
  <c r="W185" i="19"/>
  <c r="V185" i="19"/>
  <c r="U185" i="19"/>
  <c r="AB184" i="19"/>
  <c r="AA184" i="19"/>
  <c r="Z184" i="19"/>
  <c r="Y184" i="19"/>
  <c r="X184" i="19"/>
  <c r="W184" i="19"/>
  <c r="V184" i="19"/>
  <c r="U184" i="19"/>
  <c r="AB183" i="19"/>
  <c r="AA183" i="19"/>
  <c r="Z183" i="19"/>
  <c r="Y183" i="19"/>
  <c r="X183" i="19"/>
  <c r="W183" i="19"/>
  <c r="V183" i="19"/>
  <c r="U183" i="19"/>
  <c r="AB182" i="19"/>
  <c r="AA182" i="19"/>
  <c r="Z182" i="19"/>
  <c r="Y182" i="19"/>
  <c r="X182" i="19"/>
  <c r="W182" i="19"/>
  <c r="V182" i="19"/>
  <c r="U182" i="19"/>
  <c r="AB181" i="19"/>
  <c r="AA181" i="19"/>
  <c r="Z181" i="19"/>
  <c r="Y181" i="19"/>
  <c r="X181" i="19"/>
  <c r="W181" i="19"/>
  <c r="V181" i="19"/>
  <c r="U181" i="19"/>
  <c r="AB180" i="19"/>
  <c r="AA180" i="19"/>
  <c r="Z180" i="19"/>
  <c r="Y180" i="19"/>
  <c r="X180" i="19"/>
  <c r="W180" i="19"/>
  <c r="V180" i="19"/>
  <c r="U180" i="19"/>
  <c r="AB179" i="19"/>
  <c r="AA179" i="19"/>
  <c r="Z179" i="19"/>
  <c r="Y179" i="19"/>
  <c r="X179" i="19"/>
  <c r="W179" i="19"/>
  <c r="V179" i="19"/>
  <c r="U179" i="19"/>
  <c r="AB178" i="19"/>
  <c r="AA178" i="19"/>
  <c r="Z178" i="19"/>
  <c r="Y178" i="19"/>
  <c r="X178" i="19"/>
  <c r="W178" i="19"/>
  <c r="V178" i="19"/>
  <c r="U178" i="19"/>
  <c r="AB177" i="19"/>
  <c r="AA177" i="19"/>
  <c r="Z177" i="19"/>
  <c r="Y177" i="19"/>
  <c r="X177" i="19"/>
  <c r="W177" i="19"/>
  <c r="V177" i="19"/>
  <c r="U177" i="19"/>
  <c r="AB176" i="19"/>
  <c r="AA176" i="19"/>
  <c r="Z176" i="19"/>
  <c r="Y176" i="19"/>
  <c r="X176" i="19"/>
  <c r="W176" i="19"/>
  <c r="V176" i="19"/>
  <c r="U176" i="19"/>
  <c r="AB175" i="19"/>
  <c r="AA175" i="19"/>
  <c r="Z175" i="19"/>
  <c r="Y175" i="19"/>
  <c r="X175" i="19"/>
  <c r="W175" i="19"/>
  <c r="V175" i="19"/>
  <c r="U175" i="19"/>
  <c r="AB174" i="19"/>
  <c r="AA174" i="19"/>
  <c r="Z174" i="19"/>
  <c r="Y174" i="19"/>
  <c r="X174" i="19"/>
  <c r="W174" i="19"/>
  <c r="V174" i="19"/>
  <c r="U174" i="19"/>
  <c r="AB173" i="19"/>
  <c r="AA173" i="19"/>
  <c r="Z173" i="19"/>
  <c r="Y173" i="19"/>
  <c r="X173" i="19"/>
  <c r="W173" i="19"/>
  <c r="V173" i="19"/>
  <c r="U173" i="19"/>
  <c r="AB172" i="19"/>
  <c r="AA172" i="19"/>
  <c r="Z172" i="19"/>
  <c r="Y172" i="19"/>
  <c r="X172" i="19"/>
  <c r="W172" i="19"/>
  <c r="V172" i="19"/>
  <c r="U172" i="19"/>
  <c r="AB171" i="19"/>
  <c r="AA171" i="19"/>
  <c r="Z171" i="19"/>
  <c r="Y171" i="19"/>
  <c r="X171" i="19"/>
  <c r="W171" i="19"/>
  <c r="V171" i="19"/>
  <c r="U171" i="19"/>
  <c r="AB170" i="19"/>
  <c r="AA170" i="19"/>
  <c r="Z170" i="19"/>
  <c r="Y170" i="19"/>
  <c r="X170" i="19"/>
  <c r="W170" i="19"/>
  <c r="V170" i="19"/>
  <c r="U170" i="19"/>
  <c r="AB169" i="19"/>
  <c r="AA169" i="19"/>
  <c r="Z169" i="19"/>
  <c r="Y169" i="19"/>
  <c r="X169" i="19"/>
  <c r="W169" i="19"/>
  <c r="V169" i="19"/>
  <c r="U169" i="19"/>
  <c r="AB168" i="19"/>
  <c r="AA168" i="19"/>
  <c r="Z168" i="19"/>
  <c r="Y168" i="19"/>
  <c r="X168" i="19"/>
  <c r="W168" i="19"/>
  <c r="V168" i="19"/>
  <c r="U168" i="19"/>
  <c r="AB167" i="19"/>
  <c r="AA167" i="19"/>
  <c r="Z167" i="19"/>
  <c r="Y167" i="19"/>
  <c r="X167" i="19"/>
  <c r="W167" i="19"/>
  <c r="V167" i="19"/>
  <c r="U167" i="19"/>
  <c r="AB166" i="19"/>
  <c r="AA166" i="19"/>
  <c r="Z166" i="19"/>
  <c r="Y166" i="19"/>
  <c r="X166" i="19"/>
  <c r="W166" i="19"/>
  <c r="V166" i="19"/>
  <c r="U166" i="19"/>
  <c r="AB165" i="19"/>
  <c r="AA165" i="19"/>
  <c r="Z165" i="19"/>
  <c r="Y165" i="19"/>
  <c r="X165" i="19"/>
  <c r="W165" i="19"/>
  <c r="V165" i="19"/>
  <c r="U165" i="19"/>
  <c r="AB164" i="19"/>
  <c r="AA164" i="19"/>
  <c r="Z164" i="19"/>
  <c r="Y164" i="19"/>
  <c r="X164" i="19"/>
  <c r="W164" i="19"/>
  <c r="V164" i="19"/>
  <c r="U164" i="19"/>
  <c r="AB163" i="19"/>
  <c r="AA163" i="19"/>
  <c r="Z163" i="19"/>
  <c r="Y163" i="19"/>
  <c r="X163" i="19"/>
  <c r="W163" i="19"/>
  <c r="V163" i="19"/>
  <c r="U163" i="19"/>
  <c r="AB162" i="19"/>
  <c r="AA162" i="19"/>
  <c r="Z162" i="19"/>
  <c r="Y162" i="19"/>
  <c r="X162" i="19"/>
  <c r="W162" i="19"/>
  <c r="V162" i="19"/>
  <c r="U162" i="19"/>
  <c r="AB161" i="19"/>
  <c r="AA161" i="19"/>
  <c r="Z161" i="19"/>
  <c r="Y161" i="19"/>
  <c r="X161" i="19"/>
  <c r="W161" i="19"/>
  <c r="V161" i="19"/>
  <c r="U161" i="19"/>
  <c r="AB160" i="19"/>
  <c r="AA160" i="19"/>
  <c r="Z160" i="19"/>
  <c r="Y160" i="19"/>
  <c r="X160" i="19"/>
  <c r="W160" i="19"/>
  <c r="V160" i="19"/>
  <c r="U160" i="19"/>
  <c r="AB159" i="19"/>
  <c r="AA159" i="19"/>
  <c r="Z159" i="19"/>
  <c r="Y159" i="19"/>
  <c r="X159" i="19"/>
  <c r="W159" i="19"/>
  <c r="V159" i="19"/>
  <c r="U159" i="19"/>
  <c r="AB158" i="19"/>
  <c r="AA158" i="19"/>
  <c r="Z158" i="19"/>
  <c r="Y158" i="19"/>
  <c r="X158" i="19"/>
  <c r="W158" i="19"/>
  <c r="V158" i="19"/>
  <c r="U158" i="19"/>
  <c r="AB157" i="19"/>
  <c r="AA157" i="19"/>
  <c r="Z157" i="19"/>
  <c r="Y157" i="19"/>
  <c r="X157" i="19"/>
  <c r="W157" i="19"/>
  <c r="V157" i="19"/>
  <c r="U157" i="19"/>
  <c r="AB156" i="19"/>
  <c r="AA156" i="19"/>
  <c r="Z156" i="19"/>
  <c r="Y156" i="19"/>
  <c r="X156" i="19"/>
  <c r="W156" i="19"/>
  <c r="V156" i="19"/>
  <c r="U156" i="19"/>
  <c r="AB155" i="19"/>
  <c r="AA155" i="19"/>
  <c r="Z155" i="19"/>
  <c r="Y155" i="19"/>
  <c r="X155" i="19"/>
  <c r="W155" i="19"/>
  <c r="V155" i="19"/>
  <c r="U155" i="19"/>
  <c r="AB154" i="19"/>
  <c r="AA154" i="19"/>
  <c r="Z154" i="19"/>
  <c r="Y154" i="19"/>
  <c r="X154" i="19"/>
  <c r="W154" i="19"/>
  <c r="V154" i="19"/>
  <c r="U154" i="19"/>
  <c r="AB153" i="19"/>
  <c r="AA153" i="19"/>
  <c r="Z153" i="19"/>
  <c r="Y153" i="19"/>
  <c r="X153" i="19"/>
  <c r="W153" i="19"/>
  <c r="V153" i="19"/>
  <c r="U153" i="19"/>
  <c r="AB152" i="19"/>
  <c r="AA152" i="19"/>
  <c r="Z152" i="19"/>
  <c r="Y152" i="19"/>
  <c r="X152" i="19"/>
  <c r="W152" i="19"/>
  <c r="V152" i="19"/>
  <c r="U152" i="19"/>
  <c r="AB151" i="19"/>
  <c r="AA151" i="19"/>
  <c r="Z151" i="19"/>
  <c r="Y151" i="19"/>
  <c r="X151" i="19"/>
  <c r="W151" i="19"/>
  <c r="V151" i="19"/>
  <c r="U151" i="19"/>
  <c r="AB150" i="19"/>
  <c r="AA150" i="19"/>
  <c r="Z150" i="19"/>
  <c r="Y150" i="19"/>
  <c r="X150" i="19"/>
  <c r="W150" i="19"/>
  <c r="V150" i="19"/>
  <c r="U150" i="19"/>
  <c r="AB149" i="19"/>
  <c r="AA149" i="19"/>
  <c r="Z149" i="19"/>
  <c r="Y149" i="19"/>
  <c r="X149" i="19"/>
  <c r="W149" i="19"/>
  <c r="V149" i="19"/>
  <c r="U149" i="19"/>
  <c r="AB148" i="19"/>
  <c r="AA148" i="19"/>
  <c r="Z148" i="19"/>
  <c r="Y148" i="19"/>
  <c r="X148" i="19"/>
  <c r="W148" i="19"/>
  <c r="V148" i="19"/>
  <c r="U148" i="19"/>
  <c r="AB147" i="19"/>
  <c r="AA147" i="19"/>
  <c r="Z147" i="19"/>
  <c r="Y147" i="19"/>
  <c r="X147" i="19"/>
  <c r="W147" i="19"/>
  <c r="V147" i="19"/>
  <c r="U147" i="19"/>
  <c r="AB146" i="19"/>
  <c r="AA146" i="19"/>
  <c r="Z146" i="19"/>
  <c r="Y146" i="19"/>
  <c r="X146" i="19"/>
  <c r="W146" i="19"/>
  <c r="V146" i="19"/>
  <c r="U146" i="19"/>
  <c r="AB145" i="19"/>
  <c r="AA145" i="19"/>
  <c r="Z145" i="19"/>
  <c r="Y145" i="19"/>
  <c r="X145" i="19"/>
  <c r="W145" i="19"/>
  <c r="V145" i="19"/>
  <c r="U145" i="19"/>
  <c r="AB144" i="19"/>
  <c r="AA144" i="19"/>
  <c r="Z144" i="19"/>
  <c r="Y144" i="19"/>
  <c r="X144" i="19"/>
  <c r="W144" i="19"/>
  <c r="V144" i="19"/>
  <c r="U144" i="19"/>
  <c r="AB143" i="19"/>
  <c r="AA143" i="19"/>
  <c r="Z143" i="19"/>
  <c r="Y143" i="19"/>
  <c r="X143" i="19"/>
  <c r="W143" i="19"/>
  <c r="V143" i="19"/>
  <c r="U143" i="19"/>
  <c r="AB142" i="19"/>
  <c r="AA142" i="19"/>
  <c r="Z142" i="19"/>
  <c r="Y142" i="19"/>
  <c r="X142" i="19"/>
  <c r="W142" i="19"/>
  <c r="V142" i="19"/>
  <c r="U142" i="19"/>
  <c r="AB141" i="19"/>
  <c r="AA141" i="19"/>
  <c r="Z141" i="19"/>
  <c r="Y141" i="19"/>
  <c r="X141" i="19"/>
  <c r="W141" i="19"/>
  <c r="V141" i="19"/>
  <c r="U141" i="19"/>
  <c r="AB140" i="19"/>
  <c r="AA140" i="19"/>
  <c r="Z140" i="19"/>
  <c r="Y140" i="19"/>
  <c r="X140" i="19"/>
  <c r="W140" i="19"/>
  <c r="V140" i="19"/>
  <c r="U140" i="19"/>
  <c r="AB139" i="19"/>
  <c r="AA139" i="19"/>
  <c r="Z139" i="19"/>
  <c r="Y139" i="19"/>
  <c r="X139" i="19"/>
  <c r="W139" i="19"/>
  <c r="V139" i="19"/>
  <c r="U139" i="19"/>
  <c r="AB138" i="19"/>
  <c r="AA138" i="19"/>
  <c r="Z138" i="19"/>
  <c r="Y138" i="19"/>
  <c r="X138" i="19"/>
  <c r="W138" i="19"/>
  <c r="V138" i="19"/>
  <c r="U138" i="19"/>
  <c r="AB137" i="19"/>
  <c r="AA137" i="19"/>
  <c r="Z137" i="19"/>
  <c r="Y137" i="19"/>
  <c r="X137" i="19"/>
  <c r="W137" i="19"/>
  <c r="V137" i="19"/>
  <c r="U137" i="19"/>
  <c r="AB136" i="19"/>
  <c r="AA136" i="19"/>
  <c r="Z136" i="19"/>
  <c r="Y136" i="19"/>
  <c r="X136" i="19"/>
  <c r="W136" i="19"/>
  <c r="V136" i="19"/>
  <c r="U136" i="19"/>
  <c r="AB135" i="19"/>
  <c r="AA135" i="19"/>
  <c r="Z135" i="19"/>
  <c r="Y135" i="19"/>
  <c r="X135" i="19"/>
  <c r="W135" i="19"/>
  <c r="V135" i="19"/>
  <c r="U135" i="19"/>
  <c r="AB134" i="19"/>
  <c r="AA134" i="19"/>
  <c r="Z134" i="19"/>
  <c r="Y134" i="19"/>
  <c r="X134" i="19"/>
  <c r="W134" i="19"/>
  <c r="V134" i="19"/>
  <c r="U134" i="19"/>
  <c r="AB133" i="19"/>
  <c r="AA133" i="19"/>
  <c r="Z133" i="19"/>
  <c r="Y133" i="19"/>
  <c r="X133" i="19"/>
  <c r="W133" i="19"/>
  <c r="V133" i="19"/>
  <c r="U133" i="19"/>
  <c r="AB132" i="19"/>
  <c r="AA132" i="19"/>
  <c r="Z132" i="19"/>
  <c r="Y132" i="19"/>
  <c r="X132" i="19"/>
  <c r="W132" i="19"/>
  <c r="V132" i="19"/>
  <c r="U132" i="19"/>
  <c r="AB131" i="19"/>
  <c r="AA131" i="19"/>
  <c r="Z131" i="19"/>
  <c r="Y131" i="19"/>
  <c r="X131" i="19"/>
  <c r="W131" i="19"/>
  <c r="V131" i="19"/>
  <c r="U131" i="19"/>
  <c r="AB130" i="19"/>
  <c r="AA130" i="19"/>
  <c r="Z130" i="19"/>
  <c r="Y130" i="19"/>
  <c r="X130" i="19"/>
  <c r="W130" i="19"/>
  <c r="V130" i="19"/>
  <c r="U130" i="19"/>
  <c r="AB129" i="19"/>
  <c r="AA129" i="19"/>
  <c r="Z129" i="19"/>
  <c r="Y129" i="19"/>
  <c r="X129" i="19"/>
  <c r="W129" i="19"/>
  <c r="V129" i="19"/>
  <c r="U129" i="19"/>
  <c r="AB128" i="19"/>
  <c r="AA128" i="19"/>
  <c r="Z128" i="19"/>
  <c r="Y128" i="19"/>
  <c r="X128" i="19"/>
  <c r="W128" i="19"/>
  <c r="V128" i="19"/>
  <c r="U128" i="19"/>
  <c r="AB127" i="19"/>
  <c r="AA127" i="19"/>
  <c r="Z127" i="19"/>
  <c r="Y127" i="19"/>
  <c r="X127" i="19"/>
  <c r="W127" i="19"/>
  <c r="V127" i="19"/>
  <c r="U127" i="19"/>
  <c r="AB126" i="19"/>
  <c r="AA126" i="19"/>
  <c r="Z126" i="19"/>
  <c r="Y126" i="19"/>
  <c r="X126" i="19"/>
  <c r="W126" i="19"/>
  <c r="V126" i="19"/>
  <c r="U126" i="19"/>
  <c r="AB125" i="19"/>
  <c r="AA125" i="19"/>
  <c r="Z125" i="19"/>
  <c r="Y125" i="19"/>
  <c r="X125" i="19"/>
  <c r="W125" i="19"/>
  <c r="V125" i="19"/>
  <c r="U125" i="19"/>
  <c r="AB124" i="19"/>
  <c r="AA124" i="19"/>
  <c r="Z124" i="19"/>
  <c r="Y124" i="19"/>
  <c r="X124" i="19"/>
  <c r="W124" i="19"/>
  <c r="V124" i="19"/>
  <c r="U124" i="19"/>
  <c r="AB123" i="19"/>
  <c r="AA123" i="19"/>
  <c r="Z123" i="19"/>
  <c r="Y123" i="19"/>
  <c r="X123" i="19"/>
  <c r="W123" i="19"/>
  <c r="V123" i="19"/>
  <c r="U123" i="19"/>
  <c r="AB122" i="19"/>
  <c r="AA122" i="19"/>
  <c r="Z122" i="19"/>
  <c r="Y122" i="19"/>
  <c r="X122" i="19"/>
  <c r="W122" i="19"/>
  <c r="V122" i="19"/>
  <c r="U122" i="19"/>
  <c r="AB121" i="19"/>
  <c r="AA121" i="19"/>
  <c r="Z121" i="19"/>
  <c r="Y121" i="19"/>
  <c r="X121" i="19"/>
  <c r="W121" i="19"/>
  <c r="V121" i="19"/>
  <c r="U121" i="19"/>
  <c r="AB120" i="19"/>
  <c r="AA120" i="19"/>
  <c r="Z120" i="19"/>
  <c r="Y120" i="19"/>
  <c r="X120" i="19"/>
  <c r="W120" i="19"/>
  <c r="V120" i="19"/>
  <c r="U120" i="19"/>
  <c r="AB119" i="19"/>
  <c r="AA119" i="19"/>
  <c r="Z119" i="19"/>
  <c r="Y119" i="19"/>
  <c r="X119" i="19"/>
  <c r="W119" i="19"/>
  <c r="V119" i="19"/>
  <c r="U119" i="19"/>
  <c r="AB118" i="19"/>
  <c r="AA118" i="19"/>
  <c r="Z118" i="19"/>
  <c r="Y118" i="19"/>
  <c r="X118" i="19"/>
  <c r="W118" i="19"/>
  <c r="V118" i="19"/>
  <c r="U118" i="19"/>
  <c r="AB117" i="19"/>
  <c r="AA117" i="19"/>
  <c r="Z117" i="19"/>
  <c r="Y117" i="19"/>
  <c r="X117" i="19"/>
  <c r="W117" i="19"/>
  <c r="V117" i="19"/>
  <c r="U117" i="19"/>
  <c r="AB116" i="19"/>
  <c r="AA116" i="19"/>
  <c r="Z116" i="19"/>
  <c r="Y116" i="19"/>
  <c r="X116" i="19"/>
  <c r="W116" i="19"/>
  <c r="V116" i="19"/>
  <c r="U116" i="19"/>
  <c r="AB115" i="19"/>
  <c r="AA115" i="19"/>
  <c r="Z115" i="19"/>
  <c r="Y115" i="19"/>
  <c r="X115" i="19"/>
  <c r="W115" i="19"/>
  <c r="V115" i="19"/>
  <c r="U115" i="19"/>
  <c r="AB114" i="19"/>
  <c r="AA114" i="19"/>
  <c r="Z114" i="19"/>
  <c r="Y114" i="19"/>
  <c r="X114" i="19"/>
  <c r="W114" i="19"/>
  <c r="V114" i="19"/>
  <c r="U114" i="19"/>
  <c r="AB113" i="19"/>
  <c r="AA113" i="19"/>
  <c r="Z113" i="19"/>
  <c r="Y113" i="19"/>
  <c r="X113" i="19"/>
  <c r="W113" i="19"/>
  <c r="V113" i="19"/>
  <c r="U113" i="19"/>
  <c r="AB112" i="19"/>
  <c r="AA112" i="19"/>
  <c r="Z112" i="19"/>
  <c r="Y112" i="19"/>
  <c r="X112" i="19"/>
  <c r="W112" i="19"/>
  <c r="V112" i="19"/>
  <c r="U112" i="19"/>
  <c r="AB111" i="19"/>
  <c r="AA111" i="19"/>
  <c r="Z111" i="19"/>
  <c r="Y111" i="19"/>
  <c r="X111" i="19"/>
  <c r="W111" i="19"/>
  <c r="V111" i="19"/>
  <c r="U111" i="19"/>
  <c r="AB110" i="19"/>
  <c r="AA110" i="19"/>
  <c r="Z110" i="19"/>
  <c r="Y110" i="19"/>
  <c r="X110" i="19"/>
  <c r="W110" i="19"/>
  <c r="V110" i="19"/>
  <c r="U110" i="19"/>
  <c r="AB109" i="19"/>
  <c r="AA109" i="19"/>
  <c r="Z109" i="19"/>
  <c r="Y109" i="19"/>
  <c r="X109" i="19"/>
  <c r="W109" i="19"/>
  <c r="V109" i="19"/>
  <c r="U109" i="19"/>
  <c r="AB108" i="19"/>
  <c r="AA108" i="19"/>
  <c r="Z108" i="19"/>
  <c r="Y108" i="19"/>
  <c r="X108" i="19"/>
  <c r="W108" i="19"/>
  <c r="V108" i="19"/>
  <c r="U108" i="19"/>
  <c r="AB107" i="19"/>
  <c r="AA107" i="19"/>
  <c r="Z107" i="19"/>
  <c r="Y107" i="19"/>
  <c r="X107" i="19"/>
  <c r="W107" i="19"/>
  <c r="V107" i="19"/>
  <c r="U107" i="19"/>
  <c r="AB106" i="19"/>
  <c r="AA106" i="19"/>
  <c r="Z106" i="19"/>
  <c r="Y106" i="19"/>
  <c r="X106" i="19"/>
  <c r="W106" i="19"/>
  <c r="V106" i="19"/>
  <c r="U106" i="19"/>
  <c r="AB105" i="19"/>
  <c r="AA105" i="19"/>
  <c r="Z105" i="19"/>
  <c r="Y105" i="19"/>
  <c r="X105" i="19"/>
  <c r="W105" i="19"/>
  <c r="V105" i="19"/>
  <c r="U105" i="19"/>
  <c r="AB104" i="19"/>
  <c r="AA104" i="19"/>
  <c r="Z104" i="19"/>
  <c r="Y104" i="19"/>
  <c r="X104" i="19"/>
  <c r="W104" i="19"/>
  <c r="V104" i="19"/>
  <c r="U104" i="19"/>
  <c r="AB103" i="19"/>
  <c r="AA103" i="19"/>
  <c r="Z103" i="19"/>
  <c r="Y103" i="19"/>
  <c r="X103" i="19"/>
  <c r="W103" i="19"/>
  <c r="V103" i="19"/>
  <c r="U103" i="19"/>
  <c r="AB102" i="19"/>
  <c r="AA102" i="19"/>
  <c r="Z102" i="19"/>
  <c r="Y102" i="19"/>
  <c r="X102" i="19"/>
  <c r="W102" i="19"/>
  <c r="V102" i="19"/>
  <c r="U102" i="19"/>
  <c r="AB101" i="19"/>
  <c r="AA101" i="19"/>
  <c r="Z101" i="19"/>
  <c r="Y101" i="19"/>
  <c r="X101" i="19"/>
  <c r="W101" i="19"/>
  <c r="V101" i="19"/>
  <c r="U101" i="19"/>
  <c r="AB100" i="19"/>
  <c r="AA100" i="19"/>
  <c r="Z100" i="19"/>
  <c r="Y100" i="19"/>
  <c r="X100" i="19"/>
  <c r="W100" i="19"/>
  <c r="V100" i="19"/>
  <c r="U100" i="19"/>
  <c r="AB99" i="19"/>
  <c r="AA99" i="19"/>
  <c r="Z99" i="19"/>
  <c r="Y99" i="19"/>
  <c r="X99" i="19"/>
  <c r="W99" i="19"/>
  <c r="V99" i="19"/>
  <c r="U99" i="19"/>
  <c r="AB98" i="19"/>
  <c r="AA98" i="19"/>
  <c r="Z98" i="19"/>
  <c r="Y98" i="19"/>
  <c r="X98" i="19"/>
  <c r="W98" i="19"/>
  <c r="V98" i="19"/>
  <c r="U98" i="19"/>
  <c r="AB97" i="19"/>
  <c r="AA97" i="19"/>
  <c r="Z97" i="19"/>
  <c r="Y97" i="19"/>
  <c r="X97" i="19"/>
  <c r="W97" i="19"/>
  <c r="V97" i="19"/>
  <c r="U97" i="19"/>
  <c r="AB96" i="19"/>
  <c r="AA96" i="19"/>
  <c r="Z96" i="19"/>
  <c r="Y96" i="19"/>
  <c r="X96" i="19"/>
  <c r="W96" i="19"/>
  <c r="V96" i="19"/>
  <c r="U96" i="19"/>
  <c r="AB95" i="19"/>
  <c r="AA95" i="19"/>
  <c r="Z95" i="19"/>
  <c r="Y95" i="19"/>
  <c r="X95" i="19"/>
  <c r="W95" i="19"/>
  <c r="V95" i="19"/>
  <c r="U95" i="19"/>
  <c r="AB94" i="19"/>
  <c r="AA94" i="19"/>
  <c r="Z94" i="19"/>
  <c r="Y94" i="19"/>
  <c r="X94" i="19"/>
  <c r="W94" i="19"/>
  <c r="V94" i="19"/>
  <c r="U94" i="19"/>
  <c r="AB93" i="19"/>
  <c r="AA93" i="19"/>
  <c r="Z93" i="19"/>
  <c r="Y93" i="19"/>
  <c r="X93" i="19"/>
  <c r="W93" i="19"/>
  <c r="V93" i="19"/>
  <c r="U93" i="19"/>
  <c r="AB92" i="19"/>
  <c r="AA92" i="19"/>
  <c r="Z92" i="19"/>
  <c r="Y92" i="19"/>
  <c r="X92" i="19"/>
  <c r="W92" i="19"/>
  <c r="V92" i="19"/>
  <c r="U92" i="19"/>
  <c r="AB91" i="19"/>
  <c r="AA91" i="19"/>
  <c r="Z91" i="19"/>
  <c r="Y91" i="19"/>
  <c r="X91" i="19"/>
  <c r="W91" i="19"/>
  <c r="V91" i="19"/>
  <c r="U91" i="19"/>
  <c r="AB90" i="19"/>
  <c r="AA90" i="19"/>
  <c r="Z90" i="19"/>
  <c r="Y90" i="19"/>
  <c r="X90" i="19"/>
  <c r="W90" i="19"/>
  <c r="V90" i="19"/>
  <c r="U90" i="19"/>
  <c r="AB89" i="19"/>
  <c r="AA89" i="19"/>
  <c r="Z89" i="19"/>
  <c r="Y89" i="19"/>
  <c r="X89" i="19"/>
  <c r="W89" i="19"/>
  <c r="V89" i="19"/>
  <c r="U89" i="19"/>
  <c r="AB88" i="19"/>
  <c r="AA88" i="19"/>
  <c r="Z88" i="19"/>
  <c r="Y88" i="19"/>
  <c r="X88" i="19"/>
  <c r="W88" i="19"/>
  <c r="V88" i="19"/>
  <c r="U88" i="19"/>
  <c r="AB87" i="19"/>
  <c r="AA87" i="19"/>
  <c r="Z87" i="19"/>
  <c r="Y87" i="19"/>
  <c r="X87" i="19"/>
  <c r="W87" i="19"/>
  <c r="V87" i="19"/>
  <c r="U87" i="19"/>
  <c r="AB86" i="19"/>
  <c r="AA86" i="19"/>
  <c r="Z86" i="19"/>
  <c r="Y86" i="19"/>
  <c r="X86" i="19"/>
  <c r="W86" i="19"/>
  <c r="V86" i="19"/>
  <c r="U86" i="19"/>
  <c r="AB85" i="19"/>
  <c r="AA85" i="19"/>
  <c r="Z85" i="19"/>
  <c r="Y85" i="19"/>
  <c r="X85" i="19"/>
  <c r="W85" i="19"/>
  <c r="V85" i="19"/>
  <c r="U85" i="19"/>
  <c r="AB84" i="19"/>
  <c r="AA84" i="19"/>
  <c r="Z84" i="19"/>
  <c r="Y84" i="19"/>
  <c r="X84" i="19"/>
  <c r="W84" i="19"/>
  <c r="V84" i="19"/>
  <c r="U84" i="19"/>
  <c r="AB83" i="19"/>
  <c r="AA83" i="19"/>
  <c r="Z83" i="19"/>
  <c r="Y83" i="19"/>
  <c r="X83" i="19"/>
  <c r="W83" i="19"/>
  <c r="V83" i="19"/>
  <c r="U83" i="19"/>
  <c r="AB82" i="19"/>
  <c r="AA82" i="19"/>
  <c r="Z82" i="19"/>
  <c r="Y82" i="19"/>
  <c r="X82" i="19"/>
  <c r="W82" i="19"/>
  <c r="V82" i="19"/>
  <c r="U82" i="19"/>
  <c r="AB81" i="19"/>
  <c r="AA81" i="19"/>
  <c r="Z81" i="19"/>
  <c r="Y81" i="19"/>
  <c r="X81" i="19"/>
  <c r="W81" i="19"/>
  <c r="V81" i="19"/>
  <c r="U81" i="19"/>
  <c r="AB80" i="19"/>
  <c r="AA80" i="19"/>
  <c r="Z80" i="19"/>
  <c r="Y80" i="19"/>
  <c r="X80" i="19"/>
  <c r="W80" i="19"/>
  <c r="V80" i="19"/>
  <c r="U80" i="19"/>
  <c r="AB79" i="19"/>
  <c r="AA79" i="19"/>
  <c r="Z79" i="19"/>
  <c r="Y79" i="19"/>
  <c r="X79" i="19"/>
  <c r="W79" i="19"/>
  <c r="V79" i="19"/>
  <c r="U79" i="19"/>
  <c r="AB78" i="19"/>
  <c r="AA78" i="19"/>
  <c r="Z78" i="19"/>
  <c r="Y78" i="19"/>
  <c r="X78" i="19"/>
  <c r="W78" i="19"/>
  <c r="V78" i="19"/>
  <c r="U78" i="19"/>
  <c r="AB77" i="19"/>
  <c r="AA77" i="19"/>
  <c r="Z77" i="19"/>
  <c r="Y77" i="19"/>
  <c r="X77" i="19"/>
  <c r="W77" i="19"/>
  <c r="V77" i="19"/>
  <c r="U77" i="19"/>
  <c r="AB76" i="19"/>
  <c r="AA76" i="19"/>
  <c r="Z76" i="19"/>
  <c r="Y76" i="19"/>
  <c r="X76" i="19"/>
  <c r="W76" i="19"/>
  <c r="V76" i="19"/>
  <c r="U76" i="19"/>
  <c r="AB75" i="19"/>
  <c r="AA75" i="19"/>
  <c r="Z75" i="19"/>
  <c r="Y75" i="19"/>
  <c r="X75" i="19"/>
  <c r="W75" i="19"/>
  <c r="V75" i="19"/>
  <c r="U75" i="19"/>
  <c r="AB74" i="19"/>
  <c r="AA74" i="19"/>
  <c r="Z74" i="19"/>
  <c r="Y74" i="19"/>
  <c r="X74" i="19"/>
  <c r="W74" i="19"/>
  <c r="V74" i="19"/>
  <c r="U74" i="19"/>
  <c r="AB73" i="19"/>
  <c r="AA73" i="19"/>
  <c r="Z73" i="19"/>
  <c r="Y73" i="19"/>
  <c r="X73" i="19"/>
  <c r="W73" i="19"/>
  <c r="V73" i="19"/>
  <c r="U73" i="19"/>
  <c r="AB72" i="19"/>
  <c r="AA72" i="19"/>
  <c r="Z72" i="19"/>
  <c r="Y72" i="19"/>
  <c r="X72" i="19"/>
  <c r="W72" i="19"/>
  <c r="V72" i="19"/>
  <c r="U72" i="19"/>
  <c r="AB71" i="19"/>
  <c r="AA71" i="19"/>
  <c r="Z71" i="19"/>
  <c r="Y71" i="19"/>
  <c r="X71" i="19"/>
  <c r="W71" i="19"/>
  <c r="V71" i="19"/>
  <c r="U71" i="19"/>
  <c r="AB70" i="19"/>
  <c r="AA70" i="19"/>
  <c r="Z70" i="19"/>
  <c r="Y70" i="19"/>
  <c r="X70" i="19"/>
  <c r="W70" i="19"/>
  <c r="V70" i="19"/>
  <c r="U70" i="19"/>
  <c r="AB69" i="19"/>
  <c r="AA69" i="19"/>
  <c r="Z69" i="19"/>
  <c r="Y69" i="19"/>
  <c r="X69" i="19"/>
  <c r="W69" i="19"/>
  <c r="V69" i="19"/>
  <c r="U69" i="19"/>
  <c r="AB68" i="19"/>
  <c r="AA68" i="19"/>
  <c r="Z68" i="19"/>
  <c r="Y68" i="19"/>
  <c r="X68" i="19"/>
  <c r="W68" i="19"/>
  <c r="V68" i="19"/>
  <c r="U68" i="19"/>
  <c r="AB67" i="19"/>
  <c r="AA67" i="19"/>
  <c r="Z67" i="19"/>
  <c r="Y67" i="19"/>
  <c r="X67" i="19"/>
  <c r="W67" i="19"/>
  <c r="V67" i="19"/>
  <c r="U67" i="19"/>
  <c r="AB66" i="19"/>
  <c r="AA66" i="19"/>
  <c r="Z66" i="19"/>
  <c r="Y66" i="19"/>
  <c r="X66" i="19"/>
  <c r="W66" i="19"/>
  <c r="V66" i="19"/>
  <c r="U66" i="19"/>
  <c r="AB65" i="19"/>
  <c r="AA65" i="19"/>
  <c r="Z65" i="19"/>
  <c r="Y65" i="19"/>
  <c r="X65" i="19"/>
  <c r="W65" i="19"/>
  <c r="V65" i="19"/>
  <c r="U65" i="19"/>
  <c r="AB64" i="19"/>
  <c r="AA64" i="19"/>
  <c r="Z64" i="19"/>
  <c r="Y64" i="19"/>
  <c r="X64" i="19"/>
  <c r="W64" i="19"/>
  <c r="V64" i="19"/>
  <c r="U64" i="19"/>
  <c r="AB63" i="19"/>
  <c r="AA63" i="19"/>
  <c r="Z63" i="19"/>
  <c r="Y63" i="19"/>
  <c r="X63" i="19"/>
  <c r="W63" i="19"/>
  <c r="V63" i="19"/>
  <c r="U63" i="19"/>
  <c r="AB62" i="19"/>
  <c r="AA62" i="19"/>
  <c r="Z62" i="19"/>
  <c r="Y62" i="19"/>
  <c r="X62" i="19"/>
  <c r="W62" i="19"/>
  <c r="V62" i="19"/>
  <c r="U62" i="19"/>
  <c r="AB61" i="19"/>
  <c r="AA61" i="19"/>
  <c r="Z61" i="19"/>
  <c r="Y61" i="19"/>
  <c r="X61" i="19"/>
  <c r="W61" i="19"/>
  <c r="V61" i="19"/>
  <c r="U61" i="19"/>
  <c r="AB60" i="19"/>
  <c r="AA60" i="19"/>
  <c r="Z60" i="19"/>
  <c r="Y60" i="19"/>
  <c r="X60" i="19"/>
  <c r="W60" i="19"/>
  <c r="V60" i="19"/>
  <c r="U60" i="19"/>
  <c r="AB59" i="19"/>
  <c r="AA59" i="19"/>
  <c r="Z59" i="19"/>
  <c r="Y59" i="19"/>
  <c r="X59" i="19"/>
  <c r="W59" i="19"/>
  <c r="V59" i="19"/>
  <c r="U59" i="19"/>
  <c r="AB58" i="19"/>
  <c r="AA58" i="19"/>
  <c r="Z58" i="19"/>
  <c r="Y58" i="19"/>
  <c r="X58" i="19"/>
  <c r="W58" i="19"/>
  <c r="V58" i="19"/>
  <c r="U58" i="19"/>
  <c r="AB57" i="19"/>
  <c r="AA57" i="19"/>
  <c r="Z57" i="19"/>
  <c r="Y57" i="19"/>
  <c r="X57" i="19"/>
  <c r="W57" i="19"/>
  <c r="V57" i="19"/>
  <c r="U57" i="19"/>
  <c r="AB56" i="19"/>
  <c r="AA56" i="19"/>
  <c r="Z56" i="19"/>
  <c r="Y56" i="19"/>
  <c r="X56" i="19"/>
  <c r="W56" i="19"/>
  <c r="V56" i="19"/>
  <c r="U56" i="19"/>
  <c r="AB55" i="19"/>
  <c r="AA55" i="19"/>
  <c r="Z55" i="19"/>
  <c r="Y55" i="19"/>
  <c r="X55" i="19"/>
  <c r="W55" i="19"/>
  <c r="V55" i="19"/>
  <c r="U55" i="19"/>
  <c r="AB54" i="19"/>
  <c r="AA54" i="19"/>
  <c r="Z54" i="19"/>
  <c r="Y54" i="19"/>
  <c r="X54" i="19"/>
  <c r="W54" i="19"/>
  <c r="V54" i="19"/>
  <c r="U54" i="19"/>
  <c r="AB53" i="19"/>
  <c r="AA53" i="19"/>
  <c r="Z53" i="19"/>
  <c r="Y53" i="19"/>
  <c r="X53" i="19"/>
  <c r="W53" i="19"/>
  <c r="V53" i="19"/>
  <c r="U53" i="19"/>
  <c r="AB52" i="19"/>
  <c r="AA52" i="19"/>
  <c r="Z52" i="19"/>
  <c r="Y52" i="19"/>
  <c r="X52" i="19"/>
  <c r="W52" i="19"/>
  <c r="V52" i="19"/>
  <c r="U52" i="19"/>
  <c r="AB51" i="19"/>
  <c r="AA51" i="19"/>
  <c r="Z51" i="19"/>
  <c r="Y51" i="19"/>
  <c r="X51" i="19"/>
  <c r="W51" i="19"/>
  <c r="V51" i="19"/>
  <c r="U51" i="19"/>
  <c r="AB50" i="19"/>
  <c r="AA50" i="19"/>
  <c r="Z50" i="19"/>
  <c r="Y50" i="19"/>
  <c r="X50" i="19"/>
  <c r="W50" i="19"/>
  <c r="V50" i="19"/>
  <c r="U50" i="19"/>
  <c r="AB49" i="19"/>
  <c r="AA49" i="19"/>
  <c r="Z49" i="19"/>
  <c r="Y49" i="19"/>
  <c r="X49" i="19"/>
  <c r="W49" i="19"/>
  <c r="V49" i="19"/>
  <c r="U49" i="19"/>
  <c r="AB48" i="19"/>
  <c r="AA48" i="19"/>
  <c r="Z48" i="19"/>
  <c r="Y48" i="19"/>
  <c r="X48" i="19"/>
  <c r="W48" i="19"/>
  <c r="V48" i="19"/>
  <c r="U48" i="19"/>
  <c r="AB47" i="19"/>
  <c r="AA47" i="19"/>
  <c r="Z47" i="19"/>
  <c r="Y47" i="19"/>
  <c r="X47" i="19"/>
  <c r="W47" i="19"/>
  <c r="V47" i="19"/>
  <c r="U47" i="19"/>
  <c r="AB46" i="19"/>
  <c r="AA46" i="19"/>
  <c r="Z46" i="19"/>
  <c r="Y46" i="19"/>
  <c r="X46" i="19"/>
  <c r="W46" i="19"/>
  <c r="V46" i="19"/>
  <c r="U46" i="19"/>
  <c r="AB45" i="19"/>
  <c r="AA45" i="19"/>
  <c r="Z45" i="19"/>
  <c r="Y45" i="19"/>
  <c r="X45" i="19"/>
  <c r="W45" i="19"/>
  <c r="V45" i="19"/>
  <c r="U45" i="19"/>
  <c r="AB44" i="19"/>
  <c r="AA44" i="19"/>
  <c r="Z44" i="19"/>
  <c r="Y44" i="19"/>
  <c r="X44" i="19"/>
  <c r="W44" i="19"/>
  <c r="V44" i="19"/>
  <c r="U44" i="19"/>
  <c r="AB43" i="19"/>
  <c r="AA43" i="19"/>
  <c r="Z43" i="19"/>
  <c r="Y43" i="19"/>
  <c r="X43" i="19"/>
  <c r="W43" i="19"/>
  <c r="V43" i="19"/>
  <c r="U43" i="19"/>
  <c r="AB42" i="19"/>
  <c r="AA42" i="19"/>
  <c r="Z42" i="19"/>
  <c r="Y42" i="19"/>
  <c r="X42" i="19"/>
  <c r="W42" i="19"/>
  <c r="V42" i="19"/>
  <c r="U42" i="19"/>
  <c r="AB41" i="19"/>
  <c r="AA41" i="19"/>
  <c r="Z41" i="19"/>
  <c r="Y41" i="19"/>
  <c r="X41" i="19"/>
  <c r="W41" i="19"/>
  <c r="V41" i="19"/>
  <c r="U41" i="19"/>
  <c r="AB40" i="19"/>
  <c r="AA40" i="19"/>
  <c r="Z40" i="19"/>
  <c r="Y40" i="19"/>
  <c r="X40" i="19"/>
  <c r="W40" i="19"/>
  <c r="V40" i="19"/>
  <c r="U40" i="19"/>
  <c r="AB39" i="19"/>
  <c r="AA39" i="19"/>
  <c r="Z39" i="19"/>
  <c r="Y39" i="19"/>
  <c r="X39" i="19"/>
  <c r="W39" i="19"/>
  <c r="V39" i="19"/>
  <c r="U39" i="19"/>
  <c r="AB38" i="19"/>
  <c r="AA38" i="19"/>
  <c r="Z38" i="19"/>
  <c r="Y38" i="19"/>
  <c r="X38" i="19"/>
  <c r="W38" i="19"/>
  <c r="V38" i="19"/>
  <c r="U38" i="19"/>
  <c r="AB37" i="19"/>
  <c r="AA37" i="19"/>
  <c r="Z37" i="19"/>
  <c r="Y37" i="19"/>
  <c r="X37" i="19"/>
  <c r="W37" i="19"/>
  <c r="V37" i="19"/>
  <c r="U37" i="19"/>
  <c r="AB36" i="19"/>
  <c r="AA36" i="19"/>
  <c r="Z36" i="19"/>
  <c r="Y36" i="19"/>
  <c r="X36" i="19"/>
  <c r="W36" i="19"/>
  <c r="V36" i="19"/>
  <c r="U36" i="19"/>
  <c r="AB35" i="19"/>
  <c r="AA35" i="19"/>
  <c r="Z35" i="19"/>
  <c r="Y35" i="19"/>
  <c r="X35" i="19"/>
  <c r="W35" i="19"/>
  <c r="V35" i="19"/>
  <c r="U35" i="19"/>
  <c r="AB34" i="19"/>
  <c r="AA34" i="19"/>
  <c r="Z34" i="19"/>
  <c r="Y34" i="19"/>
  <c r="X34" i="19"/>
  <c r="W34" i="19"/>
  <c r="V34" i="19"/>
  <c r="U34" i="19"/>
  <c r="AB33" i="19"/>
  <c r="AA33" i="19"/>
  <c r="Z33" i="19"/>
  <c r="Y33" i="19"/>
  <c r="X33" i="19"/>
  <c r="W33" i="19"/>
  <c r="V33" i="19"/>
  <c r="U33" i="19"/>
  <c r="AB32" i="19"/>
  <c r="AA32" i="19"/>
  <c r="Z32" i="19"/>
  <c r="Y32" i="19"/>
  <c r="X32" i="19"/>
  <c r="W32" i="19"/>
  <c r="V32" i="19"/>
  <c r="U32" i="19"/>
  <c r="AB31" i="19"/>
  <c r="AA31" i="19"/>
  <c r="Z31" i="19"/>
  <c r="Y31" i="19"/>
  <c r="X31" i="19"/>
  <c r="W31" i="19"/>
  <c r="V31" i="19"/>
  <c r="U31" i="19"/>
  <c r="AB30" i="19"/>
  <c r="AA30" i="19"/>
  <c r="Z30" i="19"/>
  <c r="Y30" i="19"/>
  <c r="X30" i="19"/>
  <c r="W30" i="19"/>
  <c r="V30" i="19"/>
  <c r="U30" i="19"/>
  <c r="AB29" i="19"/>
  <c r="AA29" i="19"/>
  <c r="Z29" i="19"/>
  <c r="Y29" i="19"/>
  <c r="X29" i="19"/>
  <c r="W29" i="19"/>
  <c r="V29" i="19"/>
  <c r="U29" i="19"/>
  <c r="AB28" i="19"/>
  <c r="AA28" i="19"/>
  <c r="Z28" i="19"/>
  <c r="Y28" i="19"/>
  <c r="X28" i="19"/>
  <c r="W28" i="19"/>
  <c r="V28" i="19"/>
  <c r="U28" i="19"/>
  <c r="AB27" i="19"/>
  <c r="AA27" i="19"/>
  <c r="Z27" i="19"/>
  <c r="Y27" i="19"/>
  <c r="X27" i="19"/>
  <c r="W27" i="19"/>
  <c r="V27" i="19"/>
  <c r="U27" i="19"/>
  <c r="AB26" i="19"/>
  <c r="AA26" i="19"/>
  <c r="Z26" i="19"/>
  <c r="Y26" i="19"/>
  <c r="X26" i="19"/>
  <c r="W26" i="19"/>
  <c r="V26" i="19"/>
  <c r="U26" i="19"/>
  <c r="AB25" i="19"/>
  <c r="AA25" i="19"/>
  <c r="Z25" i="19"/>
  <c r="Y25" i="19"/>
  <c r="X25" i="19"/>
  <c r="W25" i="19"/>
  <c r="V25" i="19"/>
  <c r="U25" i="19"/>
  <c r="AB24" i="19"/>
  <c r="AA24" i="19"/>
  <c r="Z24" i="19"/>
  <c r="Y24" i="19"/>
  <c r="X24" i="19"/>
  <c r="W24" i="19"/>
  <c r="V24" i="19"/>
  <c r="U24" i="19"/>
  <c r="AB23" i="19"/>
  <c r="AA23" i="19"/>
  <c r="Z23" i="19"/>
  <c r="Y23" i="19"/>
  <c r="X23" i="19"/>
  <c r="W23" i="19"/>
  <c r="V23" i="19"/>
  <c r="U23" i="19"/>
  <c r="AB22" i="19"/>
  <c r="AA22" i="19"/>
  <c r="Z22" i="19"/>
  <c r="Y22" i="19"/>
  <c r="X22" i="19"/>
  <c r="W22" i="19"/>
  <c r="V22" i="19"/>
  <c r="U22" i="19"/>
  <c r="AB21" i="19"/>
  <c r="AA21" i="19"/>
  <c r="Z21" i="19"/>
  <c r="Y21" i="19"/>
  <c r="X21" i="19"/>
  <c r="W21" i="19"/>
  <c r="V21" i="19"/>
  <c r="U21" i="19"/>
  <c r="AB20" i="19"/>
  <c r="AA20" i="19"/>
  <c r="Z20" i="19"/>
  <c r="Y20" i="19"/>
  <c r="X20" i="19"/>
  <c r="W20" i="19"/>
  <c r="V20" i="19"/>
  <c r="U20" i="19"/>
  <c r="AB19" i="19"/>
  <c r="AA19" i="19"/>
  <c r="Z19" i="19"/>
  <c r="Y19" i="19"/>
  <c r="X19" i="19"/>
  <c r="W19" i="19"/>
  <c r="V19" i="19"/>
  <c r="U19" i="19"/>
  <c r="AB18" i="19"/>
  <c r="AA18" i="19"/>
  <c r="Z18" i="19"/>
  <c r="Y18" i="19"/>
  <c r="X18" i="19"/>
  <c r="W18" i="19"/>
  <c r="V18" i="19"/>
  <c r="U18" i="19"/>
  <c r="AB17" i="19"/>
  <c r="AA17" i="19"/>
  <c r="Z17" i="19"/>
  <c r="Y17" i="19"/>
  <c r="X17" i="19"/>
  <c r="W17" i="19"/>
  <c r="V17" i="19"/>
  <c r="U17" i="19"/>
  <c r="AB16" i="19"/>
  <c r="AA16" i="19"/>
  <c r="Z16" i="19"/>
  <c r="Y16" i="19"/>
  <c r="X16" i="19"/>
  <c r="W16" i="19"/>
  <c r="V16" i="19"/>
  <c r="U16" i="19"/>
  <c r="AB15" i="19"/>
  <c r="AA15" i="19"/>
  <c r="Z15" i="19"/>
  <c r="Y15" i="19"/>
  <c r="X15" i="19"/>
  <c r="W15" i="19"/>
  <c r="V15" i="19"/>
  <c r="U15" i="19"/>
  <c r="AB14" i="19"/>
  <c r="AA14" i="19"/>
  <c r="Z14" i="19"/>
  <c r="Y14" i="19"/>
  <c r="X14" i="19"/>
  <c r="W14" i="19"/>
  <c r="V14" i="19"/>
  <c r="U14" i="19"/>
  <c r="AB13" i="19"/>
  <c r="AA13" i="19"/>
  <c r="Z13" i="19"/>
  <c r="Y13" i="19"/>
  <c r="X13" i="19"/>
  <c r="W13" i="19"/>
  <c r="V13" i="19"/>
  <c r="U13" i="19"/>
  <c r="AB12" i="19"/>
  <c r="AA12" i="19"/>
  <c r="Z12" i="19"/>
  <c r="Y12" i="19"/>
  <c r="X12" i="19"/>
  <c r="W12" i="19"/>
  <c r="V12" i="19"/>
  <c r="U12" i="19"/>
  <c r="AB11" i="19"/>
  <c r="AA11" i="19"/>
  <c r="Z11" i="19"/>
  <c r="Y11" i="19"/>
  <c r="X11" i="19"/>
  <c r="W11" i="19"/>
  <c r="V11" i="19"/>
  <c r="U11" i="19"/>
  <c r="AB10" i="19"/>
  <c r="AA10" i="19"/>
  <c r="Z10" i="19"/>
  <c r="Y10" i="19"/>
  <c r="X10" i="19"/>
  <c r="W10" i="19"/>
  <c r="V10" i="19"/>
  <c r="U10" i="19"/>
  <c r="AB9" i="19"/>
  <c r="AA9" i="19"/>
  <c r="Z9" i="19"/>
  <c r="Y9" i="19"/>
  <c r="X9" i="19"/>
  <c r="W9" i="19"/>
  <c r="V9" i="19"/>
  <c r="U9" i="19"/>
  <c r="AB8" i="19"/>
  <c r="AA8" i="19"/>
  <c r="Z8" i="19"/>
  <c r="Y8" i="19"/>
  <c r="X8" i="19"/>
  <c r="W8" i="19"/>
  <c r="V8" i="19"/>
  <c r="U8" i="19"/>
  <c r="AB7" i="19"/>
  <c r="AA7" i="19"/>
  <c r="Z7" i="19"/>
  <c r="Y7" i="19"/>
  <c r="X7" i="19"/>
  <c r="W7" i="19"/>
  <c r="V7" i="19"/>
  <c r="U7" i="19"/>
  <c r="AB6" i="19"/>
  <c r="AA6" i="19"/>
  <c r="Z6" i="19"/>
  <c r="Y6" i="19"/>
  <c r="X6" i="19"/>
  <c r="W6" i="19"/>
  <c r="V6" i="19"/>
  <c r="U6" i="19"/>
  <c r="AB5" i="19"/>
  <c r="AA5" i="19"/>
  <c r="Z5" i="19"/>
  <c r="Y5" i="19"/>
  <c r="X5" i="19"/>
  <c r="W5" i="19"/>
  <c r="V5" i="19"/>
  <c r="U5" i="19"/>
  <c r="AB4" i="19"/>
  <c r="AA4" i="19"/>
  <c r="Z4" i="19"/>
  <c r="Y4" i="19"/>
  <c r="X4" i="19"/>
  <c r="W4" i="19"/>
  <c r="V4" i="19"/>
  <c r="U4" i="19"/>
  <c r="AB3" i="19"/>
  <c r="AA3" i="19"/>
  <c r="Z3" i="19"/>
  <c r="Y3" i="19"/>
  <c r="X3" i="19"/>
  <c r="W3" i="19"/>
  <c r="V3" i="19"/>
  <c r="U3" i="19"/>
  <c r="AB180" i="18" l="1"/>
  <c r="AA180" i="18"/>
  <c r="Z180" i="18"/>
  <c r="Y180" i="18"/>
  <c r="X180" i="18"/>
  <c r="W180" i="18"/>
  <c r="V180" i="18"/>
  <c r="U180" i="18"/>
  <c r="AB179" i="18"/>
  <c r="AA179" i="18"/>
  <c r="Z179" i="18"/>
  <c r="Y179" i="18"/>
  <c r="X179" i="18"/>
  <c r="W179" i="18"/>
  <c r="V179" i="18"/>
  <c r="U179" i="18"/>
  <c r="AB178" i="18"/>
  <c r="AA178" i="18"/>
  <c r="Z178" i="18"/>
  <c r="Y178" i="18"/>
  <c r="X178" i="18"/>
  <c r="W178" i="18"/>
  <c r="V178" i="18"/>
  <c r="U178" i="18"/>
  <c r="AB177" i="18"/>
  <c r="AA177" i="18"/>
  <c r="Z177" i="18"/>
  <c r="Y177" i="18"/>
  <c r="X177" i="18"/>
  <c r="W177" i="18"/>
  <c r="V177" i="18"/>
  <c r="U177" i="18"/>
  <c r="AB176" i="18"/>
  <c r="AA176" i="18"/>
  <c r="Z176" i="18"/>
  <c r="Y176" i="18"/>
  <c r="X176" i="18"/>
  <c r="W176" i="18"/>
  <c r="V176" i="18"/>
  <c r="U176" i="18"/>
  <c r="AB175" i="18"/>
  <c r="AA175" i="18"/>
  <c r="Z175" i="18"/>
  <c r="Y175" i="18"/>
  <c r="X175" i="18"/>
  <c r="W175" i="18"/>
  <c r="V175" i="18"/>
  <c r="U175" i="18"/>
  <c r="AB174" i="18"/>
  <c r="AA174" i="18"/>
  <c r="Z174" i="18"/>
  <c r="Y174" i="18"/>
  <c r="X174" i="18"/>
  <c r="W174" i="18"/>
  <c r="V174" i="18"/>
  <c r="U174" i="18"/>
  <c r="AB173" i="18"/>
  <c r="AA173" i="18"/>
  <c r="Z173" i="18"/>
  <c r="Y173" i="18"/>
  <c r="X173" i="18"/>
  <c r="W173" i="18"/>
  <c r="V173" i="18"/>
  <c r="U173" i="18"/>
  <c r="AB172" i="18"/>
  <c r="AA172" i="18"/>
  <c r="Z172" i="18"/>
  <c r="Y172" i="18"/>
  <c r="X172" i="18"/>
  <c r="W172" i="18"/>
  <c r="V172" i="18"/>
  <c r="U172" i="18"/>
  <c r="AB171" i="18"/>
  <c r="AA171" i="18"/>
  <c r="Z171" i="18"/>
  <c r="Y171" i="18"/>
  <c r="X171" i="18"/>
  <c r="W171" i="18"/>
  <c r="V171" i="18"/>
  <c r="U171" i="18"/>
  <c r="AB170" i="18"/>
  <c r="AA170" i="18"/>
  <c r="Z170" i="18"/>
  <c r="Y170" i="18"/>
  <c r="X170" i="18"/>
  <c r="W170" i="18"/>
  <c r="V170" i="18"/>
  <c r="U170" i="18"/>
  <c r="AB169" i="18"/>
  <c r="AA169" i="18"/>
  <c r="Z169" i="18"/>
  <c r="Y169" i="18"/>
  <c r="X169" i="18"/>
  <c r="W169" i="18"/>
  <c r="V169" i="18"/>
  <c r="U169" i="18"/>
  <c r="AB168" i="18"/>
  <c r="AA168" i="18"/>
  <c r="Z168" i="18"/>
  <c r="Y168" i="18"/>
  <c r="X168" i="18"/>
  <c r="W168" i="18"/>
  <c r="V168" i="18"/>
  <c r="U168" i="18"/>
  <c r="AB167" i="18"/>
  <c r="AA167" i="18"/>
  <c r="Z167" i="18"/>
  <c r="Y167" i="18"/>
  <c r="X167" i="18"/>
  <c r="W167" i="18"/>
  <c r="V167" i="18"/>
  <c r="U167" i="18"/>
  <c r="AB166" i="18"/>
  <c r="AA166" i="18"/>
  <c r="Z166" i="18"/>
  <c r="Y166" i="18"/>
  <c r="X166" i="18"/>
  <c r="W166" i="18"/>
  <c r="V166" i="18"/>
  <c r="U166" i="18"/>
  <c r="AB165" i="18"/>
  <c r="AA165" i="18"/>
  <c r="Z165" i="18"/>
  <c r="Y165" i="18"/>
  <c r="X165" i="18"/>
  <c r="W165" i="18"/>
  <c r="V165" i="18"/>
  <c r="U165" i="18"/>
  <c r="AB164" i="18"/>
  <c r="AA164" i="18"/>
  <c r="Z164" i="18"/>
  <c r="Y164" i="18"/>
  <c r="X164" i="18"/>
  <c r="W164" i="18"/>
  <c r="V164" i="18"/>
  <c r="U164" i="18"/>
  <c r="AB163" i="18"/>
  <c r="AA163" i="18"/>
  <c r="Z163" i="18"/>
  <c r="Y163" i="18"/>
  <c r="X163" i="18"/>
  <c r="W163" i="18"/>
  <c r="V163" i="18"/>
  <c r="U163" i="18"/>
  <c r="AB162" i="18"/>
  <c r="AA162" i="18"/>
  <c r="Z162" i="18"/>
  <c r="Y162" i="18"/>
  <c r="X162" i="18"/>
  <c r="W162" i="18"/>
  <c r="V162" i="18"/>
  <c r="U162" i="18"/>
  <c r="AB161" i="18"/>
  <c r="AA161" i="18"/>
  <c r="Z161" i="18"/>
  <c r="Y161" i="18"/>
  <c r="X161" i="18"/>
  <c r="W161" i="18"/>
  <c r="V161" i="18"/>
  <c r="U161" i="18"/>
  <c r="AB160" i="18"/>
  <c r="AA160" i="18"/>
  <c r="Z160" i="18"/>
  <c r="Y160" i="18"/>
  <c r="X160" i="18"/>
  <c r="W160" i="18"/>
  <c r="V160" i="18"/>
  <c r="U160" i="18"/>
  <c r="AB159" i="18"/>
  <c r="AA159" i="18"/>
  <c r="Z159" i="18"/>
  <c r="Y159" i="18"/>
  <c r="X159" i="18"/>
  <c r="W159" i="18"/>
  <c r="V159" i="18"/>
  <c r="U159" i="18"/>
  <c r="AB158" i="18"/>
  <c r="AA158" i="18"/>
  <c r="Z158" i="18"/>
  <c r="Y158" i="18"/>
  <c r="X158" i="18"/>
  <c r="W158" i="18"/>
  <c r="V158" i="18"/>
  <c r="U158" i="18"/>
  <c r="AB157" i="18"/>
  <c r="AA157" i="18"/>
  <c r="Z157" i="18"/>
  <c r="Y157" i="18"/>
  <c r="X157" i="18"/>
  <c r="W157" i="18"/>
  <c r="V157" i="18"/>
  <c r="U157" i="18"/>
  <c r="AB156" i="18"/>
  <c r="AA156" i="18"/>
  <c r="Z156" i="18"/>
  <c r="Y156" i="18"/>
  <c r="X156" i="18"/>
  <c r="W156" i="18"/>
  <c r="V156" i="18"/>
  <c r="U156" i="18"/>
  <c r="AB155" i="18"/>
  <c r="AA155" i="18"/>
  <c r="Z155" i="18"/>
  <c r="Y155" i="18"/>
  <c r="X155" i="18"/>
  <c r="W155" i="18"/>
  <c r="V155" i="18"/>
  <c r="U155" i="18"/>
  <c r="AB154" i="18"/>
  <c r="AA154" i="18"/>
  <c r="Z154" i="18"/>
  <c r="Y154" i="18"/>
  <c r="X154" i="18"/>
  <c r="W154" i="18"/>
  <c r="V154" i="18"/>
  <c r="U154" i="18"/>
  <c r="AB153" i="18"/>
  <c r="AA153" i="18"/>
  <c r="Z153" i="18"/>
  <c r="Y153" i="18"/>
  <c r="X153" i="18"/>
  <c r="W153" i="18"/>
  <c r="V153" i="18"/>
  <c r="U153" i="18"/>
  <c r="AB152" i="18"/>
  <c r="AA152" i="18"/>
  <c r="Z152" i="18"/>
  <c r="Y152" i="18"/>
  <c r="X152" i="18"/>
  <c r="W152" i="18"/>
  <c r="V152" i="18"/>
  <c r="U152" i="18"/>
  <c r="AB151" i="18"/>
  <c r="AA151" i="18"/>
  <c r="Z151" i="18"/>
  <c r="Y151" i="18"/>
  <c r="X151" i="18"/>
  <c r="W151" i="18"/>
  <c r="V151" i="18"/>
  <c r="U151" i="18"/>
  <c r="AB150" i="18"/>
  <c r="AA150" i="18"/>
  <c r="Z150" i="18"/>
  <c r="Y150" i="18"/>
  <c r="X150" i="18"/>
  <c r="W150" i="18"/>
  <c r="V150" i="18"/>
  <c r="U150" i="18"/>
  <c r="AB149" i="18"/>
  <c r="AA149" i="18"/>
  <c r="Z149" i="18"/>
  <c r="Y149" i="18"/>
  <c r="X149" i="18"/>
  <c r="W149" i="18"/>
  <c r="V149" i="18"/>
  <c r="U149" i="18"/>
  <c r="AB148" i="18"/>
  <c r="AA148" i="18"/>
  <c r="Z148" i="18"/>
  <c r="Y148" i="18"/>
  <c r="X148" i="18"/>
  <c r="W148" i="18"/>
  <c r="V148" i="18"/>
  <c r="U148" i="18"/>
  <c r="AB147" i="18"/>
  <c r="AA147" i="18"/>
  <c r="Z147" i="18"/>
  <c r="Y147" i="18"/>
  <c r="X147" i="18"/>
  <c r="W147" i="18"/>
  <c r="V147" i="18"/>
  <c r="U147" i="18"/>
  <c r="AB146" i="18"/>
  <c r="AA146" i="18"/>
  <c r="Z146" i="18"/>
  <c r="Y146" i="18"/>
  <c r="X146" i="18"/>
  <c r="W146" i="18"/>
  <c r="V146" i="18"/>
  <c r="U146" i="18"/>
  <c r="AB145" i="18"/>
  <c r="AA145" i="18"/>
  <c r="Z145" i="18"/>
  <c r="Y145" i="18"/>
  <c r="X145" i="18"/>
  <c r="W145" i="18"/>
  <c r="V145" i="18"/>
  <c r="U145" i="18"/>
  <c r="AB144" i="18"/>
  <c r="AA144" i="18"/>
  <c r="Z144" i="18"/>
  <c r="Y144" i="18"/>
  <c r="X144" i="18"/>
  <c r="W144" i="18"/>
  <c r="V144" i="18"/>
  <c r="U144" i="18"/>
  <c r="AB143" i="18"/>
  <c r="AA143" i="18"/>
  <c r="Z143" i="18"/>
  <c r="Y143" i="18"/>
  <c r="X143" i="18"/>
  <c r="W143" i="18"/>
  <c r="V143" i="18"/>
  <c r="U143" i="18"/>
  <c r="AB142" i="18"/>
  <c r="AA142" i="18"/>
  <c r="Z142" i="18"/>
  <c r="Y142" i="18"/>
  <c r="X142" i="18"/>
  <c r="W142" i="18"/>
  <c r="V142" i="18"/>
  <c r="U142" i="18"/>
  <c r="AB141" i="18"/>
  <c r="AA141" i="18"/>
  <c r="Z141" i="18"/>
  <c r="Y141" i="18"/>
  <c r="X141" i="18"/>
  <c r="W141" i="18"/>
  <c r="V141" i="18"/>
  <c r="U141" i="18"/>
  <c r="AB140" i="18"/>
  <c r="AA140" i="18"/>
  <c r="Z140" i="18"/>
  <c r="Y140" i="18"/>
  <c r="X140" i="18"/>
  <c r="W140" i="18"/>
  <c r="V140" i="18"/>
  <c r="U140" i="18"/>
  <c r="AB139" i="18"/>
  <c r="AA139" i="18"/>
  <c r="Z139" i="18"/>
  <c r="Y139" i="18"/>
  <c r="X139" i="18"/>
  <c r="W139" i="18"/>
  <c r="V139" i="18"/>
  <c r="U139" i="18"/>
  <c r="AB138" i="18"/>
  <c r="AA138" i="18"/>
  <c r="Z138" i="18"/>
  <c r="Y138" i="18"/>
  <c r="X138" i="18"/>
  <c r="W138" i="18"/>
  <c r="V138" i="18"/>
  <c r="U138" i="18"/>
  <c r="AB137" i="18"/>
  <c r="AA137" i="18"/>
  <c r="Z137" i="18"/>
  <c r="Y137" i="18"/>
  <c r="X137" i="18"/>
  <c r="W137" i="18"/>
  <c r="V137" i="18"/>
  <c r="U137" i="18"/>
  <c r="AB136" i="18"/>
  <c r="AA136" i="18"/>
  <c r="Z136" i="18"/>
  <c r="Y136" i="18"/>
  <c r="X136" i="18"/>
  <c r="W136" i="18"/>
  <c r="V136" i="18"/>
  <c r="U136" i="18"/>
  <c r="AB135" i="18"/>
  <c r="AA135" i="18"/>
  <c r="Z135" i="18"/>
  <c r="Y135" i="18"/>
  <c r="X135" i="18"/>
  <c r="W135" i="18"/>
  <c r="V135" i="18"/>
  <c r="U135" i="18"/>
  <c r="AB134" i="18"/>
  <c r="AA134" i="18"/>
  <c r="Z134" i="18"/>
  <c r="Y134" i="18"/>
  <c r="X134" i="18"/>
  <c r="W134" i="18"/>
  <c r="V134" i="18"/>
  <c r="U134" i="18"/>
  <c r="AB133" i="18"/>
  <c r="AA133" i="18"/>
  <c r="Z133" i="18"/>
  <c r="Y133" i="18"/>
  <c r="X133" i="18"/>
  <c r="W133" i="18"/>
  <c r="V133" i="18"/>
  <c r="U133" i="18"/>
  <c r="AB132" i="18"/>
  <c r="AA132" i="18"/>
  <c r="Z132" i="18"/>
  <c r="Y132" i="18"/>
  <c r="X132" i="18"/>
  <c r="W132" i="18"/>
  <c r="V132" i="18"/>
  <c r="U132" i="18"/>
  <c r="AB131" i="18"/>
  <c r="AA131" i="18"/>
  <c r="Z131" i="18"/>
  <c r="Y131" i="18"/>
  <c r="X131" i="18"/>
  <c r="W131" i="18"/>
  <c r="V131" i="18"/>
  <c r="U131" i="18"/>
  <c r="AB130" i="18"/>
  <c r="AA130" i="18"/>
  <c r="Z130" i="18"/>
  <c r="Y130" i="18"/>
  <c r="X130" i="18"/>
  <c r="W130" i="18"/>
  <c r="V130" i="18"/>
  <c r="U130" i="18"/>
  <c r="AB129" i="18"/>
  <c r="AA129" i="18"/>
  <c r="Z129" i="18"/>
  <c r="Y129" i="18"/>
  <c r="X129" i="18"/>
  <c r="W129" i="18"/>
  <c r="V129" i="18"/>
  <c r="U129" i="18"/>
  <c r="AB128" i="18"/>
  <c r="AA128" i="18"/>
  <c r="Z128" i="18"/>
  <c r="Y128" i="18"/>
  <c r="X128" i="18"/>
  <c r="W128" i="18"/>
  <c r="V128" i="18"/>
  <c r="U128" i="18"/>
  <c r="AB127" i="18"/>
  <c r="AA127" i="18"/>
  <c r="Z127" i="18"/>
  <c r="Y127" i="18"/>
  <c r="X127" i="18"/>
  <c r="W127" i="18"/>
  <c r="V127" i="18"/>
  <c r="U127" i="18"/>
  <c r="AB126" i="18"/>
  <c r="AA126" i="18"/>
  <c r="Z126" i="18"/>
  <c r="Y126" i="18"/>
  <c r="X126" i="18"/>
  <c r="W126" i="18"/>
  <c r="V126" i="18"/>
  <c r="U126" i="18"/>
  <c r="AB125" i="18"/>
  <c r="AA125" i="18"/>
  <c r="Z125" i="18"/>
  <c r="Y125" i="18"/>
  <c r="X125" i="18"/>
  <c r="W125" i="18"/>
  <c r="V125" i="18"/>
  <c r="U125" i="18"/>
  <c r="AB124" i="18"/>
  <c r="AA124" i="18"/>
  <c r="Z124" i="18"/>
  <c r="Y124" i="18"/>
  <c r="X124" i="18"/>
  <c r="W124" i="18"/>
  <c r="V124" i="18"/>
  <c r="U124" i="18"/>
  <c r="AB123" i="18"/>
  <c r="AA123" i="18"/>
  <c r="Z123" i="18"/>
  <c r="Y123" i="18"/>
  <c r="X123" i="18"/>
  <c r="W123" i="18"/>
  <c r="V123" i="18"/>
  <c r="U123" i="18"/>
  <c r="AB122" i="18"/>
  <c r="AA122" i="18"/>
  <c r="Z122" i="18"/>
  <c r="Y122" i="18"/>
  <c r="X122" i="18"/>
  <c r="W122" i="18"/>
  <c r="V122" i="18"/>
  <c r="U122" i="18"/>
  <c r="AB121" i="18"/>
  <c r="AA121" i="18"/>
  <c r="Z121" i="18"/>
  <c r="Y121" i="18"/>
  <c r="X121" i="18"/>
  <c r="W121" i="18"/>
  <c r="V121" i="18"/>
  <c r="U121" i="18"/>
  <c r="AB120" i="18"/>
  <c r="AA120" i="18"/>
  <c r="Z120" i="18"/>
  <c r="Y120" i="18"/>
  <c r="X120" i="18"/>
  <c r="W120" i="18"/>
  <c r="V120" i="18"/>
  <c r="U120" i="18"/>
  <c r="AB119" i="18"/>
  <c r="AA119" i="18"/>
  <c r="Z119" i="18"/>
  <c r="Y119" i="18"/>
  <c r="X119" i="18"/>
  <c r="W119" i="18"/>
  <c r="V119" i="18"/>
  <c r="U119" i="18"/>
  <c r="AB118" i="18"/>
  <c r="AA118" i="18"/>
  <c r="Z118" i="18"/>
  <c r="Y118" i="18"/>
  <c r="X118" i="18"/>
  <c r="W118" i="18"/>
  <c r="V118" i="18"/>
  <c r="U118" i="18"/>
  <c r="AB117" i="18"/>
  <c r="AA117" i="18"/>
  <c r="Z117" i="18"/>
  <c r="Y117" i="18"/>
  <c r="X117" i="18"/>
  <c r="W117" i="18"/>
  <c r="V117" i="18"/>
  <c r="U117" i="18"/>
  <c r="AB116" i="18"/>
  <c r="AA116" i="18"/>
  <c r="Z116" i="18"/>
  <c r="Y116" i="18"/>
  <c r="X116" i="18"/>
  <c r="W116" i="18"/>
  <c r="V116" i="18"/>
  <c r="U116" i="18"/>
  <c r="AB115" i="18"/>
  <c r="AA115" i="18"/>
  <c r="Z115" i="18"/>
  <c r="Y115" i="18"/>
  <c r="X115" i="18"/>
  <c r="W115" i="18"/>
  <c r="V115" i="18"/>
  <c r="U115" i="18"/>
  <c r="AB114" i="18"/>
  <c r="AA114" i="18"/>
  <c r="Z114" i="18"/>
  <c r="Y114" i="18"/>
  <c r="X114" i="18"/>
  <c r="W114" i="18"/>
  <c r="V114" i="18"/>
  <c r="U114" i="18"/>
  <c r="AB113" i="18"/>
  <c r="AA113" i="18"/>
  <c r="Z113" i="18"/>
  <c r="Y113" i="18"/>
  <c r="X113" i="18"/>
  <c r="W113" i="18"/>
  <c r="V113" i="18"/>
  <c r="U113" i="18"/>
  <c r="AB112" i="18"/>
  <c r="AA112" i="18"/>
  <c r="Z112" i="18"/>
  <c r="Y112" i="18"/>
  <c r="X112" i="18"/>
  <c r="W112" i="18"/>
  <c r="V112" i="18"/>
  <c r="U112" i="18"/>
  <c r="AB111" i="18"/>
  <c r="AA111" i="18"/>
  <c r="Z111" i="18"/>
  <c r="Y111" i="18"/>
  <c r="X111" i="18"/>
  <c r="W111" i="18"/>
  <c r="V111" i="18"/>
  <c r="U111" i="18"/>
  <c r="AB110" i="18"/>
  <c r="AA110" i="18"/>
  <c r="Z110" i="18"/>
  <c r="Y110" i="18"/>
  <c r="X110" i="18"/>
  <c r="W110" i="18"/>
  <c r="V110" i="18"/>
  <c r="U110" i="18"/>
  <c r="AB109" i="18"/>
  <c r="AA109" i="18"/>
  <c r="Z109" i="18"/>
  <c r="Y109" i="18"/>
  <c r="X109" i="18"/>
  <c r="W109" i="18"/>
  <c r="V109" i="18"/>
  <c r="U109" i="18"/>
  <c r="AB108" i="18"/>
  <c r="AA108" i="18"/>
  <c r="Z108" i="18"/>
  <c r="Y108" i="18"/>
  <c r="X108" i="18"/>
  <c r="W108" i="18"/>
  <c r="V108" i="18"/>
  <c r="U108" i="18"/>
  <c r="AB107" i="18"/>
  <c r="AA107" i="18"/>
  <c r="Z107" i="18"/>
  <c r="Y107" i="18"/>
  <c r="X107" i="18"/>
  <c r="W107" i="18"/>
  <c r="V107" i="18"/>
  <c r="U107" i="18"/>
  <c r="AB106" i="18"/>
  <c r="AA106" i="18"/>
  <c r="Z106" i="18"/>
  <c r="Y106" i="18"/>
  <c r="X106" i="18"/>
  <c r="W106" i="18"/>
  <c r="V106" i="18"/>
  <c r="U106" i="18"/>
  <c r="AB105" i="18"/>
  <c r="AA105" i="18"/>
  <c r="Z105" i="18"/>
  <c r="Y105" i="18"/>
  <c r="X105" i="18"/>
  <c r="W105" i="18"/>
  <c r="V105" i="18"/>
  <c r="U105" i="18"/>
  <c r="AB104" i="18"/>
  <c r="AA104" i="18"/>
  <c r="Z104" i="18"/>
  <c r="Y104" i="18"/>
  <c r="X104" i="18"/>
  <c r="W104" i="18"/>
  <c r="V104" i="18"/>
  <c r="U104" i="18"/>
  <c r="AB103" i="18"/>
  <c r="AA103" i="18"/>
  <c r="Z103" i="18"/>
  <c r="Y103" i="18"/>
  <c r="X103" i="18"/>
  <c r="W103" i="18"/>
  <c r="V103" i="18"/>
  <c r="U103" i="18"/>
  <c r="AB102" i="18"/>
  <c r="AA102" i="18"/>
  <c r="Z102" i="18"/>
  <c r="Y102" i="18"/>
  <c r="X102" i="18"/>
  <c r="W102" i="18"/>
  <c r="V102" i="18"/>
  <c r="U102" i="18"/>
  <c r="AB101" i="18"/>
  <c r="AA101" i="18"/>
  <c r="Z101" i="18"/>
  <c r="Y101" i="18"/>
  <c r="X101" i="18"/>
  <c r="W101" i="18"/>
  <c r="V101" i="18"/>
  <c r="U101" i="18"/>
  <c r="AB100" i="18"/>
  <c r="AA100" i="18"/>
  <c r="Z100" i="18"/>
  <c r="Y100" i="18"/>
  <c r="X100" i="18"/>
  <c r="W100" i="18"/>
  <c r="V100" i="18"/>
  <c r="U100" i="18"/>
  <c r="AB99" i="18"/>
  <c r="AA99" i="18"/>
  <c r="Z99" i="18"/>
  <c r="Y99" i="18"/>
  <c r="X99" i="18"/>
  <c r="W99" i="18"/>
  <c r="V99" i="18"/>
  <c r="U99" i="18"/>
  <c r="AB98" i="18"/>
  <c r="AA98" i="18"/>
  <c r="Z98" i="18"/>
  <c r="Y98" i="18"/>
  <c r="X98" i="18"/>
  <c r="W98" i="18"/>
  <c r="V98" i="18"/>
  <c r="U98" i="18"/>
  <c r="AB97" i="18"/>
  <c r="AA97" i="18"/>
  <c r="Z97" i="18"/>
  <c r="Y97" i="18"/>
  <c r="X97" i="18"/>
  <c r="W97" i="18"/>
  <c r="V97" i="18"/>
  <c r="U97" i="18"/>
  <c r="AB96" i="18"/>
  <c r="AA96" i="18"/>
  <c r="Z96" i="18"/>
  <c r="Y96" i="18"/>
  <c r="X96" i="18"/>
  <c r="W96" i="18"/>
  <c r="V96" i="18"/>
  <c r="U96" i="18"/>
  <c r="AB95" i="18"/>
  <c r="AA95" i="18"/>
  <c r="Z95" i="18"/>
  <c r="Y95" i="18"/>
  <c r="X95" i="18"/>
  <c r="W95" i="18"/>
  <c r="V95" i="18"/>
  <c r="U95" i="18"/>
  <c r="AB94" i="18"/>
  <c r="AA94" i="18"/>
  <c r="Z94" i="18"/>
  <c r="Y94" i="18"/>
  <c r="X94" i="18"/>
  <c r="W94" i="18"/>
  <c r="V94" i="18"/>
  <c r="U94" i="18"/>
  <c r="AB93" i="18"/>
  <c r="AA93" i="18"/>
  <c r="Z93" i="18"/>
  <c r="Y93" i="18"/>
  <c r="X93" i="18"/>
  <c r="W93" i="18"/>
  <c r="V93" i="18"/>
  <c r="U93" i="18"/>
  <c r="AB92" i="18"/>
  <c r="AA92" i="18"/>
  <c r="Z92" i="18"/>
  <c r="Y92" i="18"/>
  <c r="X92" i="18"/>
  <c r="W92" i="18"/>
  <c r="V92" i="18"/>
  <c r="U92" i="18"/>
  <c r="AB91" i="18"/>
  <c r="AA91" i="18"/>
  <c r="Z91" i="18"/>
  <c r="Y91" i="18"/>
  <c r="X91" i="18"/>
  <c r="W91" i="18"/>
  <c r="V91" i="18"/>
  <c r="U91" i="18"/>
  <c r="AB90" i="18"/>
  <c r="AA90" i="18"/>
  <c r="Z90" i="18"/>
  <c r="Y90" i="18"/>
  <c r="X90" i="18"/>
  <c r="W90" i="18"/>
  <c r="V90" i="18"/>
  <c r="U90" i="18"/>
  <c r="AB89" i="18"/>
  <c r="AA89" i="18"/>
  <c r="Z89" i="18"/>
  <c r="Y89" i="18"/>
  <c r="X89" i="18"/>
  <c r="W89" i="18"/>
  <c r="V89" i="18"/>
  <c r="U89" i="18"/>
  <c r="AB88" i="18"/>
  <c r="AA88" i="18"/>
  <c r="Z88" i="18"/>
  <c r="Y88" i="18"/>
  <c r="X88" i="18"/>
  <c r="W88" i="18"/>
  <c r="V88" i="18"/>
  <c r="U88" i="18"/>
  <c r="AB87" i="18"/>
  <c r="AA87" i="18"/>
  <c r="Z87" i="18"/>
  <c r="Y87" i="18"/>
  <c r="X87" i="18"/>
  <c r="W87" i="18"/>
  <c r="V87" i="18"/>
  <c r="U87" i="18"/>
  <c r="AB86" i="18"/>
  <c r="AA86" i="18"/>
  <c r="Z86" i="18"/>
  <c r="Y86" i="18"/>
  <c r="X86" i="18"/>
  <c r="W86" i="18"/>
  <c r="V86" i="18"/>
  <c r="U86" i="18"/>
  <c r="AB85" i="18"/>
  <c r="AA85" i="18"/>
  <c r="Z85" i="18"/>
  <c r="Y85" i="18"/>
  <c r="X85" i="18"/>
  <c r="W85" i="18"/>
  <c r="V85" i="18"/>
  <c r="U85" i="18"/>
  <c r="AB84" i="18"/>
  <c r="AA84" i="18"/>
  <c r="Z84" i="18"/>
  <c r="Y84" i="18"/>
  <c r="X84" i="18"/>
  <c r="W84" i="18"/>
  <c r="V84" i="18"/>
  <c r="U84" i="18"/>
  <c r="AB83" i="18"/>
  <c r="AA83" i="18"/>
  <c r="Z83" i="18"/>
  <c r="Y83" i="18"/>
  <c r="X83" i="18"/>
  <c r="W83" i="18"/>
  <c r="V83" i="18"/>
  <c r="U83" i="18"/>
  <c r="AB82" i="18"/>
  <c r="AA82" i="18"/>
  <c r="Z82" i="18"/>
  <c r="Y82" i="18"/>
  <c r="X82" i="18"/>
  <c r="W82" i="18"/>
  <c r="V82" i="18"/>
  <c r="U82" i="18"/>
  <c r="AB81" i="18"/>
  <c r="AA81" i="18"/>
  <c r="Z81" i="18"/>
  <c r="Y81" i="18"/>
  <c r="X81" i="18"/>
  <c r="W81" i="18"/>
  <c r="V81" i="18"/>
  <c r="U81" i="18"/>
  <c r="AB80" i="18"/>
  <c r="AA80" i="18"/>
  <c r="Z80" i="18"/>
  <c r="Y80" i="18"/>
  <c r="X80" i="18"/>
  <c r="W80" i="18"/>
  <c r="V80" i="18"/>
  <c r="U80" i="18"/>
  <c r="AB79" i="18"/>
  <c r="AA79" i="18"/>
  <c r="Z79" i="18"/>
  <c r="Y79" i="18"/>
  <c r="X79" i="18"/>
  <c r="W79" i="18"/>
  <c r="V79" i="18"/>
  <c r="U79" i="18"/>
  <c r="AB78" i="18"/>
  <c r="AA78" i="18"/>
  <c r="Z78" i="18"/>
  <c r="Y78" i="18"/>
  <c r="X78" i="18"/>
  <c r="W78" i="18"/>
  <c r="V78" i="18"/>
  <c r="U78" i="18"/>
  <c r="AB77" i="18"/>
  <c r="AA77" i="18"/>
  <c r="Z77" i="18"/>
  <c r="Y77" i="18"/>
  <c r="X77" i="18"/>
  <c r="W77" i="18"/>
  <c r="V77" i="18"/>
  <c r="U77" i="18"/>
  <c r="AB76" i="18"/>
  <c r="AA76" i="18"/>
  <c r="Z76" i="18"/>
  <c r="Y76" i="18"/>
  <c r="X76" i="18"/>
  <c r="W76" i="18"/>
  <c r="V76" i="18"/>
  <c r="U76" i="18"/>
  <c r="AB75" i="18"/>
  <c r="AA75" i="18"/>
  <c r="Z75" i="18"/>
  <c r="Y75" i="18"/>
  <c r="X75" i="18"/>
  <c r="W75" i="18"/>
  <c r="V75" i="18"/>
  <c r="U75" i="18"/>
  <c r="AB74" i="18"/>
  <c r="AA74" i="18"/>
  <c r="Z74" i="18"/>
  <c r="Y74" i="18"/>
  <c r="X74" i="18"/>
  <c r="W74" i="18"/>
  <c r="V74" i="18"/>
  <c r="U74" i="18"/>
  <c r="AB73" i="18"/>
  <c r="AA73" i="18"/>
  <c r="Z73" i="18"/>
  <c r="Y73" i="18"/>
  <c r="X73" i="18"/>
  <c r="W73" i="18"/>
  <c r="V73" i="18"/>
  <c r="U73" i="18"/>
  <c r="AB72" i="18"/>
  <c r="AA72" i="18"/>
  <c r="Z72" i="18"/>
  <c r="Y72" i="18"/>
  <c r="X72" i="18"/>
  <c r="W72" i="18"/>
  <c r="V72" i="18"/>
  <c r="U72" i="18"/>
  <c r="AB71" i="18"/>
  <c r="AA71" i="18"/>
  <c r="Z71" i="18"/>
  <c r="Y71" i="18"/>
  <c r="X71" i="18"/>
  <c r="W71" i="18"/>
  <c r="V71" i="18"/>
  <c r="U71" i="18"/>
  <c r="AB70" i="18"/>
  <c r="AA70" i="18"/>
  <c r="Z70" i="18"/>
  <c r="Y70" i="18"/>
  <c r="X70" i="18"/>
  <c r="W70" i="18"/>
  <c r="V70" i="18"/>
  <c r="U70" i="18"/>
  <c r="AB69" i="18"/>
  <c r="AA69" i="18"/>
  <c r="Z69" i="18"/>
  <c r="Y69" i="18"/>
  <c r="X69" i="18"/>
  <c r="W69" i="18"/>
  <c r="V69" i="18"/>
  <c r="U69" i="18"/>
  <c r="AB68" i="18"/>
  <c r="AA68" i="18"/>
  <c r="Z68" i="18"/>
  <c r="Y68" i="18"/>
  <c r="X68" i="18"/>
  <c r="W68" i="18"/>
  <c r="V68" i="18"/>
  <c r="U68" i="18"/>
  <c r="AB67" i="18"/>
  <c r="AA67" i="18"/>
  <c r="Z67" i="18"/>
  <c r="Y67" i="18"/>
  <c r="X67" i="18"/>
  <c r="W67" i="18"/>
  <c r="V67" i="18"/>
  <c r="U67" i="18"/>
  <c r="AB66" i="18"/>
  <c r="AA66" i="18"/>
  <c r="Z66" i="18"/>
  <c r="Y66" i="18"/>
  <c r="X66" i="18"/>
  <c r="W66" i="18"/>
  <c r="V66" i="18"/>
  <c r="U66" i="18"/>
  <c r="AB65" i="18"/>
  <c r="AA65" i="18"/>
  <c r="Z65" i="18"/>
  <c r="Y65" i="18"/>
  <c r="X65" i="18"/>
  <c r="W65" i="18"/>
  <c r="V65" i="18"/>
  <c r="U65" i="18"/>
  <c r="AB64" i="18"/>
  <c r="AA64" i="18"/>
  <c r="Z64" i="18"/>
  <c r="Y64" i="18"/>
  <c r="X64" i="18"/>
  <c r="W64" i="18"/>
  <c r="V64" i="18"/>
  <c r="U64" i="18"/>
  <c r="AB63" i="18"/>
  <c r="AA63" i="18"/>
  <c r="Z63" i="18"/>
  <c r="Y63" i="18"/>
  <c r="X63" i="18"/>
  <c r="W63" i="18"/>
  <c r="V63" i="18"/>
  <c r="U63" i="18"/>
  <c r="AB62" i="18"/>
  <c r="AA62" i="18"/>
  <c r="Z62" i="18"/>
  <c r="Y62" i="18"/>
  <c r="X62" i="18"/>
  <c r="W62" i="18"/>
  <c r="V62" i="18"/>
  <c r="U62" i="18"/>
  <c r="AB61" i="18"/>
  <c r="AA61" i="18"/>
  <c r="Z61" i="18"/>
  <c r="Y61" i="18"/>
  <c r="X61" i="18"/>
  <c r="W61" i="18"/>
  <c r="V61" i="18"/>
  <c r="U61" i="18"/>
  <c r="AB60" i="18"/>
  <c r="AA60" i="18"/>
  <c r="Z60" i="18"/>
  <c r="Y60" i="18"/>
  <c r="X60" i="18"/>
  <c r="W60" i="18"/>
  <c r="V60" i="18"/>
  <c r="U60" i="18"/>
  <c r="AB59" i="18"/>
  <c r="AA59" i="18"/>
  <c r="Z59" i="18"/>
  <c r="Y59" i="18"/>
  <c r="X59" i="18"/>
  <c r="W59" i="18"/>
  <c r="V59" i="18"/>
  <c r="U59" i="18"/>
  <c r="AB58" i="18"/>
  <c r="AA58" i="18"/>
  <c r="Z58" i="18"/>
  <c r="Y58" i="18"/>
  <c r="X58" i="18"/>
  <c r="W58" i="18"/>
  <c r="V58" i="18"/>
  <c r="U58" i="18"/>
  <c r="AB57" i="18"/>
  <c r="AA57" i="18"/>
  <c r="Z57" i="18"/>
  <c r="Y57" i="18"/>
  <c r="X57" i="18"/>
  <c r="W57" i="18"/>
  <c r="V57" i="18"/>
  <c r="U57" i="18"/>
  <c r="AB56" i="18"/>
  <c r="AA56" i="18"/>
  <c r="Z56" i="18"/>
  <c r="Y56" i="18"/>
  <c r="X56" i="18"/>
  <c r="W56" i="18"/>
  <c r="V56" i="18"/>
  <c r="U56" i="18"/>
  <c r="AB55" i="18"/>
  <c r="AA55" i="18"/>
  <c r="Z55" i="18"/>
  <c r="Y55" i="18"/>
  <c r="X55" i="18"/>
  <c r="W55" i="18"/>
  <c r="V55" i="18"/>
  <c r="U55" i="18"/>
  <c r="AB54" i="18"/>
  <c r="AA54" i="18"/>
  <c r="Z54" i="18"/>
  <c r="Y54" i="18"/>
  <c r="X54" i="18"/>
  <c r="W54" i="18"/>
  <c r="V54" i="18"/>
  <c r="U54" i="18"/>
  <c r="AB53" i="18"/>
  <c r="AA53" i="18"/>
  <c r="Z53" i="18"/>
  <c r="Y53" i="18"/>
  <c r="X53" i="18"/>
  <c r="W53" i="18"/>
  <c r="V53" i="18"/>
  <c r="U53" i="18"/>
  <c r="AB52" i="18"/>
  <c r="AA52" i="18"/>
  <c r="Z52" i="18"/>
  <c r="Y52" i="18"/>
  <c r="X52" i="18"/>
  <c r="W52" i="18"/>
  <c r="V52" i="18"/>
  <c r="U52" i="18"/>
  <c r="AB51" i="18"/>
  <c r="AA51" i="18"/>
  <c r="Z51" i="18"/>
  <c r="Y51" i="18"/>
  <c r="X51" i="18"/>
  <c r="W51" i="18"/>
  <c r="V51" i="18"/>
  <c r="U51" i="18"/>
  <c r="AB50" i="18"/>
  <c r="AA50" i="18"/>
  <c r="Z50" i="18"/>
  <c r="Y50" i="18"/>
  <c r="X50" i="18"/>
  <c r="W50" i="18"/>
  <c r="V50" i="18"/>
  <c r="U50" i="18"/>
  <c r="AB49" i="18"/>
  <c r="AA49" i="18"/>
  <c r="Z49" i="18"/>
  <c r="Y49" i="18"/>
  <c r="X49" i="18"/>
  <c r="W49" i="18"/>
  <c r="V49" i="18"/>
  <c r="U49" i="18"/>
  <c r="AB48" i="18"/>
  <c r="AA48" i="18"/>
  <c r="Z48" i="18"/>
  <c r="Y48" i="18"/>
  <c r="X48" i="18"/>
  <c r="W48" i="18"/>
  <c r="V48" i="18"/>
  <c r="U48" i="18"/>
  <c r="AB47" i="18"/>
  <c r="AA47" i="18"/>
  <c r="Z47" i="18"/>
  <c r="Y47" i="18"/>
  <c r="X47" i="18"/>
  <c r="W47" i="18"/>
  <c r="V47" i="18"/>
  <c r="U47" i="18"/>
  <c r="AB46" i="18"/>
  <c r="AA46" i="18"/>
  <c r="Z46" i="18"/>
  <c r="Y46" i="18"/>
  <c r="X46" i="18"/>
  <c r="W46" i="18"/>
  <c r="V46" i="18"/>
  <c r="U46" i="18"/>
  <c r="AB45" i="18"/>
  <c r="AA45" i="18"/>
  <c r="Z45" i="18"/>
  <c r="Y45" i="18"/>
  <c r="X45" i="18"/>
  <c r="W45" i="18"/>
  <c r="V45" i="18"/>
  <c r="U45" i="18"/>
  <c r="AB44" i="18"/>
  <c r="AA44" i="18"/>
  <c r="Z44" i="18"/>
  <c r="Y44" i="18"/>
  <c r="X44" i="18"/>
  <c r="W44" i="18"/>
  <c r="V44" i="18"/>
  <c r="U44" i="18"/>
  <c r="AB43" i="18"/>
  <c r="AA43" i="18"/>
  <c r="Z43" i="18"/>
  <c r="Y43" i="18"/>
  <c r="X43" i="18"/>
  <c r="W43" i="18"/>
  <c r="V43" i="18"/>
  <c r="U43" i="18"/>
  <c r="AB42" i="18"/>
  <c r="AA42" i="18"/>
  <c r="Z42" i="18"/>
  <c r="Y42" i="18"/>
  <c r="X42" i="18"/>
  <c r="W42" i="18"/>
  <c r="V42" i="18"/>
  <c r="U42" i="18"/>
  <c r="AB41" i="18"/>
  <c r="AA41" i="18"/>
  <c r="Z41" i="18"/>
  <c r="Y41" i="18"/>
  <c r="X41" i="18"/>
  <c r="W41" i="18"/>
  <c r="V41" i="18"/>
  <c r="U41" i="18"/>
  <c r="AB40" i="18"/>
  <c r="AA40" i="18"/>
  <c r="Z40" i="18"/>
  <c r="Y40" i="18"/>
  <c r="X40" i="18"/>
  <c r="W40" i="18"/>
  <c r="V40" i="18"/>
  <c r="U40" i="18"/>
  <c r="AB39" i="18"/>
  <c r="AA39" i="18"/>
  <c r="Z39" i="18"/>
  <c r="Y39" i="18"/>
  <c r="X39" i="18"/>
  <c r="W39" i="18"/>
  <c r="V39" i="18"/>
  <c r="U39" i="18"/>
  <c r="AB38" i="18"/>
  <c r="AA38" i="18"/>
  <c r="Z38" i="18"/>
  <c r="Y38" i="18"/>
  <c r="X38" i="18"/>
  <c r="W38" i="18"/>
  <c r="V38" i="18"/>
  <c r="U38" i="18"/>
  <c r="AB37" i="18"/>
  <c r="AA37" i="18"/>
  <c r="Z37" i="18"/>
  <c r="Y37" i="18"/>
  <c r="X37" i="18"/>
  <c r="W37" i="18"/>
  <c r="V37" i="18"/>
  <c r="U37" i="18"/>
  <c r="AB36" i="18"/>
  <c r="AA36" i="18"/>
  <c r="Z36" i="18"/>
  <c r="Y36" i="18"/>
  <c r="X36" i="18"/>
  <c r="W36" i="18"/>
  <c r="V36" i="18"/>
  <c r="U36" i="18"/>
  <c r="AB35" i="18"/>
  <c r="AA35" i="18"/>
  <c r="Z35" i="18"/>
  <c r="Y35" i="18"/>
  <c r="X35" i="18"/>
  <c r="W35" i="18"/>
  <c r="V35" i="18"/>
  <c r="U35" i="18"/>
  <c r="AB34" i="18"/>
  <c r="AA34" i="18"/>
  <c r="Z34" i="18"/>
  <c r="Y34" i="18"/>
  <c r="X34" i="18"/>
  <c r="W34" i="18"/>
  <c r="V34" i="18"/>
  <c r="U34" i="18"/>
  <c r="AB33" i="18"/>
  <c r="AA33" i="18"/>
  <c r="Z33" i="18"/>
  <c r="Y33" i="18"/>
  <c r="X33" i="18"/>
  <c r="W33" i="18"/>
  <c r="V33" i="18"/>
  <c r="U33" i="18"/>
  <c r="AB32" i="18"/>
  <c r="AA32" i="18"/>
  <c r="Z32" i="18"/>
  <c r="Y32" i="18"/>
  <c r="X32" i="18"/>
  <c r="W32" i="18"/>
  <c r="V32" i="18"/>
  <c r="U32" i="18"/>
  <c r="AB31" i="18"/>
  <c r="AA31" i="18"/>
  <c r="Z31" i="18"/>
  <c r="Y31" i="18"/>
  <c r="X31" i="18"/>
  <c r="W31" i="18"/>
  <c r="V31" i="18"/>
  <c r="U31" i="18"/>
  <c r="AB30" i="18"/>
  <c r="AA30" i="18"/>
  <c r="Z30" i="18"/>
  <c r="Y30" i="18"/>
  <c r="X30" i="18"/>
  <c r="W30" i="18"/>
  <c r="V30" i="18"/>
  <c r="U30" i="18"/>
  <c r="AB29" i="18"/>
  <c r="AA29" i="18"/>
  <c r="Z29" i="18"/>
  <c r="Y29" i="18"/>
  <c r="X29" i="18"/>
  <c r="W29" i="18"/>
  <c r="V29" i="18"/>
  <c r="U29" i="18"/>
  <c r="AB28" i="18"/>
  <c r="AA28" i="18"/>
  <c r="Z28" i="18"/>
  <c r="Y28" i="18"/>
  <c r="X28" i="18"/>
  <c r="W28" i="18"/>
  <c r="V28" i="18"/>
  <c r="U28" i="18"/>
  <c r="AB27" i="18"/>
  <c r="AA27" i="18"/>
  <c r="Z27" i="18"/>
  <c r="Y27" i="18"/>
  <c r="X27" i="18"/>
  <c r="W27" i="18"/>
  <c r="V27" i="18"/>
  <c r="U27" i="18"/>
  <c r="AB26" i="18"/>
  <c r="AA26" i="18"/>
  <c r="Z26" i="18"/>
  <c r="Y26" i="18"/>
  <c r="X26" i="18"/>
  <c r="W26" i="18"/>
  <c r="V26" i="18"/>
  <c r="U26" i="18"/>
  <c r="AB25" i="18"/>
  <c r="AA25" i="18"/>
  <c r="Z25" i="18"/>
  <c r="Y25" i="18"/>
  <c r="X25" i="18"/>
  <c r="W25" i="18"/>
  <c r="V25" i="18"/>
  <c r="U25" i="18"/>
  <c r="AB24" i="18"/>
  <c r="AA24" i="18"/>
  <c r="Z24" i="18"/>
  <c r="Y24" i="18"/>
  <c r="X24" i="18"/>
  <c r="W24" i="18"/>
  <c r="V24" i="18"/>
  <c r="U24" i="18"/>
  <c r="AB23" i="18"/>
  <c r="AA23" i="18"/>
  <c r="Z23" i="18"/>
  <c r="Y23" i="18"/>
  <c r="X23" i="18"/>
  <c r="W23" i="18"/>
  <c r="V23" i="18"/>
  <c r="U23" i="18"/>
  <c r="AB22" i="18"/>
  <c r="AA22" i="18"/>
  <c r="Z22" i="18"/>
  <c r="Y22" i="18"/>
  <c r="X22" i="18"/>
  <c r="W22" i="18"/>
  <c r="V22" i="18"/>
  <c r="U22" i="18"/>
  <c r="AB21" i="18"/>
  <c r="AA21" i="18"/>
  <c r="Z21" i="18"/>
  <c r="Y21" i="18"/>
  <c r="X21" i="18"/>
  <c r="W21" i="18"/>
  <c r="V21" i="18"/>
  <c r="U21" i="18"/>
  <c r="AB20" i="18"/>
  <c r="AA20" i="18"/>
  <c r="Z20" i="18"/>
  <c r="Y20" i="18"/>
  <c r="X20" i="18"/>
  <c r="W20" i="18"/>
  <c r="V20" i="18"/>
  <c r="U20" i="18"/>
  <c r="AB19" i="18"/>
  <c r="AA19" i="18"/>
  <c r="Z19" i="18"/>
  <c r="Y19" i="18"/>
  <c r="X19" i="18"/>
  <c r="W19" i="18"/>
  <c r="V19" i="18"/>
  <c r="U19" i="18"/>
  <c r="AB18" i="18"/>
  <c r="AA18" i="18"/>
  <c r="Z18" i="18"/>
  <c r="Y18" i="18"/>
  <c r="X18" i="18"/>
  <c r="W18" i="18"/>
  <c r="V18" i="18"/>
  <c r="U18" i="18"/>
  <c r="AB17" i="18"/>
  <c r="AA17" i="18"/>
  <c r="Z17" i="18"/>
  <c r="Y17" i="18"/>
  <c r="X17" i="18"/>
  <c r="W17" i="18"/>
  <c r="V17" i="18"/>
  <c r="U17" i="18"/>
  <c r="AB16" i="18"/>
  <c r="AA16" i="18"/>
  <c r="Z16" i="18"/>
  <c r="Y16" i="18"/>
  <c r="X16" i="18"/>
  <c r="W16" i="18"/>
  <c r="V16" i="18"/>
  <c r="U16" i="18"/>
  <c r="AB15" i="18"/>
  <c r="AA15" i="18"/>
  <c r="Z15" i="18"/>
  <c r="Y15" i="18"/>
  <c r="X15" i="18"/>
  <c r="W15" i="18"/>
  <c r="V15" i="18"/>
  <c r="U15" i="18"/>
  <c r="AB14" i="18"/>
  <c r="AA14" i="18"/>
  <c r="Z14" i="18"/>
  <c r="Y14" i="18"/>
  <c r="X14" i="18"/>
  <c r="W14" i="18"/>
  <c r="V14" i="18"/>
  <c r="U14" i="18"/>
  <c r="AB13" i="18"/>
  <c r="AA13" i="18"/>
  <c r="Z13" i="18"/>
  <c r="Y13" i="18"/>
  <c r="X13" i="18"/>
  <c r="W13" i="18"/>
  <c r="V13" i="18"/>
  <c r="U13" i="18"/>
  <c r="AB12" i="18"/>
  <c r="AA12" i="18"/>
  <c r="Z12" i="18"/>
  <c r="Y12" i="18"/>
  <c r="X12" i="18"/>
  <c r="W12" i="18"/>
  <c r="V12" i="18"/>
  <c r="U12" i="18"/>
  <c r="AB11" i="18"/>
  <c r="AA11" i="18"/>
  <c r="Z11" i="18"/>
  <c r="Y11" i="18"/>
  <c r="X11" i="18"/>
  <c r="W11" i="18"/>
  <c r="V11" i="18"/>
  <c r="U11" i="18"/>
  <c r="AB10" i="18"/>
  <c r="AA10" i="18"/>
  <c r="Z10" i="18"/>
  <c r="Y10" i="18"/>
  <c r="X10" i="18"/>
  <c r="W10" i="18"/>
  <c r="V10" i="18"/>
  <c r="U10" i="18"/>
  <c r="AB9" i="18"/>
  <c r="AA9" i="18"/>
  <c r="Z9" i="18"/>
  <c r="Y9" i="18"/>
  <c r="X9" i="18"/>
  <c r="W9" i="18"/>
  <c r="V9" i="18"/>
  <c r="U9" i="18"/>
  <c r="AB8" i="18"/>
  <c r="AA8" i="18"/>
  <c r="Z8" i="18"/>
  <c r="Y8" i="18"/>
  <c r="X8" i="18"/>
  <c r="W8" i="18"/>
  <c r="V8" i="18"/>
  <c r="U8" i="18"/>
  <c r="AB7" i="18"/>
  <c r="AA7" i="18"/>
  <c r="Z7" i="18"/>
  <c r="Y7" i="18"/>
  <c r="X7" i="18"/>
  <c r="W7" i="18"/>
  <c r="V7" i="18"/>
  <c r="U7" i="18"/>
  <c r="AB6" i="18"/>
  <c r="AA6" i="18"/>
  <c r="Z6" i="18"/>
  <c r="Y6" i="18"/>
  <c r="X6" i="18"/>
  <c r="W6" i="18"/>
  <c r="V6" i="18"/>
  <c r="U6" i="18"/>
  <c r="AB5" i="18"/>
  <c r="AA5" i="18"/>
  <c r="Z5" i="18"/>
  <c r="Y5" i="18"/>
  <c r="X5" i="18"/>
  <c r="W5" i="18"/>
  <c r="V5" i="18"/>
  <c r="U5" i="18"/>
  <c r="AB4" i="18"/>
  <c r="AA4" i="18"/>
  <c r="Z4" i="18"/>
  <c r="Y4" i="18"/>
  <c r="X4" i="18"/>
  <c r="W4" i="18"/>
  <c r="V4" i="18"/>
  <c r="U4" i="18"/>
  <c r="AB3" i="18"/>
  <c r="AA3" i="18"/>
  <c r="Z3" i="18"/>
  <c r="Y3" i="18"/>
  <c r="X3" i="18"/>
  <c r="W3" i="18"/>
  <c r="V3" i="18"/>
  <c r="U3" i="18"/>
  <c r="AB180" i="17"/>
  <c r="AA180" i="17"/>
  <c r="Z180" i="17"/>
  <c r="Y180" i="17"/>
  <c r="X180" i="17"/>
  <c r="W180" i="17"/>
  <c r="V180" i="17"/>
  <c r="U180" i="17"/>
  <c r="AB179" i="17"/>
  <c r="AA179" i="17"/>
  <c r="Z179" i="17"/>
  <c r="Y179" i="17"/>
  <c r="X179" i="17"/>
  <c r="W179" i="17"/>
  <c r="V179" i="17"/>
  <c r="U179" i="17"/>
  <c r="AB178" i="17"/>
  <c r="AA178" i="17"/>
  <c r="Z178" i="17"/>
  <c r="Y178" i="17"/>
  <c r="X178" i="17"/>
  <c r="W178" i="17"/>
  <c r="V178" i="17"/>
  <c r="U178" i="17"/>
  <c r="AB177" i="17"/>
  <c r="AA177" i="17"/>
  <c r="Z177" i="17"/>
  <c r="Y177" i="17"/>
  <c r="X177" i="17"/>
  <c r="W177" i="17"/>
  <c r="V177" i="17"/>
  <c r="U177" i="17"/>
  <c r="AB176" i="17"/>
  <c r="AA176" i="17"/>
  <c r="Z176" i="17"/>
  <c r="Y176" i="17"/>
  <c r="X176" i="17"/>
  <c r="W176" i="17"/>
  <c r="V176" i="17"/>
  <c r="U176" i="17"/>
  <c r="AB175" i="17"/>
  <c r="AA175" i="17"/>
  <c r="Z175" i="17"/>
  <c r="Y175" i="17"/>
  <c r="X175" i="17"/>
  <c r="W175" i="17"/>
  <c r="V175" i="17"/>
  <c r="U175" i="17"/>
  <c r="AB174" i="17"/>
  <c r="AA174" i="17"/>
  <c r="Z174" i="17"/>
  <c r="Y174" i="17"/>
  <c r="X174" i="17"/>
  <c r="W174" i="17"/>
  <c r="V174" i="17"/>
  <c r="U174" i="17"/>
  <c r="AB173" i="17"/>
  <c r="AA173" i="17"/>
  <c r="Z173" i="17"/>
  <c r="Y173" i="17"/>
  <c r="X173" i="17"/>
  <c r="W173" i="17"/>
  <c r="V173" i="17"/>
  <c r="U173" i="17"/>
  <c r="AB172" i="17"/>
  <c r="AA172" i="17"/>
  <c r="Z172" i="17"/>
  <c r="Y172" i="17"/>
  <c r="X172" i="17"/>
  <c r="W172" i="17"/>
  <c r="V172" i="17"/>
  <c r="U172" i="17"/>
  <c r="AB171" i="17"/>
  <c r="AA171" i="17"/>
  <c r="Z171" i="17"/>
  <c r="Y171" i="17"/>
  <c r="X171" i="17"/>
  <c r="W171" i="17"/>
  <c r="V171" i="17"/>
  <c r="U171" i="17"/>
  <c r="AB170" i="17"/>
  <c r="AA170" i="17"/>
  <c r="Z170" i="17"/>
  <c r="Y170" i="17"/>
  <c r="X170" i="17"/>
  <c r="W170" i="17"/>
  <c r="V170" i="17"/>
  <c r="U170" i="17"/>
  <c r="AB169" i="17"/>
  <c r="AA169" i="17"/>
  <c r="Z169" i="17"/>
  <c r="Y169" i="17"/>
  <c r="X169" i="17"/>
  <c r="W169" i="17"/>
  <c r="V169" i="17"/>
  <c r="U169" i="17"/>
  <c r="AB168" i="17"/>
  <c r="AA168" i="17"/>
  <c r="Z168" i="17"/>
  <c r="Y168" i="17"/>
  <c r="X168" i="17"/>
  <c r="W168" i="17"/>
  <c r="V168" i="17"/>
  <c r="U168" i="17"/>
  <c r="AB167" i="17"/>
  <c r="AA167" i="17"/>
  <c r="Z167" i="17"/>
  <c r="Y167" i="17"/>
  <c r="X167" i="17"/>
  <c r="W167" i="17"/>
  <c r="V167" i="17"/>
  <c r="U167" i="17"/>
  <c r="AB166" i="17"/>
  <c r="AA166" i="17"/>
  <c r="Z166" i="17"/>
  <c r="Y166" i="17"/>
  <c r="X166" i="17"/>
  <c r="W166" i="17"/>
  <c r="V166" i="17"/>
  <c r="U166" i="17"/>
  <c r="AB165" i="17"/>
  <c r="AA165" i="17"/>
  <c r="Z165" i="17"/>
  <c r="Y165" i="17"/>
  <c r="X165" i="17"/>
  <c r="W165" i="17"/>
  <c r="V165" i="17"/>
  <c r="U165" i="17"/>
  <c r="AB164" i="17"/>
  <c r="AA164" i="17"/>
  <c r="Z164" i="17"/>
  <c r="Y164" i="17"/>
  <c r="X164" i="17"/>
  <c r="W164" i="17"/>
  <c r="V164" i="17"/>
  <c r="U164" i="17"/>
  <c r="AB163" i="17"/>
  <c r="AA163" i="17"/>
  <c r="Z163" i="17"/>
  <c r="Y163" i="17"/>
  <c r="X163" i="17"/>
  <c r="W163" i="17"/>
  <c r="V163" i="17"/>
  <c r="U163" i="17"/>
  <c r="AB162" i="17"/>
  <c r="AA162" i="17"/>
  <c r="Z162" i="17"/>
  <c r="Y162" i="17"/>
  <c r="X162" i="17"/>
  <c r="W162" i="17"/>
  <c r="V162" i="17"/>
  <c r="U162" i="17"/>
  <c r="AB161" i="17"/>
  <c r="AA161" i="17"/>
  <c r="Z161" i="17"/>
  <c r="Y161" i="17"/>
  <c r="X161" i="17"/>
  <c r="W161" i="17"/>
  <c r="V161" i="17"/>
  <c r="U161" i="17"/>
  <c r="AB160" i="17"/>
  <c r="AA160" i="17"/>
  <c r="Z160" i="17"/>
  <c r="Y160" i="17"/>
  <c r="X160" i="17"/>
  <c r="W160" i="17"/>
  <c r="V160" i="17"/>
  <c r="U160" i="17"/>
  <c r="AB159" i="17"/>
  <c r="AA159" i="17"/>
  <c r="Z159" i="17"/>
  <c r="Y159" i="17"/>
  <c r="X159" i="17"/>
  <c r="W159" i="17"/>
  <c r="V159" i="17"/>
  <c r="U159" i="17"/>
  <c r="AB158" i="17"/>
  <c r="AA158" i="17"/>
  <c r="Z158" i="17"/>
  <c r="Y158" i="17"/>
  <c r="X158" i="17"/>
  <c r="W158" i="17"/>
  <c r="V158" i="17"/>
  <c r="U158" i="17"/>
  <c r="AB157" i="17"/>
  <c r="AA157" i="17"/>
  <c r="Z157" i="17"/>
  <c r="Y157" i="17"/>
  <c r="X157" i="17"/>
  <c r="W157" i="17"/>
  <c r="V157" i="17"/>
  <c r="U157" i="17"/>
  <c r="AB156" i="17"/>
  <c r="AA156" i="17"/>
  <c r="Z156" i="17"/>
  <c r="Y156" i="17"/>
  <c r="X156" i="17"/>
  <c r="W156" i="17"/>
  <c r="V156" i="17"/>
  <c r="U156" i="17"/>
  <c r="AB155" i="17"/>
  <c r="AA155" i="17"/>
  <c r="Z155" i="17"/>
  <c r="Y155" i="17"/>
  <c r="X155" i="17"/>
  <c r="W155" i="17"/>
  <c r="V155" i="17"/>
  <c r="U155" i="17"/>
  <c r="AB154" i="17"/>
  <c r="AA154" i="17"/>
  <c r="Z154" i="17"/>
  <c r="Y154" i="17"/>
  <c r="X154" i="17"/>
  <c r="W154" i="17"/>
  <c r="V154" i="17"/>
  <c r="U154" i="17"/>
  <c r="AB153" i="17"/>
  <c r="AA153" i="17"/>
  <c r="Z153" i="17"/>
  <c r="Y153" i="17"/>
  <c r="X153" i="17"/>
  <c r="W153" i="17"/>
  <c r="V153" i="17"/>
  <c r="U153" i="17"/>
  <c r="AB152" i="17"/>
  <c r="AA152" i="17"/>
  <c r="Z152" i="17"/>
  <c r="Y152" i="17"/>
  <c r="X152" i="17"/>
  <c r="W152" i="17"/>
  <c r="V152" i="17"/>
  <c r="U152" i="17"/>
  <c r="AB151" i="17"/>
  <c r="AA151" i="17"/>
  <c r="Z151" i="17"/>
  <c r="Y151" i="17"/>
  <c r="X151" i="17"/>
  <c r="W151" i="17"/>
  <c r="V151" i="17"/>
  <c r="U151" i="17"/>
  <c r="AB150" i="17"/>
  <c r="AA150" i="17"/>
  <c r="Z150" i="17"/>
  <c r="Y150" i="17"/>
  <c r="X150" i="17"/>
  <c r="W150" i="17"/>
  <c r="V150" i="17"/>
  <c r="U150" i="17"/>
  <c r="AB149" i="17"/>
  <c r="AA149" i="17"/>
  <c r="Z149" i="17"/>
  <c r="Y149" i="17"/>
  <c r="X149" i="17"/>
  <c r="W149" i="17"/>
  <c r="V149" i="17"/>
  <c r="U149" i="17"/>
  <c r="AB148" i="17"/>
  <c r="AA148" i="17"/>
  <c r="Z148" i="17"/>
  <c r="Y148" i="17"/>
  <c r="X148" i="17"/>
  <c r="W148" i="17"/>
  <c r="V148" i="17"/>
  <c r="U148" i="17"/>
  <c r="AB147" i="17"/>
  <c r="AA147" i="17"/>
  <c r="Z147" i="17"/>
  <c r="Y147" i="17"/>
  <c r="X147" i="17"/>
  <c r="W147" i="17"/>
  <c r="V147" i="17"/>
  <c r="U147" i="17"/>
  <c r="AB146" i="17"/>
  <c r="AA146" i="17"/>
  <c r="Z146" i="17"/>
  <c r="Y146" i="17"/>
  <c r="X146" i="17"/>
  <c r="W146" i="17"/>
  <c r="V146" i="17"/>
  <c r="U146" i="17"/>
  <c r="AB145" i="17"/>
  <c r="AA145" i="17"/>
  <c r="Z145" i="17"/>
  <c r="Y145" i="17"/>
  <c r="X145" i="17"/>
  <c r="W145" i="17"/>
  <c r="V145" i="17"/>
  <c r="U145" i="17"/>
  <c r="AB144" i="17"/>
  <c r="AA144" i="17"/>
  <c r="Z144" i="17"/>
  <c r="Y144" i="17"/>
  <c r="X144" i="17"/>
  <c r="W144" i="17"/>
  <c r="V144" i="17"/>
  <c r="U144" i="17"/>
  <c r="AB143" i="17"/>
  <c r="AA143" i="17"/>
  <c r="Z143" i="17"/>
  <c r="Y143" i="17"/>
  <c r="X143" i="17"/>
  <c r="W143" i="17"/>
  <c r="V143" i="17"/>
  <c r="U143" i="17"/>
  <c r="AB142" i="17"/>
  <c r="AA142" i="17"/>
  <c r="Z142" i="17"/>
  <c r="Y142" i="17"/>
  <c r="X142" i="17"/>
  <c r="W142" i="17"/>
  <c r="V142" i="17"/>
  <c r="U142" i="17"/>
  <c r="AB141" i="17"/>
  <c r="AA141" i="17"/>
  <c r="Z141" i="17"/>
  <c r="Y141" i="17"/>
  <c r="X141" i="17"/>
  <c r="W141" i="17"/>
  <c r="V141" i="17"/>
  <c r="U141" i="17"/>
  <c r="AB140" i="17"/>
  <c r="AA140" i="17"/>
  <c r="Z140" i="17"/>
  <c r="Y140" i="17"/>
  <c r="X140" i="17"/>
  <c r="W140" i="17"/>
  <c r="V140" i="17"/>
  <c r="U140" i="17"/>
  <c r="AB139" i="17"/>
  <c r="AA139" i="17"/>
  <c r="Z139" i="17"/>
  <c r="Y139" i="17"/>
  <c r="X139" i="17"/>
  <c r="W139" i="17"/>
  <c r="V139" i="17"/>
  <c r="U139" i="17"/>
  <c r="AB138" i="17"/>
  <c r="AA138" i="17"/>
  <c r="Z138" i="17"/>
  <c r="Y138" i="17"/>
  <c r="X138" i="17"/>
  <c r="W138" i="17"/>
  <c r="V138" i="17"/>
  <c r="U138" i="17"/>
  <c r="AB137" i="17"/>
  <c r="AA137" i="17"/>
  <c r="Z137" i="17"/>
  <c r="Y137" i="17"/>
  <c r="X137" i="17"/>
  <c r="W137" i="17"/>
  <c r="V137" i="17"/>
  <c r="U137" i="17"/>
  <c r="AB136" i="17"/>
  <c r="AA136" i="17"/>
  <c r="Z136" i="17"/>
  <c r="Y136" i="17"/>
  <c r="X136" i="17"/>
  <c r="W136" i="17"/>
  <c r="V136" i="17"/>
  <c r="U136" i="17"/>
  <c r="AB135" i="17"/>
  <c r="AA135" i="17"/>
  <c r="Z135" i="17"/>
  <c r="Y135" i="17"/>
  <c r="X135" i="17"/>
  <c r="W135" i="17"/>
  <c r="V135" i="17"/>
  <c r="U135" i="17"/>
  <c r="AB134" i="17"/>
  <c r="AA134" i="17"/>
  <c r="Z134" i="17"/>
  <c r="Y134" i="17"/>
  <c r="X134" i="17"/>
  <c r="W134" i="17"/>
  <c r="V134" i="17"/>
  <c r="U134" i="17"/>
  <c r="AB133" i="17"/>
  <c r="AA133" i="17"/>
  <c r="Z133" i="17"/>
  <c r="Y133" i="17"/>
  <c r="X133" i="17"/>
  <c r="W133" i="17"/>
  <c r="V133" i="17"/>
  <c r="U133" i="17"/>
  <c r="AB132" i="17"/>
  <c r="AA132" i="17"/>
  <c r="Z132" i="17"/>
  <c r="Y132" i="17"/>
  <c r="X132" i="17"/>
  <c r="W132" i="17"/>
  <c r="V132" i="17"/>
  <c r="U132" i="17"/>
  <c r="AB131" i="17"/>
  <c r="AA131" i="17"/>
  <c r="Z131" i="17"/>
  <c r="Y131" i="17"/>
  <c r="X131" i="17"/>
  <c r="W131" i="17"/>
  <c r="V131" i="17"/>
  <c r="U131" i="17"/>
  <c r="AB130" i="17"/>
  <c r="AA130" i="17"/>
  <c r="Z130" i="17"/>
  <c r="Y130" i="17"/>
  <c r="X130" i="17"/>
  <c r="W130" i="17"/>
  <c r="V130" i="17"/>
  <c r="U130" i="17"/>
  <c r="AB129" i="17"/>
  <c r="AA129" i="17"/>
  <c r="Z129" i="17"/>
  <c r="Y129" i="17"/>
  <c r="X129" i="17"/>
  <c r="W129" i="17"/>
  <c r="V129" i="17"/>
  <c r="U129" i="17"/>
  <c r="AB128" i="17"/>
  <c r="AA128" i="17"/>
  <c r="Z128" i="17"/>
  <c r="Y128" i="17"/>
  <c r="X128" i="17"/>
  <c r="W128" i="17"/>
  <c r="V128" i="17"/>
  <c r="U128" i="17"/>
  <c r="AB127" i="17"/>
  <c r="AA127" i="17"/>
  <c r="Z127" i="17"/>
  <c r="Y127" i="17"/>
  <c r="X127" i="17"/>
  <c r="W127" i="17"/>
  <c r="V127" i="17"/>
  <c r="U127" i="17"/>
  <c r="AB126" i="17"/>
  <c r="AA126" i="17"/>
  <c r="Z126" i="17"/>
  <c r="Y126" i="17"/>
  <c r="X126" i="17"/>
  <c r="W126" i="17"/>
  <c r="V126" i="17"/>
  <c r="U126" i="17"/>
  <c r="AB125" i="17"/>
  <c r="AA125" i="17"/>
  <c r="Z125" i="17"/>
  <c r="Y125" i="17"/>
  <c r="X125" i="17"/>
  <c r="W125" i="17"/>
  <c r="V125" i="17"/>
  <c r="U125" i="17"/>
  <c r="AB124" i="17"/>
  <c r="AA124" i="17"/>
  <c r="Z124" i="17"/>
  <c r="Y124" i="17"/>
  <c r="X124" i="17"/>
  <c r="W124" i="17"/>
  <c r="V124" i="17"/>
  <c r="U124" i="17"/>
  <c r="AB123" i="17"/>
  <c r="AA123" i="17"/>
  <c r="Z123" i="17"/>
  <c r="Y123" i="17"/>
  <c r="X123" i="17"/>
  <c r="W123" i="17"/>
  <c r="V123" i="17"/>
  <c r="U123" i="17"/>
  <c r="AB122" i="17"/>
  <c r="AA122" i="17"/>
  <c r="Z122" i="17"/>
  <c r="Y122" i="17"/>
  <c r="X122" i="17"/>
  <c r="W122" i="17"/>
  <c r="V122" i="17"/>
  <c r="U122" i="17"/>
  <c r="AB121" i="17"/>
  <c r="AA121" i="17"/>
  <c r="Z121" i="17"/>
  <c r="Y121" i="17"/>
  <c r="X121" i="17"/>
  <c r="W121" i="17"/>
  <c r="V121" i="17"/>
  <c r="U121" i="17"/>
  <c r="AB120" i="17"/>
  <c r="AA120" i="17"/>
  <c r="Z120" i="17"/>
  <c r="Y120" i="17"/>
  <c r="X120" i="17"/>
  <c r="W120" i="17"/>
  <c r="V120" i="17"/>
  <c r="U120" i="17"/>
  <c r="AB119" i="17"/>
  <c r="AA119" i="17"/>
  <c r="Z119" i="17"/>
  <c r="Y119" i="17"/>
  <c r="X119" i="17"/>
  <c r="W119" i="17"/>
  <c r="V119" i="17"/>
  <c r="U119" i="17"/>
  <c r="AB118" i="17"/>
  <c r="AA118" i="17"/>
  <c r="Z118" i="17"/>
  <c r="Y118" i="17"/>
  <c r="X118" i="17"/>
  <c r="W118" i="17"/>
  <c r="V118" i="17"/>
  <c r="U118" i="17"/>
  <c r="AB117" i="17"/>
  <c r="AA117" i="17"/>
  <c r="Z117" i="17"/>
  <c r="Y117" i="17"/>
  <c r="X117" i="17"/>
  <c r="W117" i="17"/>
  <c r="V117" i="17"/>
  <c r="U117" i="17"/>
  <c r="AB116" i="17"/>
  <c r="AA116" i="17"/>
  <c r="Z116" i="17"/>
  <c r="Y116" i="17"/>
  <c r="X116" i="17"/>
  <c r="W116" i="17"/>
  <c r="V116" i="17"/>
  <c r="U116" i="17"/>
  <c r="AB115" i="17"/>
  <c r="AA115" i="17"/>
  <c r="Z115" i="17"/>
  <c r="Y115" i="17"/>
  <c r="X115" i="17"/>
  <c r="W115" i="17"/>
  <c r="V115" i="17"/>
  <c r="U115" i="17"/>
  <c r="AB114" i="17"/>
  <c r="AA114" i="17"/>
  <c r="Z114" i="17"/>
  <c r="Y114" i="17"/>
  <c r="X114" i="17"/>
  <c r="W114" i="17"/>
  <c r="V114" i="17"/>
  <c r="U114" i="17"/>
  <c r="AB113" i="17"/>
  <c r="AA113" i="17"/>
  <c r="Z113" i="17"/>
  <c r="Y113" i="17"/>
  <c r="X113" i="17"/>
  <c r="W113" i="17"/>
  <c r="V113" i="17"/>
  <c r="U113" i="17"/>
  <c r="AB112" i="17"/>
  <c r="AA112" i="17"/>
  <c r="Z112" i="17"/>
  <c r="Y112" i="17"/>
  <c r="X112" i="17"/>
  <c r="W112" i="17"/>
  <c r="V112" i="17"/>
  <c r="U112" i="17"/>
  <c r="AB111" i="17"/>
  <c r="AA111" i="17"/>
  <c r="Z111" i="17"/>
  <c r="Y111" i="17"/>
  <c r="X111" i="17"/>
  <c r="W111" i="17"/>
  <c r="V111" i="17"/>
  <c r="U111" i="17"/>
  <c r="AB110" i="17"/>
  <c r="AA110" i="17"/>
  <c r="Z110" i="17"/>
  <c r="Y110" i="17"/>
  <c r="X110" i="17"/>
  <c r="W110" i="17"/>
  <c r="V110" i="17"/>
  <c r="U110" i="17"/>
  <c r="AB109" i="17"/>
  <c r="AA109" i="17"/>
  <c r="Z109" i="17"/>
  <c r="Y109" i="17"/>
  <c r="X109" i="17"/>
  <c r="W109" i="17"/>
  <c r="V109" i="17"/>
  <c r="U109" i="17"/>
  <c r="AB108" i="17"/>
  <c r="AA108" i="17"/>
  <c r="Z108" i="17"/>
  <c r="Y108" i="17"/>
  <c r="X108" i="17"/>
  <c r="W108" i="17"/>
  <c r="V108" i="17"/>
  <c r="U108" i="17"/>
  <c r="AB107" i="17"/>
  <c r="AA107" i="17"/>
  <c r="Z107" i="17"/>
  <c r="Y107" i="17"/>
  <c r="X107" i="17"/>
  <c r="W107" i="17"/>
  <c r="V107" i="17"/>
  <c r="U107" i="17"/>
  <c r="AB106" i="17"/>
  <c r="AA106" i="17"/>
  <c r="Z106" i="17"/>
  <c r="Y106" i="17"/>
  <c r="X106" i="17"/>
  <c r="W106" i="17"/>
  <c r="V106" i="17"/>
  <c r="U106" i="17"/>
  <c r="AB105" i="17"/>
  <c r="AA105" i="17"/>
  <c r="Z105" i="17"/>
  <c r="Y105" i="17"/>
  <c r="X105" i="17"/>
  <c r="W105" i="17"/>
  <c r="V105" i="17"/>
  <c r="U105" i="17"/>
  <c r="AB104" i="17"/>
  <c r="AA104" i="17"/>
  <c r="Z104" i="17"/>
  <c r="Y104" i="17"/>
  <c r="X104" i="17"/>
  <c r="W104" i="17"/>
  <c r="V104" i="17"/>
  <c r="U104" i="17"/>
  <c r="AB103" i="17"/>
  <c r="AA103" i="17"/>
  <c r="Z103" i="17"/>
  <c r="Y103" i="17"/>
  <c r="X103" i="17"/>
  <c r="W103" i="17"/>
  <c r="V103" i="17"/>
  <c r="U103" i="17"/>
  <c r="AB102" i="17"/>
  <c r="AA102" i="17"/>
  <c r="Z102" i="17"/>
  <c r="Y102" i="17"/>
  <c r="X102" i="17"/>
  <c r="W102" i="17"/>
  <c r="V102" i="17"/>
  <c r="U102" i="17"/>
  <c r="AB101" i="17"/>
  <c r="AA101" i="17"/>
  <c r="Z101" i="17"/>
  <c r="Y101" i="17"/>
  <c r="X101" i="17"/>
  <c r="W101" i="17"/>
  <c r="V101" i="17"/>
  <c r="U101" i="17"/>
  <c r="AB100" i="17"/>
  <c r="AA100" i="17"/>
  <c r="Z100" i="17"/>
  <c r="Y100" i="17"/>
  <c r="X100" i="17"/>
  <c r="W100" i="17"/>
  <c r="V100" i="17"/>
  <c r="U100" i="17"/>
  <c r="AB99" i="17"/>
  <c r="AA99" i="17"/>
  <c r="Z99" i="17"/>
  <c r="Y99" i="17"/>
  <c r="X99" i="17"/>
  <c r="W99" i="17"/>
  <c r="V99" i="17"/>
  <c r="U99" i="17"/>
  <c r="AB98" i="17"/>
  <c r="AA98" i="17"/>
  <c r="Z98" i="17"/>
  <c r="Y98" i="17"/>
  <c r="X98" i="17"/>
  <c r="W98" i="17"/>
  <c r="V98" i="17"/>
  <c r="U98" i="17"/>
  <c r="AB97" i="17"/>
  <c r="AA97" i="17"/>
  <c r="Z97" i="17"/>
  <c r="Y97" i="17"/>
  <c r="X97" i="17"/>
  <c r="W97" i="17"/>
  <c r="V97" i="17"/>
  <c r="U97" i="17"/>
  <c r="AB96" i="17"/>
  <c r="AA96" i="17"/>
  <c r="Z96" i="17"/>
  <c r="Y96" i="17"/>
  <c r="X96" i="17"/>
  <c r="W96" i="17"/>
  <c r="V96" i="17"/>
  <c r="U96" i="17"/>
  <c r="AB95" i="17"/>
  <c r="AA95" i="17"/>
  <c r="Z95" i="17"/>
  <c r="Y95" i="17"/>
  <c r="X95" i="17"/>
  <c r="W95" i="17"/>
  <c r="V95" i="17"/>
  <c r="U95" i="17"/>
  <c r="AB94" i="17"/>
  <c r="AA94" i="17"/>
  <c r="Z94" i="17"/>
  <c r="Y94" i="17"/>
  <c r="X94" i="17"/>
  <c r="W94" i="17"/>
  <c r="V94" i="17"/>
  <c r="U94" i="17"/>
  <c r="AB93" i="17"/>
  <c r="AA93" i="17"/>
  <c r="Z93" i="17"/>
  <c r="Y93" i="17"/>
  <c r="X93" i="17"/>
  <c r="W93" i="17"/>
  <c r="V93" i="17"/>
  <c r="U93" i="17"/>
  <c r="AB92" i="17"/>
  <c r="AA92" i="17"/>
  <c r="Z92" i="17"/>
  <c r="Y92" i="17"/>
  <c r="X92" i="17"/>
  <c r="W92" i="17"/>
  <c r="V92" i="17"/>
  <c r="U92" i="17"/>
  <c r="AB91" i="17"/>
  <c r="AA91" i="17"/>
  <c r="Z91" i="17"/>
  <c r="Y91" i="17"/>
  <c r="X91" i="17"/>
  <c r="W91" i="17"/>
  <c r="V91" i="17"/>
  <c r="U91" i="17"/>
  <c r="AB90" i="17"/>
  <c r="AA90" i="17"/>
  <c r="Z90" i="17"/>
  <c r="Y90" i="17"/>
  <c r="X90" i="17"/>
  <c r="W90" i="17"/>
  <c r="V90" i="17"/>
  <c r="U90" i="17"/>
  <c r="AB89" i="17"/>
  <c r="AA89" i="17"/>
  <c r="Z89" i="17"/>
  <c r="Y89" i="17"/>
  <c r="X89" i="17"/>
  <c r="W89" i="17"/>
  <c r="V89" i="17"/>
  <c r="U89" i="17"/>
  <c r="AB88" i="17"/>
  <c r="AA88" i="17"/>
  <c r="Z88" i="17"/>
  <c r="Y88" i="17"/>
  <c r="X88" i="17"/>
  <c r="W88" i="17"/>
  <c r="V88" i="17"/>
  <c r="U88" i="17"/>
  <c r="AB87" i="17"/>
  <c r="AA87" i="17"/>
  <c r="Z87" i="17"/>
  <c r="Y87" i="17"/>
  <c r="X87" i="17"/>
  <c r="W87" i="17"/>
  <c r="V87" i="17"/>
  <c r="U87" i="17"/>
  <c r="AB86" i="17"/>
  <c r="AA86" i="17"/>
  <c r="Z86" i="17"/>
  <c r="Y86" i="17"/>
  <c r="X86" i="17"/>
  <c r="W86" i="17"/>
  <c r="V86" i="17"/>
  <c r="U86" i="17"/>
  <c r="AB85" i="17"/>
  <c r="AA85" i="17"/>
  <c r="Z85" i="17"/>
  <c r="Y85" i="17"/>
  <c r="X85" i="17"/>
  <c r="W85" i="17"/>
  <c r="V85" i="17"/>
  <c r="U85" i="17"/>
  <c r="AB84" i="17"/>
  <c r="AA84" i="17"/>
  <c r="Z84" i="17"/>
  <c r="Y84" i="17"/>
  <c r="X84" i="17"/>
  <c r="W84" i="17"/>
  <c r="V84" i="17"/>
  <c r="U84" i="17"/>
  <c r="AB83" i="17"/>
  <c r="AA83" i="17"/>
  <c r="Z83" i="17"/>
  <c r="Y83" i="17"/>
  <c r="X83" i="17"/>
  <c r="W83" i="17"/>
  <c r="V83" i="17"/>
  <c r="U83" i="17"/>
  <c r="AB82" i="17"/>
  <c r="AA82" i="17"/>
  <c r="Z82" i="17"/>
  <c r="Y82" i="17"/>
  <c r="X82" i="17"/>
  <c r="W82" i="17"/>
  <c r="V82" i="17"/>
  <c r="U82" i="17"/>
  <c r="AB81" i="17"/>
  <c r="AA81" i="17"/>
  <c r="Z81" i="17"/>
  <c r="Y81" i="17"/>
  <c r="X81" i="17"/>
  <c r="W81" i="17"/>
  <c r="V81" i="17"/>
  <c r="U81" i="17"/>
  <c r="AB80" i="17"/>
  <c r="AA80" i="17"/>
  <c r="Z80" i="17"/>
  <c r="Y80" i="17"/>
  <c r="X80" i="17"/>
  <c r="W80" i="17"/>
  <c r="V80" i="17"/>
  <c r="U80" i="17"/>
  <c r="AB79" i="17"/>
  <c r="AA79" i="17"/>
  <c r="Z79" i="17"/>
  <c r="Y79" i="17"/>
  <c r="X79" i="17"/>
  <c r="W79" i="17"/>
  <c r="V79" i="17"/>
  <c r="U79" i="17"/>
  <c r="AB78" i="17"/>
  <c r="AA78" i="17"/>
  <c r="Z78" i="17"/>
  <c r="Y78" i="17"/>
  <c r="X78" i="17"/>
  <c r="W78" i="17"/>
  <c r="V78" i="17"/>
  <c r="U78" i="17"/>
  <c r="AB77" i="17"/>
  <c r="AA77" i="17"/>
  <c r="Z77" i="17"/>
  <c r="Y77" i="17"/>
  <c r="X77" i="17"/>
  <c r="W77" i="17"/>
  <c r="V77" i="17"/>
  <c r="U77" i="17"/>
  <c r="AB76" i="17"/>
  <c r="AA76" i="17"/>
  <c r="Z76" i="17"/>
  <c r="Y76" i="17"/>
  <c r="X76" i="17"/>
  <c r="W76" i="17"/>
  <c r="V76" i="17"/>
  <c r="U76" i="17"/>
  <c r="AB75" i="17"/>
  <c r="AA75" i="17"/>
  <c r="Z75" i="17"/>
  <c r="Y75" i="17"/>
  <c r="X75" i="17"/>
  <c r="W75" i="17"/>
  <c r="V75" i="17"/>
  <c r="U75" i="17"/>
  <c r="AB74" i="17"/>
  <c r="AA74" i="17"/>
  <c r="Z74" i="17"/>
  <c r="Y74" i="17"/>
  <c r="X74" i="17"/>
  <c r="W74" i="17"/>
  <c r="V74" i="17"/>
  <c r="U74" i="17"/>
  <c r="AB73" i="17"/>
  <c r="AA73" i="17"/>
  <c r="Z73" i="17"/>
  <c r="Y73" i="17"/>
  <c r="X73" i="17"/>
  <c r="W73" i="17"/>
  <c r="V73" i="17"/>
  <c r="U73" i="17"/>
  <c r="AB72" i="17"/>
  <c r="AA72" i="17"/>
  <c r="Z72" i="17"/>
  <c r="Y72" i="17"/>
  <c r="X72" i="17"/>
  <c r="W72" i="17"/>
  <c r="V72" i="17"/>
  <c r="U72" i="17"/>
  <c r="AB71" i="17"/>
  <c r="AA71" i="17"/>
  <c r="Z71" i="17"/>
  <c r="Y71" i="17"/>
  <c r="X71" i="17"/>
  <c r="W71" i="17"/>
  <c r="V71" i="17"/>
  <c r="U71" i="17"/>
  <c r="AB70" i="17"/>
  <c r="AA70" i="17"/>
  <c r="Z70" i="17"/>
  <c r="Y70" i="17"/>
  <c r="X70" i="17"/>
  <c r="W70" i="17"/>
  <c r="V70" i="17"/>
  <c r="U70" i="17"/>
  <c r="AB69" i="17"/>
  <c r="AA69" i="17"/>
  <c r="Z69" i="17"/>
  <c r="Y69" i="17"/>
  <c r="X69" i="17"/>
  <c r="W69" i="17"/>
  <c r="V69" i="17"/>
  <c r="U69" i="17"/>
  <c r="AB68" i="17"/>
  <c r="AA68" i="17"/>
  <c r="Z68" i="17"/>
  <c r="Y68" i="17"/>
  <c r="X68" i="17"/>
  <c r="W68" i="17"/>
  <c r="V68" i="17"/>
  <c r="U68" i="17"/>
  <c r="AB67" i="17"/>
  <c r="AA67" i="17"/>
  <c r="Z67" i="17"/>
  <c r="Y67" i="17"/>
  <c r="X67" i="17"/>
  <c r="W67" i="17"/>
  <c r="V67" i="17"/>
  <c r="U67" i="17"/>
  <c r="AB66" i="17"/>
  <c r="AA66" i="17"/>
  <c r="Z66" i="17"/>
  <c r="Y66" i="17"/>
  <c r="X66" i="17"/>
  <c r="W66" i="17"/>
  <c r="V66" i="17"/>
  <c r="U66" i="17"/>
  <c r="AB65" i="17"/>
  <c r="AA65" i="17"/>
  <c r="Z65" i="17"/>
  <c r="Y65" i="17"/>
  <c r="X65" i="17"/>
  <c r="W65" i="17"/>
  <c r="V65" i="17"/>
  <c r="U65" i="17"/>
  <c r="AB64" i="17"/>
  <c r="AA64" i="17"/>
  <c r="Z64" i="17"/>
  <c r="Y64" i="17"/>
  <c r="X64" i="17"/>
  <c r="W64" i="17"/>
  <c r="V64" i="17"/>
  <c r="U64" i="17"/>
  <c r="AB63" i="17"/>
  <c r="AA63" i="17"/>
  <c r="Z63" i="17"/>
  <c r="Y63" i="17"/>
  <c r="X63" i="17"/>
  <c r="W63" i="17"/>
  <c r="V63" i="17"/>
  <c r="U63" i="17"/>
  <c r="AB62" i="17"/>
  <c r="AA62" i="17"/>
  <c r="Z62" i="17"/>
  <c r="Y62" i="17"/>
  <c r="X62" i="17"/>
  <c r="W62" i="17"/>
  <c r="V62" i="17"/>
  <c r="U62" i="17"/>
  <c r="AB61" i="17"/>
  <c r="AA61" i="17"/>
  <c r="Z61" i="17"/>
  <c r="Y61" i="17"/>
  <c r="X61" i="17"/>
  <c r="W61" i="17"/>
  <c r="V61" i="17"/>
  <c r="U61" i="17"/>
  <c r="AB60" i="17"/>
  <c r="AA60" i="17"/>
  <c r="Z60" i="17"/>
  <c r="Y60" i="17"/>
  <c r="X60" i="17"/>
  <c r="W60" i="17"/>
  <c r="V60" i="17"/>
  <c r="U60" i="17"/>
  <c r="AB59" i="17"/>
  <c r="AA59" i="17"/>
  <c r="Z59" i="17"/>
  <c r="Y59" i="17"/>
  <c r="X59" i="17"/>
  <c r="W59" i="17"/>
  <c r="V59" i="17"/>
  <c r="U59" i="17"/>
  <c r="AB58" i="17"/>
  <c r="AA58" i="17"/>
  <c r="Z58" i="17"/>
  <c r="Y58" i="17"/>
  <c r="X58" i="17"/>
  <c r="W58" i="17"/>
  <c r="V58" i="17"/>
  <c r="U58" i="17"/>
  <c r="AB57" i="17"/>
  <c r="AA57" i="17"/>
  <c r="Z57" i="17"/>
  <c r="Y57" i="17"/>
  <c r="X57" i="17"/>
  <c r="W57" i="17"/>
  <c r="V57" i="17"/>
  <c r="U57" i="17"/>
  <c r="AB56" i="17"/>
  <c r="AA56" i="17"/>
  <c r="Z56" i="17"/>
  <c r="Y56" i="17"/>
  <c r="X56" i="17"/>
  <c r="W56" i="17"/>
  <c r="V56" i="17"/>
  <c r="U56" i="17"/>
  <c r="AB55" i="17"/>
  <c r="AA55" i="17"/>
  <c r="Z55" i="17"/>
  <c r="Y55" i="17"/>
  <c r="X55" i="17"/>
  <c r="W55" i="17"/>
  <c r="V55" i="17"/>
  <c r="U55" i="17"/>
  <c r="AB54" i="17"/>
  <c r="AA54" i="17"/>
  <c r="Z54" i="17"/>
  <c r="Y54" i="17"/>
  <c r="X54" i="17"/>
  <c r="W54" i="17"/>
  <c r="V54" i="17"/>
  <c r="U54" i="17"/>
  <c r="AB53" i="17"/>
  <c r="AA53" i="17"/>
  <c r="Z53" i="17"/>
  <c r="Y53" i="17"/>
  <c r="X53" i="17"/>
  <c r="W53" i="17"/>
  <c r="V53" i="17"/>
  <c r="U53" i="17"/>
  <c r="AB52" i="17"/>
  <c r="AA52" i="17"/>
  <c r="Z52" i="17"/>
  <c r="Y52" i="17"/>
  <c r="X52" i="17"/>
  <c r="W52" i="17"/>
  <c r="V52" i="17"/>
  <c r="U52" i="17"/>
  <c r="AB51" i="17"/>
  <c r="AA51" i="17"/>
  <c r="Z51" i="17"/>
  <c r="Y51" i="17"/>
  <c r="X51" i="17"/>
  <c r="W51" i="17"/>
  <c r="V51" i="17"/>
  <c r="U51" i="17"/>
  <c r="AB50" i="17"/>
  <c r="AA50" i="17"/>
  <c r="Z50" i="17"/>
  <c r="Y50" i="17"/>
  <c r="X50" i="17"/>
  <c r="W50" i="17"/>
  <c r="V50" i="17"/>
  <c r="U50" i="17"/>
  <c r="AB49" i="17"/>
  <c r="AA49" i="17"/>
  <c r="Z49" i="17"/>
  <c r="Y49" i="17"/>
  <c r="X49" i="17"/>
  <c r="W49" i="17"/>
  <c r="V49" i="17"/>
  <c r="U49" i="17"/>
  <c r="AB48" i="17"/>
  <c r="AA48" i="17"/>
  <c r="Z48" i="17"/>
  <c r="Y48" i="17"/>
  <c r="X48" i="17"/>
  <c r="W48" i="17"/>
  <c r="V48" i="17"/>
  <c r="U48" i="17"/>
  <c r="AB47" i="17"/>
  <c r="AA47" i="17"/>
  <c r="Z47" i="17"/>
  <c r="Y47" i="17"/>
  <c r="X47" i="17"/>
  <c r="W47" i="17"/>
  <c r="V47" i="17"/>
  <c r="U47" i="17"/>
  <c r="AB46" i="17"/>
  <c r="AA46" i="17"/>
  <c r="Z46" i="17"/>
  <c r="Y46" i="17"/>
  <c r="X46" i="17"/>
  <c r="W46" i="17"/>
  <c r="V46" i="17"/>
  <c r="U46" i="17"/>
  <c r="AB45" i="17"/>
  <c r="AA45" i="17"/>
  <c r="Z45" i="17"/>
  <c r="Y45" i="17"/>
  <c r="X45" i="17"/>
  <c r="W45" i="17"/>
  <c r="V45" i="17"/>
  <c r="U45" i="17"/>
  <c r="AB44" i="17"/>
  <c r="AA44" i="17"/>
  <c r="Z44" i="17"/>
  <c r="Y44" i="17"/>
  <c r="X44" i="17"/>
  <c r="W44" i="17"/>
  <c r="V44" i="17"/>
  <c r="U44" i="17"/>
  <c r="AB43" i="17"/>
  <c r="AA43" i="17"/>
  <c r="Z43" i="17"/>
  <c r="Y43" i="17"/>
  <c r="X43" i="17"/>
  <c r="W43" i="17"/>
  <c r="V43" i="17"/>
  <c r="U43" i="17"/>
  <c r="AB42" i="17"/>
  <c r="AA42" i="17"/>
  <c r="Z42" i="17"/>
  <c r="Y42" i="17"/>
  <c r="X42" i="17"/>
  <c r="W42" i="17"/>
  <c r="V42" i="17"/>
  <c r="U42" i="17"/>
  <c r="AB41" i="17"/>
  <c r="AA41" i="17"/>
  <c r="Z41" i="17"/>
  <c r="Y41" i="17"/>
  <c r="X41" i="17"/>
  <c r="W41" i="17"/>
  <c r="V41" i="17"/>
  <c r="U41" i="17"/>
  <c r="AB40" i="17"/>
  <c r="AA40" i="17"/>
  <c r="Z40" i="17"/>
  <c r="Y40" i="17"/>
  <c r="X40" i="17"/>
  <c r="W40" i="17"/>
  <c r="V40" i="17"/>
  <c r="U40" i="17"/>
  <c r="AB39" i="17"/>
  <c r="AA39" i="17"/>
  <c r="Z39" i="17"/>
  <c r="Y39" i="17"/>
  <c r="X39" i="17"/>
  <c r="W39" i="17"/>
  <c r="V39" i="17"/>
  <c r="U39" i="17"/>
  <c r="AB38" i="17"/>
  <c r="AA38" i="17"/>
  <c r="Z38" i="17"/>
  <c r="Y38" i="17"/>
  <c r="X38" i="17"/>
  <c r="W38" i="17"/>
  <c r="V38" i="17"/>
  <c r="U38" i="17"/>
  <c r="AB37" i="17"/>
  <c r="AA37" i="17"/>
  <c r="Z37" i="17"/>
  <c r="Y37" i="17"/>
  <c r="X37" i="17"/>
  <c r="W37" i="17"/>
  <c r="V37" i="17"/>
  <c r="U37" i="17"/>
  <c r="AB36" i="17"/>
  <c r="AA36" i="17"/>
  <c r="Z36" i="17"/>
  <c r="Y36" i="17"/>
  <c r="X36" i="17"/>
  <c r="W36" i="17"/>
  <c r="V36" i="17"/>
  <c r="U36" i="17"/>
  <c r="AB35" i="17"/>
  <c r="AA35" i="17"/>
  <c r="Z35" i="17"/>
  <c r="Y35" i="17"/>
  <c r="X35" i="17"/>
  <c r="W35" i="17"/>
  <c r="V35" i="17"/>
  <c r="U35" i="17"/>
  <c r="AB34" i="17"/>
  <c r="AA34" i="17"/>
  <c r="Z34" i="17"/>
  <c r="Y34" i="17"/>
  <c r="X34" i="17"/>
  <c r="W34" i="17"/>
  <c r="V34" i="17"/>
  <c r="U34" i="17"/>
  <c r="AB33" i="17"/>
  <c r="AA33" i="17"/>
  <c r="Z33" i="17"/>
  <c r="Y33" i="17"/>
  <c r="X33" i="17"/>
  <c r="W33" i="17"/>
  <c r="V33" i="17"/>
  <c r="U33" i="17"/>
  <c r="AB32" i="17"/>
  <c r="AA32" i="17"/>
  <c r="Z32" i="17"/>
  <c r="Y32" i="17"/>
  <c r="X32" i="17"/>
  <c r="W32" i="17"/>
  <c r="V32" i="17"/>
  <c r="U32" i="17"/>
  <c r="AB31" i="17"/>
  <c r="AA31" i="17"/>
  <c r="Z31" i="17"/>
  <c r="Y31" i="17"/>
  <c r="X31" i="17"/>
  <c r="W31" i="17"/>
  <c r="V31" i="17"/>
  <c r="U31" i="17"/>
  <c r="AB30" i="17"/>
  <c r="AA30" i="17"/>
  <c r="Z30" i="17"/>
  <c r="Y30" i="17"/>
  <c r="X30" i="17"/>
  <c r="W30" i="17"/>
  <c r="V30" i="17"/>
  <c r="U30" i="17"/>
  <c r="AB29" i="17"/>
  <c r="AA29" i="17"/>
  <c r="Z29" i="17"/>
  <c r="Y29" i="17"/>
  <c r="X29" i="17"/>
  <c r="W29" i="17"/>
  <c r="V29" i="17"/>
  <c r="U29" i="17"/>
  <c r="AB28" i="17"/>
  <c r="AA28" i="17"/>
  <c r="Z28" i="17"/>
  <c r="Y28" i="17"/>
  <c r="X28" i="17"/>
  <c r="W28" i="17"/>
  <c r="V28" i="17"/>
  <c r="U28" i="17"/>
  <c r="AB27" i="17"/>
  <c r="AA27" i="17"/>
  <c r="Z27" i="17"/>
  <c r="Y27" i="17"/>
  <c r="X27" i="17"/>
  <c r="W27" i="17"/>
  <c r="V27" i="17"/>
  <c r="U27" i="17"/>
  <c r="AB26" i="17"/>
  <c r="AA26" i="17"/>
  <c r="Z26" i="17"/>
  <c r="Y26" i="17"/>
  <c r="X26" i="17"/>
  <c r="W26" i="17"/>
  <c r="V26" i="17"/>
  <c r="U26" i="17"/>
  <c r="AB25" i="17"/>
  <c r="AA25" i="17"/>
  <c r="Z25" i="17"/>
  <c r="Y25" i="17"/>
  <c r="X25" i="17"/>
  <c r="W25" i="17"/>
  <c r="V25" i="17"/>
  <c r="U25" i="17"/>
  <c r="AB24" i="17"/>
  <c r="AA24" i="17"/>
  <c r="Z24" i="17"/>
  <c r="Y24" i="17"/>
  <c r="X24" i="17"/>
  <c r="W24" i="17"/>
  <c r="V24" i="17"/>
  <c r="U24" i="17"/>
  <c r="AB23" i="17"/>
  <c r="AA23" i="17"/>
  <c r="Z23" i="17"/>
  <c r="Y23" i="17"/>
  <c r="X23" i="17"/>
  <c r="W23" i="17"/>
  <c r="V23" i="17"/>
  <c r="U23" i="17"/>
  <c r="AB22" i="17"/>
  <c r="AA22" i="17"/>
  <c r="Z22" i="17"/>
  <c r="Y22" i="17"/>
  <c r="X22" i="17"/>
  <c r="W22" i="17"/>
  <c r="V22" i="17"/>
  <c r="U22" i="17"/>
  <c r="AB21" i="17"/>
  <c r="AA21" i="17"/>
  <c r="Z21" i="17"/>
  <c r="Y21" i="17"/>
  <c r="X21" i="17"/>
  <c r="W21" i="17"/>
  <c r="V21" i="17"/>
  <c r="U21" i="17"/>
  <c r="AB20" i="17"/>
  <c r="AA20" i="17"/>
  <c r="Z20" i="17"/>
  <c r="Y20" i="17"/>
  <c r="X20" i="17"/>
  <c r="W20" i="17"/>
  <c r="V20" i="17"/>
  <c r="U20" i="17"/>
  <c r="AB19" i="17"/>
  <c r="AA19" i="17"/>
  <c r="Z19" i="17"/>
  <c r="Y19" i="17"/>
  <c r="X19" i="17"/>
  <c r="W19" i="17"/>
  <c r="V19" i="17"/>
  <c r="U19" i="17"/>
  <c r="AB18" i="17"/>
  <c r="AA18" i="17"/>
  <c r="Z18" i="17"/>
  <c r="Y18" i="17"/>
  <c r="X18" i="17"/>
  <c r="W18" i="17"/>
  <c r="V18" i="17"/>
  <c r="U18" i="17"/>
  <c r="AB17" i="17"/>
  <c r="AA17" i="17"/>
  <c r="Z17" i="17"/>
  <c r="Y17" i="17"/>
  <c r="X17" i="17"/>
  <c r="W17" i="17"/>
  <c r="V17" i="17"/>
  <c r="U17" i="17"/>
  <c r="AB16" i="17"/>
  <c r="AA16" i="17"/>
  <c r="Z16" i="17"/>
  <c r="Y16" i="17"/>
  <c r="X16" i="17"/>
  <c r="W16" i="17"/>
  <c r="V16" i="17"/>
  <c r="U16" i="17"/>
  <c r="AB15" i="17"/>
  <c r="AA15" i="17"/>
  <c r="Z15" i="17"/>
  <c r="Y15" i="17"/>
  <c r="X15" i="17"/>
  <c r="W15" i="17"/>
  <c r="V15" i="17"/>
  <c r="U15" i="17"/>
  <c r="AB14" i="17"/>
  <c r="AA14" i="17"/>
  <c r="Z14" i="17"/>
  <c r="Y14" i="17"/>
  <c r="X14" i="17"/>
  <c r="W14" i="17"/>
  <c r="V14" i="17"/>
  <c r="U14" i="17"/>
  <c r="AB13" i="17"/>
  <c r="AA13" i="17"/>
  <c r="Z13" i="17"/>
  <c r="Y13" i="17"/>
  <c r="X13" i="17"/>
  <c r="W13" i="17"/>
  <c r="V13" i="17"/>
  <c r="U13" i="17"/>
  <c r="AB12" i="17"/>
  <c r="AA12" i="17"/>
  <c r="Z12" i="17"/>
  <c r="Y12" i="17"/>
  <c r="X12" i="17"/>
  <c r="W12" i="17"/>
  <c r="V12" i="17"/>
  <c r="U12" i="17"/>
  <c r="AB11" i="17"/>
  <c r="AA11" i="17"/>
  <c r="Z11" i="17"/>
  <c r="Y11" i="17"/>
  <c r="X11" i="17"/>
  <c r="W11" i="17"/>
  <c r="V11" i="17"/>
  <c r="U11" i="17"/>
  <c r="AB10" i="17"/>
  <c r="AA10" i="17"/>
  <c r="Z10" i="17"/>
  <c r="Y10" i="17"/>
  <c r="X10" i="17"/>
  <c r="W10" i="17"/>
  <c r="V10" i="17"/>
  <c r="U10" i="17"/>
  <c r="AB9" i="17"/>
  <c r="AA9" i="17"/>
  <c r="Z9" i="17"/>
  <c r="Y9" i="17"/>
  <c r="X9" i="17"/>
  <c r="W9" i="17"/>
  <c r="V9" i="17"/>
  <c r="U9" i="17"/>
  <c r="AB8" i="17"/>
  <c r="AA8" i="17"/>
  <c r="Z8" i="17"/>
  <c r="Y8" i="17"/>
  <c r="X8" i="17"/>
  <c r="W8" i="17"/>
  <c r="V8" i="17"/>
  <c r="U8" i="17"/>
  <c r="AB7" i="17"/>
  <c r="AA7" i="17"/>
  <c r="Z7" i="17"/>
  <c r="Y7" i="17"/>
  <c r="X7" i="17"/>
  <c r="W7" i="17"/>
  <c r="V7" i="17"/>
  <c r="U7" i="17"/>
  <c r="AB6" i="17"/>
  <c r="AA6" i="17"/>
  <c r="Z6" i="17"/>
  <c r="Y6" i="17"/>
  <c r="X6" i="17"/>
  <c r="W6" i="17"/>
  <c r="V6" i="17"/>
  <c r="U6" i="17"/>
  <c r="AB5" i="17"/>
  <c r="AA5" i="17"/>
  <c r="Z5" i="17"/>
  <c r="Y5" i="17"/>
  <c r="X5" i="17"/>
  <c r="W5" i="17"/>
  <c r="V5" i="17"/>
  <c r="U5" i="17"/>
  <c r="AB4" i="17"/>
  <c r="AA4" i="17"/>
  <c r="Z4" i="17"/>
  <c r="Y4" i="17"/>
  <c r="X4" i="17"/>
  <c r="W4" i="17"/>
  <c r="V4" i="17"/>
  <c r="U4" i="17"/>
  <c r="AB3" i="17"/>
  <c r="AA3" i="17"/>
  <c r="Z3" i="17"/>
  <c r="Y3" i="17"/>
  <c r="X3" i="17"/>
  <c r="W3" i="17"/>
  <c r="V3" i="17"/>
  <c r="U3" i="17"/>
  <c r="U4" i="9" l="1"/>
  <c r="V4" i="9"/>
  <c r="W4" i="9"/>
  <c r="X4" i="9"/>
  <c r="Y4" i="9"/>
  <c r="Z4" i="9"/>
  <c r="AA4" i="9"/>
  <c r="AB4" i="9"/>
  <c r="U5" i="9"/>
  <c r="V5" i="9"/>
  <c r="W5" i="9"/>
  <c r="X5" i="9"/>
  <c r="Y5" i="9"/>
  <c r="Z5" i="9"/>
  <c r="AA5" i="9"/>
  <c r="AB5" i="9"/>
  <c r="U6" i="9"/>
  <c r="V6" i="9"/>
  <c r="W6" i="9"/>
  <c r="X6" i="9"/>
  <c r="Y6" i="9"/>
  <c r="Z6" i="9"/>
  <c r="AA6" i="9"/>
  <c r="AB6" i="9"/>
  <c r="U7" i="9"/>
  <c r="V7" i="9"/>
  <c r="W7" i="9"/>
  <c r="X7" i="9"/>
  <c r="Y7" i="9"/>
  <c r="Z7" i="9"/>
  <c r="AA7" i="9"/>
  <c r="AB7" i="9"/>
  <c r="U8" i="9"/>
  <c r="V8" i="9"/>
  <c r="W8" i="9"/>
  <c r="X8" i="9"/>
  <c r="Y8" i="9"/>
  <c r="Z8" i="9"/>
  <c r="AA8" i="9"/>
  <c r="AB8" i="9"/>
  <c r="U9" i="9"/>
  <c r="V9" i="9"/>
  <c r="W9" i="9"/>
  <c r="X9" i="9"/>
  <c r="Y9" i="9"/>
  <c r="Z9" i="9"/>
  <c r="AA9" i="9"/>
  <c r="AB9" i="9"/>
  <c r="U10" i="9"/>
  <c r="V10" i="9"/>
  <c r="W10" i="9"/>
  <c r="X10" i="9"/>
  <c r="Y10" i="9"/>
  <c r="Z10" i="9"/>
  <c r="AA10" i="9"/>
  <c r="AB10" i="9"/>
  <c r="U11" i="9"/>
  <c r="V11" i="9"/>
  <c r="W11" i="9"/>
  <c r="X11" i="9"/>
  <c r="Y11" i="9"/>
  <c r="Z11" i="9"/>
  <c r="AA11" i="9"/>
  <c r="AB11" i="9"/>
  <c r="U12" i="9"/>
  <c r="V12" i="9"/>
  <c r="W12" i="9"/>
  <c r="X12" i="9"/>
  <c r="Y12" i="9"/>
  <c r="Z12" i="9"/>
  <c r="AA12" i="9"/>
  <c r="AB12" i="9"/>
  <c r="U13" i="9"/>
  <c r="V13" i="9"/>
  <c r="W13" i="9"/>
  <c r="X13" i="9"/>
  <c r="Y13" i="9"/>
  <c r="Z13" i="9"/>
  <c r="AA13" i="9"/>
  <c r="AB13" i="9"/>
  <c r="U14" i="9"/>
  <c r="V14" i="9"/>
  <c r="W14" i="9"/>
  <c r="X14" i="9"/>
  <c r="Y14" i="9"/>
  <c r="Z14" i="9"/>
  <c r="AA14" i="9"/>
  <c r="AB14" i="9"/>
  <c r="U15" i="9"/>
  <c r="V15" i="9"/>
  <c r="W15" i="9"/>
  <c r="X15" i="9"/>
  <c r="Y15" i="9"/>
  <c r="Z15" i="9"/>
  <c r="AA15" i="9"/>
  <c r="AB15" i="9"/>
  <c r="U16" i="9"/>
  <c r="V16" i="9"/>
  <c r="W16" i="9"/>
  <c r="X16" i="9"/>
  <c r="Y16" i="9"/>
  <c r="Z16" i="9"/>
  <c r="AA16" i="9"/>
  <c r="AB16" i="9"/>
  <c r="U17" i="9"/>
  <c r="V17" i="9"/>
  <c r="W17" i="9"/>
  <c r="X17" i="9"/>
  <c r="Y17" i="9"/>
  <c r="Z17" i="9"/>
  <c r="AA17" i="9"/>
  <c r="AB17" i="9"/>
  <c r="U18" i="9"/>
  <c r="V18" i="9"/>
  <c r="W18" i="9"/>
  <c r="X18" i="9"/>
  <c r="Y18" i="9"/>
  <c r="Z18" i="9"/>
  <c r="AA18" i="9"/>
  <c r="AB18" i="9"/>
  <c r="U19" i="9"/>
  <c r="V19" i="9"/>
  <c r="W19" i="9"/>
  <c r="X19" i="9"/>
  <c r="Y19" i="9"/>
  <c r="Z19" i="9"/>
  <c r="AA19" i="9"/>
  <c r="AB19" i="9"/>
  <c r="U20" i="9"/>
  <c r="V20" i="9"/>
  <c r="W20" i="9"/>
  <c r="X20" i="9"/>
  <c r="Y20" i="9"/>
  <c r="Z20" i="9"/>
  <c r="AA20" i="9"/>
  <c r="AB20" i="9"/>
  <c r="U21" i="9"/>
  <c r="V21" i="9"/>
  <c r="W21" i="9"/>
  <c r="X21" i="9"/>
  <c r="Y21" i="9"/>
  <c r="Z21" i="9"/>
  <c r="AA21" i="9"/>
  <c r="AB21" i="9"/>
  <c r="U22" i="9"/>
  <c r="V22" i="9"/>
  <c r="W22" i="9"/>
  <c r="X22" i="9"/>
  <c r="Y22" i="9"/>
  <c r="Z22" i="9"/>
  <c r="AA22" i="9"/>
  <c r="AB22" i="9"/>
  <c r="U23" i="9"/>
  <c r="V23" i="9"/>
  <c r="W23" i="9"/>
  <c r="X23" i="9"/>
  <c r="Y23" i="9"/>
  <c r="Z23" i="9"/>
  <c r="AA23" i="9"/>
  <c r="AB23" i="9"/>
  <c r="U24" i="9"/>
  <c r="V24" i="9"/>
  <c r="W24" i="9"/>
  <c r="X24" i="9"/>
  <c r="Y24" i="9"/>
  <c r="Z24" i="9"/>
  <c r="AA24" i="9"/>
  <c r="AB24" i="9"/>
  <c r="U25" i="9"/>
  <c r="V25" i="9"/>
  <c r="W25" i="9"/>
  <c r="X25" i="9"/>
  <c r="Y25" i="9"/>
  <c r="Z25" i="9"/>
  <c r="AA25" i="9"/>
  <c r="AB25" i="9"/>
  <c r="U26" i="9"/>
  <c r="V26" i="9"/>
  <c r="W26" i="9"/>
  <c r="X26" i="9"/>
  <c r="Y26" i="9"/>
  <c r="Z26" i="9"/>
  <c r="AA26" i="9"/>
  <c r="AB26" i="9"/>
  <c r="U27" i="9"/>
  <c r="V27" i="9"/>
  <c r="W27" i="9"/>
  <c r="X27" i="9"/>
  <c r="Y27" i="9"/>
  <c r="Z27" i="9"/>
  <c r="AA27" i="9"/>
  <c r="AB27" i="9"/>
  <c r="U28" i="9"/>
  <c r="V28" i="9"/>
  <c r="W28" i="9"/>
  <c r="X28" i="9"/>
  <c r="Y28" i="9"/>
  <c r="Z28" i="9"/>
  <c r="AA28" i="9"/>
  <c r="AB28" i="9"/>
  <c r="U29" i="9"/>
  <c r="V29" i="9"/>
  <c r="W29" i="9"/>
  <c r="X29" i="9"/>
  <c r="Y29" i="9"/>
  <c r="Z29" i="9"/>
  <c r="AA29" i="9"/>
  <c r="AB29" i="9"/>
  <c r="U30" i="9"/>
  <c r="V30" i="9"/>
  <c r="W30" i="9"/>
  <c r="X30" i="9"/>
  <c r="Y30" i="9"/>
  <c r="Z30" i="9"/>
  <c r="AA30" i="9"/>
  <c r="AB30" i="9"/>
  <c r="U31" i="9"/>
  <c r="V31" i="9"/>
  <c r="W31" i="9"/>
  <c r="X31" i="9"/>
  <c r="Y31" i="9"/>
  <c r="Z31" i="9"/>
  <c r="AA31" i="9"/>
  <c r="AB31" i="9"/>
  <c r="U32" i="9"/>
  <c r="V32" i="9"/>
  <c r="W32" i="9"/>
  <c r="X32" i="9"/>
  <c r="Y32" i="9"/>
  <c r="Z32" i="9"/>
  <c r="AA32" i="9"/>
  <c r="AB32" i="9"/>
  <c r="U33" i="9"/>
  <c r="V33" i="9"/>
  <c r="W33" i="9"/>
  <c r="X33" i="9"/>
  <c r="Y33" i="9"/>
  <c r="Z33" i="9"/>
  <c r="AA33" i="9"/>
  <c r="AB33" i="9"/>
  <c r="U34" i="9"/>
  <c r="V34" i="9"/>
  <c r="W34" i="9"/>
  <c r="X34" i="9"/>
  <c r="Y34" i="9"/>
  <c r="Z34" i="9"/>
  <c r="AA34" i="9"/>
  <c r="AB34" i="9"/>
  <c r="U35" i="9"/>
  <c r="V35" i="9"/>
  <c r="W35" i="9"/>
  <c r="X35" i="9"/>
  <c r="Y35" i="9"/>
  <c r="Z35" i="9"/>
  <c r="AA35" i="9"/>
  <c r="AB35" i="9"/>
  <c r="U36" i="9"/>
  <c r="V36" i="9"/>
  <c r="W36" i="9"/>
  <c r="X36" i="9"/>
  <c r="Y36" i="9"/>
  <c r="Z36" i="9"/>
  <c r="AA36" i="9"/>
  <c r="AB36" i="9"/>
  <c r="U37" i="9"/>
  <c r="V37" i="9"/>
  <c r="W37" i="9"/>
  <c r="X37" i="9"/>
  <c r="Y37" i="9"/>
  <c r="Z37" i="9"/>
  <c r="AA37" i="9"/>
  <c r="AB37" i="9"/>
  <c r="U38" i="9"/>
  <c r="V38" i="9"/>
  <c r="W38" i="9"/>
  <c r="X38" i="9"/>
  <c r="Y38" i="9"/>
  <c r="Z38" i="9"/>
  <c r="AA38" i="9"/>
  <c r="AB38" i="9"/>
  <c r="U39" i="9"/>
  <c r="V39" i="9"/>
  <c r="W39" i="9"/>
  <c r="X39" i="9"/>
  <c r="Y39" i="9"/>
  <c r="Z39" i="9"/>
  <c r="AA39" i="9"/>
  <c r="AB39" i="9"/>
  <c r="U40" i="9"/>
  <c r="V40" i="9"/>
  <c r="W40" i="9"/>
  <c r="X40" i="9"/>
  <c r="Y40" i="9"/>
  <c r="Z40" i="9"/>
  <c r="AA40" i="9"/>
  <c r="AB40" i="9"/>
  <c r="U41" i="9"/>
  <c r="V41" i="9"/>
  <c r="W41" i="9"/>
  <c r="X41" i="9"/>
  <c r="Y41" i="9"/>
  <c r="Z41" i="9"/>
  <c r="AA41" i="9"/>
  <c r="AB41" i="9"/>
  <c r="U42" i="9"/>
  <c r="V42" i="9"/>
  <c r="W42" i="9"/>
  <c r="X42" i="9"/>
  <c r="Y42" i="9"/>
  <c r="Z42" i="9"/>
  <c r="AA42" i="9"/>
  <c r="AB42" i="9"/>
  <c r="U43" i="9"/>
  <c r="V43" i="9"/>
  <c r="W43" i="9"/>
  <c r="X43" i="9"/>
  <c r="Y43" i="9"/>
  <c r="Z43" i="9"/>
  <c r="AA43" i="9"/>
  <c r="AB43" i="9"/>
  <c r="U44" i="9"/>
  <c r="V44" i="9"/>
  <c r="W44" i="9"/>
  <c r="X44" i="9"/>
  <c r="Y44" i="9"/>
  <c r="Z44" i="9"/>
  <c r="AA44" i="9"/>
  <c r="AB44" i="9"/>
  <c r="U45" i="9"/>
  <c r="V45" i="9"/>
  <c r="W45" i="9"/>
  <c r="X45" i="9"/>
  <c r="Y45" i="9"/>
  <c r="Z45" i="9"/>
  <c r="AA45" i="9"/>
  <c r="AB45" i="9"/>
  <c r="U46" i="9"/>
  <c r="V46" i="9"/>
  <c r="W46" i="9"/>
  <c r="X46" i="9"/>
  <c r="Y46" i="9"/>
  <c r="Z46" i="9"/>
  <c r="AA46" i="9"/>
  <c r="AB46" i="9"/>
  <c r="U47" i="9"/>
  <c r="V47" i="9"/>
  <c r="W47" i="9"/>
  <c r="X47" i="9"/>
  <c r="Y47" i="9"/>
  <c r="Z47" i="9"/>
  <c r="AA47" i="9"/>
  <c r="AB47" i="9"/>
  <c r="U48" i="9"/>
  <c r="V48" i="9"/>
  <c r="W48" i="9"/>
  <c r="X48" i="9"/>
  <c r="Y48" i="9"/>
  <c r="Z48" i="9"/>
  <c r="AA48" i="9"/>
  <c r="AB48" i="9"/>
  <c r="U49" i="9"/>
  <c r="V49" i="9"/>
  <c r="W49" i="9"/>
  <c r="X49" i="9"/>
  <c r="Y49" i="9"/>
  <c r="Z49" i="9"/>
  <c r="AA49" i="9"/>
  <c r="AB49" i="9"/>
  <c r="U50" i="9"/>
  <c r="V50" i="9"/>
  <c r="W50" i="9"/>
  <c r="X50" i="9"/>
  <c r="Y50" i="9"/>
  <c r="Z50" i="9"/>
  <c r="AA50" i="9"/>
  <c r="AB50" i="9"/>
  <c r="U51" i="9"/>
  <c r="V51" i="9"/>
  <c r="W51" i="9"/>
  <c r="X51" i="9"/>
  <c r="Y51" i="9"/>
  <c r="Z51" i="9"/>
  <c r="AA51" i="9"/>
  <c r="AB51" i="9"/>
  <c r="U52" i="9"/>
  <c r="V52" i="9"/>
  <c r="W52" i="9"/>
  <c r="X52" i="9"/>
  <c r="Y52" i="9"/>
  <c r="Z52" i="9"/>
  <c r="AA52" i="9"/>
  <c r="AB52" i="9"/>
  <c r="U53" i="9"/>
  <c r="V53" i="9"/>
  <c r="W53" i="9"/>
  <c r="X53" i="9"/>
  <c r="Y53" i="9"/>
  <c r="Z53" i="9"/>
  <c r="AA53" i="9"/>
  <c r="AB53" i="9"/>
  <c r="U54" i="9"/>
  <c r="V54" i="9"/>
  <c r="W54" i="9"/>
  <c r="X54" i="9"/>
  <c r="Y54" i="9"/>
  <c r="Z54" i="9"/>
  <c r="AA54" i="9"/>
  <c r="AB54" i="9"/>
  <c r="U55" i="9"/>
  <c r="V55" i="9"/>
  <c r="W55" i="9"/>
  <c r="X55" i="9"/>
  <c r="Y55" i="9"/>
  <c r="Z55" i="9"/>
  <c r="AA55" i="9"/>
  <c r="AB55" i="9"/>
  <c r="U56" i="9"/>
  <c r="V56" i="9"/>
  <c r="W56" i="9"/>
  <c r="X56" i="9"/>
  <c r="Y56" i="9"/>
  <c r="Z56" i="9"/>
  <c r="AA56" i="9"/>
  <c r="AB56" i="9"/>
  <c r="U57" i="9"/>
  <c r="V57" i="9"/>
  <c r="W57" i="9"/>
  <c r="X57" i="9"/>
  <c r="Y57" i="9"/>
  <c r="Z57" i="9"/>
  <c r="AA57" i="9"/>
  <c r="AB57" i="9"/>
  <c r="U58" i="9"/>
  <c r="V58" i="9"/>
  <c r="W58" i="9"/>
  <c r="X58" i="9"/>
  <c r="Y58" i="9"/>
  <c r="Z58" i="9"/>
  <c r="AA58" i="9"/>
  <c r="AB58" i="9"/>
  <c r="U59" i="9"/>
  <c r="V59" i="9"/>
  <c r="W59" i="9"/>
  <c r="X59" i="9"/>
  <c r="Y59" i="9"/>
  <c r="Z59" i="9"/>
  <c r="AA59" i="9"/>
  <c r="AB59" i="9"/>
  <c r="U60" i="9"/>
  <c r="V60" i="9"/>
  <c r="W60" i="9"/>
  <c r="X60" i="9"/>
  <c r="Y60" i="9"/>
  <c r="Z60" i="9"/>
  <c r="AA60" i="9"/>
  <c r="AB60" i="9"/>
  <c r="U61" i="9"/>
  <c r="V61" i="9"/>
  <c r="W61" i="9"/>
  <c r="X61" i="9"/>
  <c r="Y61" i="9"/>
  <c r="Z61" i="9"/>
  <c r="AA61" i="9"/>
  <c r="AB61" i="9"/>
  <c r="U62" i="9"/>
  <c r="V62" i="9"/>
  <c r="W62" i="9"/>
  <c r="X62" i="9"/>
  <c r="Y62" i="9"/>
  <c r="Z62" i="9"/>
  <c r="AA62" i="9"/>
  <c r="AB62" i="9"/>
  <c r="U63" i="9"/>
  <c r="V63" i="9"/>
  <c r="W63" i="9"/>
  <c r="X63" i="9"/>
  <c r="Y63" i="9"/>
  <c r="Z63" i="9"/>
  <c r="AA63" i="9"/>
  <c r="AB63" i="9"/>
  <c r="U64" i="9"/>
  <c r="V64" i="9"/>
  <c r="W64" i="9"/>
  <c r="X64" i="9"/>
  <c r="Y64" i="9"/>
  <c r="Z64" i="9"/>
  <c r="AA64" i="9"/>
  <c r="AB64" i="9"/>
  <c r="U65" i="9"/>
  <c r="V65" i="9"/>
  <c r="W65" i="9"/>
  <c r="X65" i="9"/>
  <c r="Y65" i="9"/>
  <c r="Z65" i="9"/>
  <c r="AA65" i="9"/>
  <c r="AB65" i="9"/>
  <c r="U66" i="9"/>
  <c r="V66" i="9"/>
  <c r="W66" i="9"/>
  <c r="X66" i="9"/>
  <c r="Y66" i="9"/>
  <c r="Z66" i="9"/>
  <c r="AA66" i="9"/>
  <c r="AB66" i="9"/>
  <c r="U67" i="9"/>
  <c r="V67" i="9"/>
  <c r="W67" i="9"/>
  <c r="X67" i="9"/>
  <c r="Y67" i="9"/>
  <c r="Z67" i="9"/>
  <c r="AA67" i="9"/>
  <c r="AB67" i="9"/>
  <c r="U68" i="9"/>
  <c r="V68" i="9"/>
  <c r="W68" i="9"/>
  <c r="X68" i="9"/>
  <c r="Y68" i="9"/>
  <c r="Z68" i="9"/>
  <c r="AA68" i="9"/>
  <c r="AB68" i="9"/>
  <c r="U69" i="9"/>
  <c r="V69" i="9"/>
  <c r="W69" i="9"/>
  <c r="X69" i="9"/>
  <c r="Y69" i="9"/>
  <c r="Z69" i="9"/>
  <c r="AA69" i="9"/>
  <c r="AB69" i="9"/>
  <c r="U70" i="9"/>
  <c r="V70" i="9"/>
  <c r="W70" i="9"/>
  <c r="X70" i="9"/>
  <c r="Y70" i="9"/>
  <c r="Z70" i="9"/>
  <c r="AA70" i="9"/>
  <c r="AB70" i="9"/>
  <c r="U71" i="9"/>
  <c r="V71" i="9"/>
  <c r="W71" i="9"/>
  <c r="X71" i="9"/>
  <c r="Y71" i="9"/>
  <c r="Z71" i="9"/>
  <c r="AA71" i="9"/>
  <c r="AB71" i="9"/>
  <c r="U72" i="9"/>
  <c r="V72" i="9"/>
  <c r="W72" i="9"/>
  <c r="X72" i="9"/>
  <c r="Y72" i="9"/>
  <c r="Z72" i="9"/>
  <c r="AA72" i="9"/>
  <c r="AB72" i="9"/>
  <c r="U73" i="9"/>
  <c r="V73" i="9"/>
  <c r="W73" i="9"/>
  <c r="X73" i="9"/>
  <c r="Y73" i="9"/>
  <c r="Z73" i="9"/>
  <c r="AA73" i="9"/>
  <c r="AB73" i="9"/>
  <c r="U74" i="9"/>
  <c r="V74" i="9"/>
  <c r="W74" i="9"/>
  <c r="X74" i="9"/>
  <c r="Y74" i="9"/>
  <c r="Z74" i="9"/>
  <c r="AA74" i="9"/>
  <c r="AB74" i="9"/>
  <c r="U75" i="9"/>
  <c r="V75" i="9"/>
  <c r="W75" i="9"/>
  <c r="X75" i="9"/>
  <c r="Y75" i="9"/>
  <c r="Z75" i="9"/>
  <c r="AA75" i="9"/>
  <c r="AB75" i="9"/>
  <c r="U76" i="9"/>
  <c r="V76" i="9"/>
  <c r="W76" i="9"/>
  <c r="X76" i="9"/>
  <c r="Y76" i="9"/>
  <c r="Z76" i="9"/>
  <c r="AA76" i="9"/>
  <c r="AB76" i="9"/>
  <c r="U77" i="9"/>
  <c r="V77" i="9"/>
  <c r="W77" i="9"/>
  <c r="X77" i="9"/>
  <c r="Y77" i="9"/>
  <c r="Z77" i="9"/>
  <c r="AA77" i="9"/>
  <c r="AB77" i="9"/>
  <c r="U78" i="9"/>
  <c r="V78" i="9"/>
  <c r="W78" i="9"/>
  <c r="X78" i="9"/>
  <c r="Y78" i="9"/>
  <c r="Z78" i="9"/>
  <c r="AA78" i="9"/>
  <c r="AB78" i="9"/>
  <c r="U79" i="9"/>
  <c r="V79" i="9"/>
  <c r="W79" i="9"/>
  <c r="X79" i="9"/>
  <c r="Y79" i="9"/>
  <c r="Z79" i="9"/>
  <c r="AA79" i="9"/>
  <c r="AB79" i="9"/>
  <c r="U80" i="9"/>
  <c r="V80" i="9"/>
  <c r="W80" i="9"/>
  <c r="X80" i="9"/>
  <c r="Y80" i="9"/>
  <c r="Z80" i="9"/>
  <c r="AA80" i="9"/>
  <c r="AB80" i="9"/>
  <c r="U81" i="9"/>
  <c r="V81" i="9"/>
  <c r="W81" i="9"/>
  <c r="X81" i="9"/>
  <c r="Y81" i="9"/>
  <c r="Z81" i="9"/>
  <c r="AA81" i="9"/>
  <c r="AB81" i="9"/>
  <c r="U82" i="9"/>
  <c r="V82" i="9"/>
  <c r="W82" i="9"/>
  <c r="X82" i="9"/>
  <c r="Y82" i="9"/>
  <c r="Z82" i="9"/>
  <c r="AA82" i="9"/>
  <c r="AB82" i="9"/>
  <c r="U83" i="9"/>
  <c r="V83" i="9"/>
  <c r="W83" i="9"/>
  <c r="X83" i="9"/>
  <c r="Y83" i="9"/>
  <c r="Z83" i="9"/>
  <c r="AA83" i="9"/>
  <c r="AB83" i="9"/>
  <c r="U84" i="9"/>
  <c r="V84" i="9"/>
  <c r="W84" i="9"/>
  <c r="X84" i="9"/>
  <c r="Y84" i="9"/>
  <c r="Z84" i="9"/>
  <c r="AA84" i="9"/>
  <c r="AB84" i="9"/>
  <c r="U85" i="9"/>
  <c r="V85" i="9"/>
  <c r="W85" i="9"/>
  <c r="X85" i="9"/>
  <c r="Y85" i="9"/>
  <c r="Z85" i="9"/>
  <c r="AA85" i="9"/>
  <c r="AB85" i="9"/>
  <c r="U86" i="9"/>
  <c r="V86" i="9"/>
  <c r="W86" i="9"/>
  <c r="X86" i="9"/>
  <c r="Y86" i="9"/>
  <c r="Z86" i="9"/>
  <c r="AA86" i="9"/>
  <c r="AB86" i="9"/>
  <c r="U87" i="9"/>
  <c r="V87" i="9"/>
  <c r="W87" i="9"/>
  <c r="X87" i="9"/>
  <c r="Y87" i="9"/>
  <c r="Z87" i="9"/>
  <c r="AA87" i="9"/>
  <c r="AB87" i="9"/>
  <c r="U88" i="9"/>
  <c r="V88" i="9"/>
  <c r="W88" i="9"/>
  <c r="X88" i="9"/>
  <c r="Y88" i="9"/>
  <c r="Z88" i="9"/>
  <c r="AA88" i="9"/>
  <c r="AB88" i="9"/>
  <c r="U89" i="9"/>
  <c r="V89" i="9"/>
  <c r="W89" i="9"/>
  <c r="X89" i="9"/>
  <c r="Y89" i="9"/>
  <c r="Z89" i="9"/>
  <c r="AA89" i="9"/>
  <c r="AB89" i="9"/>
  <c r="U90" i="9"/>
  <c r="V90" i="9"/>
  <c r="W90" i="9"/>
  <c r="X90" i="9"/>
  <c r="Y90" i="9"/>
  <c r="Z90" i="9"/>
  <c r="AA90" i="9"/>
  <c r="AB90" i="9"/>
  <c r="U91" i="9"/>
  <c r="V91" i="9"/>
  <c r="W91" i="9"/>
  <c r="X91" i="9"/>
  <c r="Y91" i="9"/>
  <c r="Z91" i="9"/>
  <c r="AA91" i="9"/>
  <c r="AB91" i="9"/>
  <c r="U92" i="9"/>
  <c r="V92" i="9"/>
  <c r="W92" i="9"/>
  <c r="X92" i="9"/>
  <c r="Y92" i="9"/>
  <c r="Z92" i="9"/>
  <c r="AA92" i="9"/>
  <c r="AB92" i="9"/>
  <c r="U93" i="9"/>
  <c r="V93" i="9"/>
  <c r="W93" i="9"/>
  <c r="X93" i="9"/>
  <c r="Y93" i="9"/>
  <c r="Z93" i="9"/>
  <c r="AA93" i="9"/>
  <c r="AB93" i="9"/>
  <c r="U94" i="9"/>
  <c r="V94" i="9"/>
  <c r="W94" i="9"/>
  <c r="X94" i="9"/>
  <c r="Y94" i="9"/>
  <c r="Z94" i="9"/>
  <c r="AA94" i="9"/>
  <c r="AB94" i="9"/>
  <c r="U95" i="9"/>
  <c r="V95" i="9"/>
  <c r="W95" i="9"/>
  <c r="X95" i="9"/>
  <c r="Y95" i="9"/>
  <c r="Z95" i="9"/>
  <c r="AA95" i="9"/>
  <c r="AB95" i="9"/>
  <c r="U96" i="9"/>
  <c r="V96" i="9"/>
  <c r="W96" i="9"/>
  <c r="X96" i="9"/>
  <c r="Y96" i="9"/>
  <c r="Z96" i="9"/>
  <c r="AA96" i="9"/>
  <c r="AB96" i="9"/>
  <c r="U97" i="9"/>
  <c r="V97" i="9"/>
  <c r="W97" i="9"/>
  <c r="X97" i="9"/>
  <c r="Y97" i="9"/>
  <c r="Z97" i="9"/>
  <c r="AA97" i="9"/>
  <c r="AB97" i="9"/>
  <c r="U98" i="9"/>
  <c r="V98" i="9"/>
  <c r="W98" i="9"/>
  <c r="X98" i="9"/>
  <c r="Y98" i="9"/>
  <c r="Z98" i="9"/>
  <c r="AA98" i="9"/>
  <c r="AB98" i="9"/>
  <c r="U99" i="9"/>
  <c r="V99" i="9"/>
  <c r="W99" i="9"/>
  <c r="X99" i="9"/>
  <c r="Y99" i="9"/>
  <c r="Z99" i="9"/>
  <c r="AA99" i="9"/>
  <c r="AB99" i="9"/>
  <c r="U100" i="9"/>
  <c r="V100" i="9"/>
  <c r="W100" i="9"/>
  <c r="X100" i="9"/>
  <c r="Y100" i="9"/>
  <c r="Z100" i="9"/>
  <c r="AA100" i="9"/>
  <c r="AB100" i="9"/>
  <c r="U101" i="9"/>
  <c r="V101" i="9"/>
  <c r="W101" i="9"/>
  <c r="X101" i="9"/>
  <c r="Y101" i="9"/>
  <c r="Z101" i="9"/>
  <c r="AA101" i="9"/>
  <c r="AB101" i="9"/>
  <c r="U102" i="9"/>
  <c r="V102" i="9"/>
  <c r="W102" i="9"/>
  <c r="X102" i="9"/>
  <c r="Y102" i="9"/>
  <c r="Z102" i="9"/>
  <c r="AA102" i="9"/>
  <c r="AB102" i="9"/>
  <c r="U103" i="9"/>
  <c r="V103" i="9"/>
  <c r="W103" i="9"/>
  <c r="X103" i="9"/>
  <c r="Y103" i="9"/>
  <c r="Z103" i="9"/>
  <c r="AA103" i="9"/>
  <c r="AB103" i="9"/>
  <c r="U104" i="9"/>
  <c r="V104" i="9"/>
  <c r="W104" i="9"/>
  <c r="X104" i="9"/>
  <c r="Y104" i="9"/>
  <c r="Z104" i="9"/>
  <c r="AA104" i="9"/>
  <c r="AB104" i="9"/>
  <c r="U105" i="9"/>
  <c r="V105" i="9"/>
  <c r="W105" i="9"/>
  <c r="X105" i="9"/>
  <c r="Y105" i="9"/>
  <c r="Z105" i="9"/>
  <c r="AA105" i="9"/>
  <c r="AB105" i="9"/>
  <c r="U106" i="9"/>
  <c r="V106" i="9"/>
  <c r="W106" i="9"/>
  <c r="X106" i="9"/>
  <c r="Y106" i="9"/>
  <c r="Z106" i="9"/>
  <c r="AA106" i="9"/>
  <c r="AB106" i="9"/>
  <c r="U107" i="9"/>
  <c r="V107" i="9"/>
  <c r="W107" i="9"/>
  <c r="X107" i="9"/>
  <c r="Y107" i="9"/>
  <c r="Z107" i="9"/>
  <c r="AA107" i="9"/>
  <c r="AB107" i="9"/>
  <c r="U108" i="9"/>
  <c r="V108" i="9"/>
  <c r="W108" i="9"/>
  <c r="X108" i="9"/>
  <c r="Y108" i="9"/>
  <c r="Z108" i="9"/>
  <c r="AA108" i="9"/>
  <c r="AB108" i="9"/>
  <c r="U109" i="9"/>
  <c r="V109" i="9"/>
  <c r="W109" i="9"/>
  <c r="X109" i="9"/>
  <c r="Y109" i="9"/>
  <c r="Z109" i="9"/>
  <c r="AA109" i="9"/>
  <c r="AB109" i="9"/>
  <c r="U110" i="9"/>
  <c r="V110" i="9"/>
  <c r="W110" i="9"/>
  <c r="X110" i="9"/>
  <c r="Y110" i="9"/>
  <c r="Z110" i="9"/>
  <c r="AA110" i="9"/>
  <c r="AB110" i="9"/>
  <c r="U111" i="9"/>
  <c r="V111" i="9"/>
  <c r="W111" i="9"/>
  <c r="X111" i="9"/>
  <c r="Y111" i="9"/>
  <c r="Z111" i="9"/>
  <c r="AA111" i="9"/>
  <c r="AB111" i="9"/>
  <c r="U112" i="9"/>
  <c r="V112" i="9"/>
  <c r="W112" i="9"/>
  <c r="X112" i="9"/>
  <c r="Y112" i="9"/>
  <c r="Z112" i="9"/>
  <c r="AA112" i="9"/>
  <c r="AB112" i="9"/>
  <c r="U113" i="9"/>
  <c r="V113" i="9"/>
  <c r="W113" i="9"/>
  <c r="X113" i="9"/>
  <c r="Y113" i="9"/>
  <c r="Z113" i="9"/>
  <c r="AA113" i="9"/>
  <c r="AB113" i="9"/>
  <c r="U114" i="9"/>
  <c r="V114" i="9"/>
  <c r="W114" i="9"/>
  <c r="X114" i="9"/>
  <c r="Y114" i="9"/>
  <c r="Z114" i="9"/>
  <c r="AA114" i="9"/>
  <c r="AB114" i="9"/>
  <c r="U115" i="9"/>
  <c r="V115" i="9"/>
  <c r="W115" i="9"/>
  <c r="X115" i="9"/>
  <c r="Y115" i="9"/>
  <c r="Z115" i="9"/>
  <c r="AA115" i="9"/>
  <c r="AB115" i="9"/>
  <c r="U116" i="9"/>
  <c r="V116" i="9"/>
  <c r="W116" i="9"/>
  <c r="X116" i="9"/>
  <c r="Y116" i="9"/>
  <c r="Z116" i="9"/>
  <c r="AA116" i="9"/>
  <c r="AB116" i="9"/>
  <c r="U117" i="9"/>
  <c r="V117" i="9"/>
  <c r="W117" i="9"/>
  <c r="X117" i="9"/>
  <c r="Y117" i="9"/>
  <c r="Z117" i="9"/>
  <c r="AA117" i="9"/>
  <c r="AB117" i="9"/>
  <c r="U118" i="9"/>
  <c r="V118" i="9"/>
  <c r="W118" i="9"/>
  <c r="X118" i="9"/>
  <c r="Y118" i="9"/>
  <c r="Z118" i="9"/>
  <c r="AA118" i="9"/>
  <c r="AB118" i="9"/>
  <c r="U119" i="9"/>
  <c r="V119" i="9"/>
  <c r="W119" i="9"/>
  <c r="X119" i="9"/>
  <c r="Y119" i="9"/>
  <c r="Z119" i="9"/>
  <c r="AA119" i="9"/>
  <c r="AB119" i="9"/>
  <c r="U120" i="9"/>
  <c r="V120" i="9"/>
  <c r="W120" i="9"/>
  <c r="X120" i="9"/>
  <c r="Y120" i="9"/>
  <c r="Z120" i="9"/>
  <c r="AA120" i="9"/>
  <c r="AB120" i="9"/>
  <c r="U121" i="9"/>
  <c r="V121" i="9"/>
  <c r="W121" i="9"/>
  <c r="X121" i="9"/>
  <c r="Y121" i="9"/>
  <c r="Z121" i="9"/>
  <c r="AA121" i="9"/>
  <c r="AB121" i="9"/>
  <c r="U122" i="9"/>
  <c r="V122" i="9"/>
  <c r="W122" i="9"/>
  <c r="X122" i="9"/>
  <c r="Y122" i="9"/>
  <c r="Z122" i="9"/>
  <c r="AA122" i="9"/>
  <c r="AB122" i="9"/>
  <c r="U123" i="9"/>
  <c r="V123" i="9"/>
  <c r="W123" i="9"/>
  <c r="X123" i="9"/>
  <c r="Y123" i="9"/>
  <c r="Z123" i="9"/>
  <c r="AA123" i="9"/>
  <c r="AB123" i="9"/>
  <c r="U124" i="9"/>
  <c r="V124" i="9"/>
  <c r="W124" i="9"/>
  <c r="X124" i="9"/>
  <c r="Y124" i="9"/>
  <c r="Z124" i="9"/>
  <c r="AA124" i="9"/>
  <c r="AB124" i="9"/>
  <c r="U125" i="9"/>
  <c r="V125" i="9"/>
  <c r="W125" i="9"/>
  <c r="X125" i="9"/>
  <c r="Y125" i="9"/>
  <c r="Z125" i="9"/>
  <c r="AA125" i="9"/>
  <c r="AB125" i="9"/>
  <c r="U126" i="9"/>
  <c r="V126" i="9"/>
  <c r="W126" i="9"/>
  <c r="X126" i="9"/>
  <c r="Y126" i="9"/>
  <c r="Z126" i="9"/>
  <c r="AA126" i="9"/>
  <c r="AB126" i="9"/>
  <c r="U127" i="9"/>
  <c r="V127" i="9"/>
  <c r="W127" i="9"/>
  <c r="X127" i="9"/>
  <c r="Y127" i="9"/>
  <c r="Z127" i="9"/>
  <c r="AA127" i="9"/>
  <c r="AB127" i="9"/>
  <c r="U128" i="9"/>
  <c r="V128" i="9"/>
  <c r="W128" i="9"/>
  <c r="X128" i="9"/>
  <c r="Y128" i="9"/>
  <c r="Z128" i="9"/>
  <c r="AA128" i="9"/>
  <c r="AB128" i="9"/>
  <c r="U129" i="9"/>
  <c r="V129" i="9"/>
  <c r="W129" i="9"/>
  <c r="X129" i="9"/>
  <c r="Y129" i="9"/>
  <c r="Z129" i="9"/>
  <c r="AA129" i="9"/>
  <c r="AB129" i="9"/>
  <c r="U130" i="9"/>
  <c r="V130" i="9"/>
  <c r="W130" i="9"/>
  <c r="X130" i="9"/>
  <c r="Y130" i="9"/>
  <c r="Z130" i="9"/>
  <c r="AA130" i="9"/>
  <c r="AB130" i="9"/>
  <c r="U131" i="9"/>
  <c r="V131" i="9"/>
  <c r="W131" i="9"/>
  <c r="X131" i="9"/>
  <c r="Y131" i="9"/>
  <c r="Z131" i="9"/>
  <c r="AA131" i="9"/>
  <c r="AB131" i="9"/>
  <c r="U132" i="9"/>
  <c r="V132" i="9"/>
  <c r="W132" i="9"/>
  <c r="X132" i="9"/>
  <c r="Y132" i="9"/>
  <c r="Z132" i="9"/>
  <c r="AA132" i="9"/>
  <c r="AB132" i="9"/>
  <c r="U133" i="9"/>
  <c r="V133" i="9"/>
  <c r="W133" i="9"/>
  <c r="X133" i="9"/>
  <c r="Y133" i="9"/>
  <c r="Z133" i="9"/>
  <c r="AA133" i="9"/>
  <c r="AB133" i="9"/>
  <c r="U134" i="9"/>
  <c r="V134" i="9"/>
  <c r="W134" i="9"/>
  <c r="X134" i="9"/>
  <c r="Y134" i="9"/>
  <c r="Z134" i="9"/>
  <c r="AA134" i="9"/>
  <c r="AB134" i="9"/>
  <c r="U135" i="9"/>
  <c r="V135" i="9"/>
  <c r="W135" i="9"/>
  <c r="X135" i="9"/>
  <c r="Y135" i="9"/>
  <c r="Z135" i="9"/>
  <c r="AA135" i="9"/>
  <c r="AB135" i="9"/>
  <c r="U136" i="9"/>
  <c r="V136" i="9"/>
  <c r="W136" i="9"/>
  <c r="X136" i="9"/>
  <c r="Y136" i="9"/>
  <c r="Z136" i="9"/>
  <c r="AA136" i="9"/>
  <c r="AB136" i="9"/>
  <c r="U137" i="9"/>
  <c r="V137" i="9"/>
  <c r="W137" i="9"/>
  <c r="X137" i="9"/>
  <c r="Y137" i="9"/>
  <c r="Z137" i="9"/>
  <c r="AA137" i="9"/>
  <c r="AB137" i="9"/>
  <c r="U138" i="9"/>
  <c r="V138" i="9"/>
  <c r="W138" i="9"/>
  <c r="X138" i="9"/>
  <c r="Y138" i="9"/>
  <c r="Z138" i="9"/>
  <c r="AA138" i="9"/>
  <c r="AB138" i="9"/>
  <c r="U139" i="9"/>
  <c r="V139" i="9"/>
  <c r="W139" i="9"/>
  <c r="X139" i="9"/>
  <c r="Y139" i="9"/>
  <c r="Z139" i="9"/>
  <c r="AA139" i="9"/>
  <c r="AB139" i="9"/>
  <c r="U140" i="9"/>
  <c r="V140" i="9"/>
  <c r="W140" i="9"/>
  <c r="X140" i="9"/>
  <c r="Y140" i="9"/>
  <c r="Z140" i="9"/>
  <c r="AA140" i="9"/>
  <c r="AB140" i="9"/>
  <c r="U141" i="9"/>
  <c r="V141" i="9"/>
  <c r="W141" i="9"/>
  <c r="X141" i="9"/>
  <c r="Y141" i="9"/>
  <c r="Z141" i="9"/>
  <c r="AA141" i="9"/>
  <c r="AB141" i="9"/>
  <c r="U142" i="9"/>
  <c r="V142" i="9"/>
  <c r="W142" i="9"/>
  <c r="X142" i="9"/>
  <c r="Y142" i="9"/>
  <c r="Z142" i="9"/>
  <c r="AA142" i="9"/>
  <c r="AB142" i="9"/>
  <c r="U143" i="9"/>
  <c r="V143" i="9"/>
  <c r="W143" i="9"/>
  <c r="X143" i="9"/>
  <c r="Y143" i="9"/>
  <c r="Z143" i="9"/>
  <c r="AA143" i="9"/>
  <c r="AB143" i="9"/>
  <c r="U144" i="9"/>
  <c r="V144" i="9"/>
  <c r="W144" i="9"/>
  <c r="X144" i="9"/>
  <c r="Y144" i="9"/>
  <c r="Z144" i="9"/>
  <c r="AA144" i="9"/>
  <c r="AB144" i="9"/>
  <c r="U145" i="9"/>
  <c r="V145" i="9"/>
  <c r="W145" i="9"/>
  <c r="X145" i="9"/>
  <c r="Y145" i="9"/>
  <c r="Z145" i="9"/>
  <c r="AA145" i="9"/>
  <c r="AB145" i="9"/>
  <c r="U146" i="9"/>
  <c r="V146" i="9"/>
  <c r="W146" i="9"/>
  <c r="X146" i="9"/>
  <c r="Y146" i="9"/>
  <c r="Z146" i="9"/>
  <c r="AA146" i="9"/>
  <c r="AB146" i="9"/>
  <c r="U147" i="9"/>
  <c r="V147" i="9"/>
  <c r="W147" i="9"/>
  <c r="X147" i="9"/>
  <c r="Y147" i="9"/>
  <c r="Z147" i="9"/>
  <c r="AA147" i="9"/>
  <c r="AB147" i="9"/>
  <c r="U148" i="9"/>
  <c r="V148" i="9"/>
  <c r="W148" i="9"/>
  <c r="X148" i="9"/>
  <c r="Y148" i="9"/>
  <c r="Z148" i="9"/>
  <c r="AA148" i="9"/>
  <c r="AB148" i="9"/>
  <c r="U149" i="9"/>
  <c r="V149" i="9"/>
  <c r="W149" i="9"/>
  <c r="X149" i="9"/>
  <c r="Y149" i="9"/>
  <c r="Z149" i="9"/>
  <c r="AA149" i="9"/>
  <c r="AB149" i="9"/>
  <c r="U150" i="9"/>
  <c r="V150" i="9"/>
  <c r="W150" i="9"/>
  <c r="X150" i="9"/>
  <c r="Y150" i="9"/>
  <c r="Z150" i="9"/>
  <c r="AA150" i="9"/>
  <c r="AB150" i="9"/>
  <c r="U151" i="9"/>
  <c r="V151" i="9"/>
  <c r="W151" i="9"/>
  <c r="X151" i="9"/>
  <c r="Y151" i="9"/>
  <c r="Z151" i="9"/>
  <c r="AA151" i="9"/>
  <c r="AB151" i="9"/>
  <c r="U152" i="9"/>
  <c r="V152" i="9"/>
  <c r="W152" i="9"/>
  <c r="X152" i="9"/>
  <c r="Y152" i="9"/>
  <c r="Z152" i="9"/>
  <c r="AA152" i="9"/>
  <c r="AB152" i="9"/>
  <c r="U153" i="9"/>
  <c r="V153" i="9"/>
  <c r="W153" i="9"/>
  <c r="X153" i="9"/>
  <c r="Y153" i="9"/>
  <c r="Z153" i="9"/>
  <c r="AA153" i="9"/>
  <c r="AB153" i="9"/>
  <c r="U154" i="9"/>
  <c r="V154" i="9"/>
  <c r="W154" i="9"/>
  <c r="X154" i="9"/>
  <c r="Y154" i="9"/>
  <c r="Z154" i="9"/>
  <c r="AA154" i="9"/>
  <c r="AB154" i="9"/>
  <c r="U155" i="9"/>
  <c r="V155" i="9"/>
  <c r="W155" i="9"/>
  <c r="X155" i="9"/>
  <c r="Y155" i="9"/>
  <c r="Z155" i="9"/>
  <c r="AA155" i="9"/>
  <c r="AB155" i="9"/>
  <c r="U156" i="9"/>
  <c r="V156" i="9"/>
  <c r="W156" i="9"/>
  <c r="X156" i="9"/>
  <c r="Y156" i="9"/>
  <c r="Z156" i="9"/>
  <c r="AA156" i="9"/>
  <c r="AB156" i="9"/>
  <c r="U157" i="9"/>
  <c r="V157" i="9"/>
  <c r="W157" i="9"/>
  <c r="X157" i="9"/>
  <c r="Y157" i="9"/>
  <c r="Z157" i="9"/>
  <c r="AA157" i="9"/>
  <c r="AB157" i="9"/>
  <c r="U158" i="9"/>
  <c r="V158" i="9"/>
  <c r="W158" i="9"/>
  <c r="X158" i="9"/>
  <c r="Y158" i="9"/>
  <c r="Z158" i="9"/>
  <c r="AA158" i="9"/>
  <c r="AB158" i="9"/>
  <c r="U159" i="9"/>
  <c r="V159" i="9"/>
  <c r="W159" i="9"/>
  <c r="X159" i="9"/>
  <c r="Y159" i="9"/>
  <c r="Z159" i="9"/>
  <c r="AA159" i="9"/>
  <c r="AB159" i="9"/>
  <c r="U160" i="9"/>
  <c r="V160" i="9"/>
  <c r="W160" i="9"/>
  <c r="X160" i="9"/>
  <c r="Y160" i="9"/>
  <c r="Z160" i="9"/>
  <c r="AA160" i="9"/>
  <c r="AB160" i="9"/>
  <c r="U161" i="9"/>
  <c r="V161" i="9"/>
  <c r="W161" i="9"/>
  <c r="X161" i="9"/>
  <c r="Y161" i="9"/>
  <c r="Z161" i="9"/>
  <c r="AA161" i="9"/>
  <c r="AB161" i="9"/>
  <c r="U162" i="9"/>
  <c r="V162" i="9"/>
  <c r="W162" i="9"/>
  <c r="X162" i="9"/>
  <c r="Y162" i="9"/>
  <c r="Z162" i="9"/>
  <c r="AA162" i="9"/>
  <c r="AB162" i="9"/>
  <c r="U163" i="9"/>
  <c r="V163" i="9"/>
  <c r="W163" i="9"/>
  <c r="X163" i="9"/>
  <c r="Y163" i="9"/>
  <c r="Z163" i="9"/>
  <c r="AA163" i="9"/>
  <c r="AB163" i="9"/>
  <c r="U164" i="9"/>
  <c r="V164" i="9"/>
  <c r="W164" i="9"/>
  <c r="X164" i="9"/>
  <c r="Y164" i="9"/>
  <c r="Z164" i="9"/>
  <c r="AA164" i="9"/>
  <c r="AB164" i="9"/>
  <c r="U165" i="9"/>
  <c r="V165" i="9"/>
  <c r="W165" i="9"/>
  <c r="X165" i="9"/>
  <c r="Y165" i="9"/>
  <c r="Z165" i="9"/>
  <c r="AA165" i="9"/>
  <c r="AB165" i="9"/>
  <c r="U166" i="9"/>
  <c r="V166" i="9"/>
  <c r="W166" i="9"/>
  <c r="X166" i="9"/>
  <c r="Y166" i="9"/>
  <c r="Z166" i="9"/>
  <c r="AA166" i="9"/>
  <c r="AB166" i="9"/>
  <c r="U167" i="9"/>
  <c r="V167" i="9"/>
  <c r="W167" i="9"/>
  <c r="X167" i="9"/>
  <c r="Y167" i="9"/>
  <c r="Z167" i="9"/>
  <c r="AA167" i="9"/>
  <c r="AB167" i="9"/>
  <c r="U168" i="9"/>
  <c r="V168" i="9"/>
  <c r="W168" i="9"/>
  <c r="X168" i="9"/>
  <c r="Y168" i="9"/>
  <c r="Z168" i="9"/>
  <c r="AA168" i="9"/>
  <c r="AB168" i="9"/>
  <c r="U169" i="9"/>
  <c r="V169" i="9"/>
  <c r="W169" i="9"/>
  <c r="X169" i="9"/>
  <c r="Y169" i="9"/>
  <c r="Z169" i="9"/>
  <c r="AA169" i="9"/>
  <c r="AB169" i="9"/>
  <c r="U170" i="9"/>
  <c r="V170" i="9"/>
  <c r="W170" i="9"/>
  <c r="X170" i="9"/>
  <c r="Y170" i="9"/>
  <c r="Z170" i="9"/>
  <c r="AA170" i="9"/>
  <c r="AB170" i="9"/>
  <c r="U171" i="9"/>
  <c r="V171" i="9"/>
  <c r="W171" i="9"/>
  <c r="X171" i="9"/>
  <c r="Y171" i="9"/>
  <c r="Z171" i="9"/>
  <c r="AA171" i="9"/>
  <c r="AB171" i="9"/>
  <c r="U172" i="9"/>
  <c r="V172" i="9"/>
  <c r="W172" i="9"/>
  <c r="X172" i="9"/>
  <c r="Y172" i="9"/>
  <c r="Z172" i="9"/>
  <c r="AA172" i="9"/>
  <c r="AB172" i="9"/>
  <c r="U173" i="9"/>
  <c r="V173" i="9"/>
  <c r="W173" i="9"/>
  <c r="X173" i="9"/>
  <c r="Y173" i="9"/>
  <c r="Z173" i="9"/>
  <c r="AA173" i="9"/>
  <c r="AB173" i="9"/>
  <c r="U174" i="9"/>
  <c r="V174" i="9"/>
  <c r="W174" i="9"/>
  <c r="X174" i="9"/>
  <c r="Y174" i="9"/>
  <c r="Z174" i="9"/>
  <c r="AA174" i="9"/>
  <c r="AB174" i="9"/>
  <c r="U175" i="9"/>
  <c r="V175" i="9"/>
  <c r="W175" i="9"/>
  <c r="X175" i="9"/>
  <c r="Y175" i="9"/>
  <c r="Z175" i="9"/>
  <c r="AA175" i="9"/>
  <c r="AB175" i="9"/>
  <c r="U176" i="9"/>
  <c r="V176" i="9"/>
  <c r="W176" i="9"/>
  <c r="X176" i="9"/>
  <c r="Y176" i="9"/>
  <c r="Z176" i="9"/>
  <c r="AA176" i="9"/>
  <c r="AB176" i="9"/>
  <c r="U177" i="9"/>
  <c r="V177" i="9"/>
  <c r="W177" i="9"/>
  <c r="X177" i="9"/>
  <c r="Y177" i="9"/>
  <c r="Z177" i="9"/>
  <c r="AA177" i="9"/>
  <c r="AB177" i="9"/>
  <c r="U178" i="9"/>
  <c r="V178" i="9"/>
  <c r="W178" i="9"/>
  <c r="X178" i="9"/>
  <c r="Y178" i="9"/>
  <c r="Z178" i="9"/>
  <c r="AA178" i="9"/>
  <c r="AB178" i="9"/>
  <c r="U179" i="9"/>
  <c r="V179" i="9"/>
  <c r="W179" i="9"/>
  <c r="X179" i="9"/>
  <c r="Y179" i="9"/>
  <c r="Z179" i="9"/>
  <c r="AA179" i="9"/>
  <c r="AB179" i="9"/>
  <c r="U180" i="9"/>
  <c r="V180" i="9"/>
  <c r="W180" i="9"/>
  <c r="X180" i="9"/>
  <c r="Y180" i="9"/>
  <c r="Z180" i="9"/>
  <c r="AA180" i="9"/>
  <c r="AB180" i="9"/>
  <c r="U181" i="9"/>
  <c r="V181" i="9"/>
  <c r="W181" i="9"/>
  <c r="X181" i="9"/>
  <c r="Y181" i="9"/>
  <c r="Z181" i="9"/>
  <c r="AA181" i="9"/>
  <c r="AB181" i="9"/>
  <c r="U182" i="9"/>
  <c r="V182" i="9"/>
  <c r="W182" i="9"/>
  <c r="X182" i="9"/>
  <c r="Y182" i="9"/>
  <c r="Z182" i="9"/>
  <c r="AA182" i="9"/>
  <c r="AB182" i="9"/>
  <c r="U183" i="9"/>
  <c r="V183" i="9"/>
  <c r="W183" i="9"/>
  <c r="X183" i="9"/>
  <c r="Y183" i="9"/>
  <c r="Z183" i="9"/>
  <c r="AA183" i="9"/>
  <c r="AB183" i="9"/>
  <c r="U184" i="9"/>
  <c r="V184" i="9"/>
  <c r="W184" i="9"/>
  <c r="X184" i="9"/>
  <c r="Y184" i="9"/>
  <c r="Z184" i="9"/>
  <c r="AA184" i="9"/>
  <c r="AB184" i="9"/>
  <c r="U185" i="9"/>
  <c r="V185" i="9"/>
  <c r="W185" i="9"/>
  <c r="X185" i="9"/>
  <c r="Y185" i="9"/>
  <c r="Z185" i="9"/>
  <c r="AA185" i="9"/>
  <c r="AB185" i="9"/>
  <c r="U186" i="9"/>
  <c r="V186" i="9"/>
  <c r="W186" i="9"/>
  <c r="X186" i="9"/>
  <c r="Y186" i="9"/>
  <c r="Z186" i="9"/>
  <c r="AA186" i="9"/>
  <c r="AB186" i="9"/>
  <c r="U187" i="9"/>
  <c r="V187" i="9"/>
  <c r="W187" i="9"/>
  <c r="X187" i="9"/>
  <c r="Y187" i="9"/>
  <c r="Z187" i="9"/>
  <c r="AA187" i="9"/>
  <c r="AB187" i="9"/>
  <c r="U188" i="9"/>
  <c r="V188" i="9"/>
  <c r="W188" i="9"/>
  <c r="X188" i="9"/>
  <c r="Y188" i="9"/>
  <c r="Z188" i="9"/>
  <c r="AA188" i="9"/>
  <c r="AB188" i="9"/>
  <c r="U189" i="9"/>
  <c r="V189" i="9"/>
  <c r="W189" i="9"/>
  <c r="X189" i="9"/>
  <c r="Y189" i="9"/>
  <c r="Z189" i="9"/>
  <c r="AA189" i="9"/>
  <c r="AB189" i="9"/>
  <c r="U190" i="9"/>
  <c r="V190" i="9"/>
  <c r="W190" i="9"/>
  <c r="X190" i="9"/>
  <c r="Y190" i="9"/>
  <c r="Z190" i="9"/>
  <c r="AA190" i="9"/>
  <c r="AB190" i="9"/>
  <c r="U191" i="9"/>
  <c r="V191" i="9"/>
  <c r="W191" i="9"/>
  <c r="X191" i="9"/>
  <c r="Y191" i="9"/>
  <c r="Z191" i="9"/>
  <c r="AA191" i="9"/>
  <c r="AB191" i="9"/>
  <c r="U192" i="9"/>
  <c r="V192" i="9"/>
  <c r="W192" i="9"/>
  <c r="X192" i="9"/>
  <c r="Y192" i="9"/>
  <c r="Z192" i="9"/>
  <c r="AA192" i="9"/>
  <c r="AB192" i="9"/>
  <c r="U193" i="9"/>
  <c r="V193" i="9"/>
  <c r="W193" i="9"/>
  <c r="X193" i="9"/>
  <c r="Y193" i="9"/>
  <c r="Z193" i="9"/>
  <c r="AA193" i="9"/>
  <c r="AB193" i="9"/>
  <c r="U194" i="9"/>
  <c r="V194" i="9"/>
  <c r="W194" i="9"/>
  <c r="X194" i="9"/>
  <c r="Y194" i="9"/>
  <c r="Z194" i="9"/>
  <c r="AA194" i="9"/>
  <c r="AB194" i="9"/>
  <c r="U195" i="9"/>
  <c r="V195" i="9"/>
  <c r="W195" i="9"/>
  <c r="X195" i="9"/>
  <c r="Y195" i="9"/>
  <c r="Z195" i="9"/>
  <c r="AA195" i="9"/>
  <c r="AB195" i="9"/>
  <c r="U196" i="9"/>
  <c r="V196" i="9"/>
  <c r="W196" i="9"/>
  <c r="X196" i="9"/>
  <c r="Y196" i="9"/>
  <c r="Z196" i="9"/>
  <c r="AA196" i="9"/>
  <c r="AB196" i="9"/>
  <c r="U197" i="9"/>
  <c r="V197" i="9"/>
  <c r="W197" i="9"/>
  <c r="X197" i="9"/>
  <c r="Y197" i="9"/>
  <c r="Z197" i="9"/>
  <c r="AA197" i="9"/>
  <c r="AB197" i="9"/>
  <c r="U198" i="9"/>
  <c r="V198" i="9"/>
  <c r="W198" i="9"/>
  <c r="X198" i="9"/>
  <c r="Y198" i="9"/>
  <c r="Z198" i="9"/>
  <c r="AA198" i="9"/>
  <c r="AB198" i="9"/>
  <c r="U199" i="9"/>
  <c r="V199" i="9"/>
  <c r="W199" i="9"/>
  <c r="X199" i="9"/>
  <c r="Y199" i="9"/>
  <c r="Z199" i="9"/>
  <c r="AA199" i="9"/>
  <c r="AB199" i="9"/>
  <c r="U200" i="9"/>
  <c r="V200" i="9"/>
  <c r="W200" i="9"/>
  <c r="X200" i="9"/>
  <c r="Y200" i="9"/>
  <c r="Z200" i="9"/>
  <c r="AA200" i="9"/>
  <c r="AB200" i="9"/>
  <c r="U201" i="9"/>
  <c r="V201" i="9"/>
  <c r="W201" i="9"/>
  <c r="X201" i="9"/>
  <c r="Y201" i="9"/>
  <c r="Z201" i="9"/>
  <c r="AA201" i="9"/>
  <c r="AB201" i="9"/>
  <c r="U202" i="9"/>
  <c r="V202" i="9"/>
  <c r="W202" i="9"/>
  <c r="X202" i="9"/>
  <c r="Y202" i="9"/>
  <c r="Z202" i="9"/>
  <c r="AA202" i="9"/>
  <c r="AB202" i="9"/>
  <c r="U203" i="9"/>
  <c r="V203" i="9"/>
  <c r="W203" i="9"/>
  <c r="X203" i="9"/>
  <c r="Y203" i="9"/>
  <c r="Z203" i="9"/>
  <c r="AA203" i="9"/>
  <c r="AB203" i="9"/>
  <c r="U204" i="9"/>
  <c r="V204" i="9"/>
  <c r="W204" i="9"/>
  <c r="X204" i="9"/>
  <c r="Y204" i="9"/>
  <c r="Z204" i="9"/>
  <c r="AA204" i="9"/>
  <c r="AB204" i="9"/>
  <c r="U205" i="9"/>
  <c r="V205" i="9"/>
  <c r="W205" i="9"/>
  <c r="X205" i="9"/>
  <c r="Y205" i="9"/>
  <c r="Z205" i="9"/>
  <c r="AA205" i="9"/>
  <c r="AB205" i="9"/>
  <c r="U206" i="9"/>
  <c r="V206" i="9"/>
  <c r="W206" i="9"/>
  <c r="X206" i="9"/>
  <c r="Y206" i="9"/>
  <c r="Z206" i="9"/>
  <c r="AA206" i="9"/>
  <c r="AB206" i="9"/>
  <c r="U207" i="9"/>
  <c r="V207" i="9"/>
  <c r="W207" i="9"/>
  <c r="X207" i="9"/>
  <c r="Y207" i="9"/>
  <c r="Z207" i="9"/>
  <c r="AA207" i="9"/>
  <c r="AB207" i="9"/>
  <c r="U208" i="9"/>
  <c r="V208" i="9"/>
  <c r="W208" i="9"/>
  <c r="X208" i="9"/>
  <c r="Y208" i="9"/>
  <c r="Z208" i="9"/>
  <c r="AA208" i="9"/>
  <c r="AB208" i="9"/>
  <c r="U209" i="9"/>
  <c r="V209" i="9"/>
  <c r="W209" i="9"/>
  <c r="X209" i="9"/>
  <c r="Y209" i="9"/>
  <c r="Z209" i="9"/>
  <c r="AA209" i="9"/>
  <c r="AB209" i="9"/>
  <c r="U210" i="9"/>
  <c r="V210" i="9"/>
  <c r="W210" i="9"/>
  <c r="X210" i="9"/>
  <c r="Y210" i="9"/>
  <c r="Z210" i="9"/>
  <c r="AA210" i="9"/>
  <c r="AB210" i="9"/>
  <c r="U211" i="9"/>
  <c r="V211" i="9"/>
  <c r="W211" i="9"/>
  <c r="X211" i="9"/>
  <c r="Y211" i="9"/>
  <c r="Z211" i="9"/>
  <c r="AA211" i="9"/>
  <c r="AB211" i="9"/>
  <c r="U212" i="9"/>
  <c r="V212" i="9"/>
  <c r="W212" i="9"/>
  <c r="X212" i="9"/>
  <c r="Y212" i="9"/>
  <c r="Z212" i="9"/>
  <c r="AA212" i="9"/>
  <c r="AB212" i="9"/>
  <c r="U213" i="9"/>
  <c r="V213" i="9"/>
  <c r="W213" i="9"/>
  <c r="X213" i="9"/>
  <c r="Y213" i="9"/>
  <c r="Z213" i="9"/>
  <c r="AA213" i="9"/>
  <c r="AB213" i="9"/>
  <c r="U214" i="9"/>
  <c r="V214" i="9"/>
  <c r="W214" i="9"/>
  <c r="X214" i="9"/>
  <c r="Y214" i="9"/>
  <c r="Z214" i="9"/>
  <c r="AA214" i="9"/>
  <c r="AB214" i="9"/>
  <c r="U215" i="9"/>
  <c r="V215" i="9"/>
  <c r="W215" i="9"/>
  <c r="X215" i="9"/>
  <c r="Y215" i="9"/>
  <c r="Z215" i="9"/>
  <c r="AA215" i="9"/>
  <c r="AB215" i="9"/>
  <c r="U216" i="9"/>
  <c r="V216" i="9"/>
  <c r="W216" i="9"/>
  <c r="X216" i="9"/>
  <c r="Y216" i="9"/>
  <c r="Z216" i="9"/>
  <c r="AA216" i="9"/>
  <c r="AB216" i="9"/>
  <c r="U217" i="9"/>
  <c r="V217" i="9"/>
  <c r="W217" i="9"/>
  <c r="X217" i="9"/>
  <c r="Y217" i="9"/>
  <c r="Z217" i="9"/>
  <c r="AA217" i="9"/>
  <c r="AB217" i="9"/>
  <c r="U218" i="9"/>
  <c r="V218" i="9"/>
  <c r="W218" i="9"/>
  <c r="X218" i="9"/>
  <c r="Y218" i="9"/>
  <c r="Z218" i="9"/>
  <c r="AA218" i="9"/>
  <c r="AB218" i="9"/>
  <c r="U219" i="9"/>
  <c r="V219" i="9"/>
  <c r="W219" i="9"/>
  <c r="X219" i="9"/>
  <c r="Y219" i="9"/>
  <c r="Z219" i="9"/>
  <c r="AA219" i="9"/>
  <c r="AB219" i="9"/>
  <c r="U220" i="9"/>
  <c r="V220" i="9"/>
  <c r="W220" i="9"/>
  <c r="X220" i="9"/>
  <c r="Y220" i="9"/>
  <c r="Z220" i="9"/>
  <c r="AA220" i="9"/>
  <c r="AB220" i="9"/>
  <c r="U221" i="9"/>
  <c r="V221" i="9"/>
  <c r="W221" i="9"/>
  <c r="X221" i="9"/>
  <c r="Y221" i="9"/>
  <c r="Z221" i="9"/>
  <c r="AA221" i="9"/>
  <c r="AB221" i="9"/>
  <c r="U222" i="9"/>
  <c r="V222" i="9"/>
  <c r="W222" i="9"/>
  <c r="X222" i="9"/>
  <c r="Y222" i="9"/>
  <c r="Z222" i="9"/>
  <c r="AA222" i="9"/>
  <c r="AB222" i="9"/>
  <c r="U223" i="9"/>
  <c r="V223" i="9"/>
  <c r="W223" i="9"/>
  <c r="X223" i="9"/>
  <c r="Y223" i="9"/>
  <c r="Z223" i="9"/>
  <c r="AA223" i="9"/>
  <c r="AB223" i="9"/>
  <c r="U224" i="9"/>
  <c r="V224" i="9"/>
  <c r="W224" i="9"/>
  <c r="X224" i="9"/>
  <c r="Y224" i="9"/>
  <c r="Z224" i="9"/>
  <c r="AA224" i="9"/>
  <c r="AB224" i="9"/>
  <c r="U225" i="9"/>
  <c r="V225" i="9"/>
  <c r="W225" i="9"/>
  <c r="X225" i="9"/>
  <c r="Y225" i="9"/>
  <c r="Z225" i="9"/>
  <c r="AA225" i="9"/>
  <c r="AB225" i="9"/>
  <c r="U226" i="9"/>
  <c r="V226" i="9"/>
  <c r="W226" i="9"/>
  <c r="X226" i="9"/>
  <c r="Y226" i="9"/>
  <c r="Z226" i="9"/>
  <c r="AA226" i="9"/>
  <c r="AB226" i="9"/>
  <c r="U227" i="9"/>
  <c r="V227" i="9"/>
  <c r="W227" i="9"/>
  <c r="X227" i="9"/>
  <c r="Y227" i="9"/>
  <c r="Z227" i="9"/>
  <c r="AA227" i="9"/>
  <c r="AB227" i="9"/>
  <c r="U228" i="9"/>
  <c r="V228" i="9"/>
  <c r="W228" i="9"/>
  <c r="X228" i="9"/>
  <c r="Y228" i="9"/>
  <c r="Z228" i="9"/>
  <c r="AA228" i="9"/>
  <c r="AB228" i="9"/>
  <c r="U229" i="9"/>
  <c r="V229" i="9"/>
  <c r="W229" i="9"/>
  <c r="X229" i="9"/>
  <c r="Y229" i="9"/>
  <c r="Z229" i="9"/>
  <c r="AA229" i="9"/>
  <c r="AB229" i="9"/>
  <c r="U230" i="9"/>
  <c r="V230" i="9"/>
  <c r="W230" i="9"/>
  <c r="X230" i="9"/>
  <c r="Y230" i="9"/>
  <c r="Z230" i="9"/>
  <c r="AA230" i="9"/>
  <c r="AB230" i="9"/>
  <c r="V74" i="13" l="1"/>
  <c r="U86" i="13"/>
  <c r="V86" i="13"/>
  <c r="W86" i="13"/>
  <c r="X86" i="13"/>
  <c r="Y86" i="13"/>
  <c r="Z86" i="13"/>
  <c r="AA86" i="13"/>
  <c r="AB86" i="13"/>
  <c r="U87" i="13"/>
  <c r="V87" i="13"/>
  <c r="W87" i="13"/>
  <c r="X87" i="13"/>
  <c r="Y87" i="13"/>
  <c r="Z87" i="13"/>
  <c r="AA87" i="13"/>
  <c r="AB87" i="13"/>
  <c r="U88" i="13"/>
  <c r="V88" i="13"/>
  <c r="W88" i="13"/>
  <c r="X88" i="13"/>
  <c r="Y88" i="13"/>
  <c r="Z88" i="13"/>
  <c r="AA88" i="13"/>
  <c r="AB88" i="13"/>
  <c r="U89" i="13"/>
  <c r="V89" i="13"/>
  <c r="W89" i="13"/>
  <c r="X89" i="13"/>
  <c r="Y89" i="13"/>
  <c r="Z89" i="13"/>
  <c r="AA89" i="13"/>
  <c r="AB89" i="13"/>
  <c r="U90" i="13"/>
  <c r="V90" i="13"/>
  <c r="W90" i="13"/>
  <c r="X90" i="13"/>
  <c r="Y90" i="13"/>
  <c r="Z90" i="13"/>
  <c r="AA90" i="13"/>
  <c r="AB90" i="13"/>
  <c r="U91" i="13"/>
  <c r="V91" i="13"/>
  <c r="W91" i="13"/>
  <c r="X91" i="13"/>
  <c r="Y91" i="13"/>
  <c r="Z91" i="13"/>
  <c r="AA91" i="13"/>
  <c r="AB91" i="13"/>
  <c r="U92" i="13"/>
  <c r="V92" i="13"/>
  <c r="W92" i="13"/>
  <c r="X92" i="13"/>
  <c r="Y92" i="13"/>
  <c r="Z92" i="13"/>
  <c r="AA92" i="13"/>
  <c r="AB92" i="13"/>
  <c r="U93" i="13"/>
  <c r="V93" i="13"/>
  <c r="W93" i="13"/>
  <c r="X93" i="13"/>
  <c r="Y93" i="13"/>
  <c r="Z93" i="13"/>
  <c r="AA93" i="13"/>
  <c r="AB93" i="13"/>
  <c r="U94" i="13"/>
  <c r="V94" i="13"/>
  <c r="W94" i="13"/>
  <c r="X94" i="13"/>
  <c r="Y94" i="13"/>
  <c r="Z94" i="13"/>
  <c r="AA94" i="13"/>
  <c r="AB94" i="13"/>
  <c r="U95" i="13"/>
  <c r="V95" i="13"/>
  <c r="W95" i="13"/>
  <c r="X95" i="13"/>
  <c r="Y95" i="13"/>
  <c r="Z95" i="13"/>
  <c r="AA95" i="13"/>
  <c r="AB95" i="13"/>
  <c r="U96" i="13"/>
  <c r="V96" i="13"/>
  <c r="W96" i="13"/>
  <c r="X96" i="13"/>
  <c r="Y96" i="13"/>
  <c r="Z96" i="13"/>
  <c r="AA96" i="13"/>
  <c r="AB96" i="13"/>
  <c r="U97" i="13"/>
  <c r="V97" i="13"/>
  <c r="W97" i="13"/>
  <c r="X97" i="13"/>
  <c r="Y97" i="13"/>
  <c r="Z97" i="13"/>
  <c r="AA97" i="13"/>
  <c r="AB97" i="13"/>
  <c r="U98" i="13"/>
  <c r="V98" i="13"/>
  <c r="W98" i="13"/>
  <c r="X98" i="13"/>
  <c r="Y98" i="13"/>
  <c r="Z98" i="13"/>
  <c r="AA98" i="13"/>
  <c r="AB98" i="13"/>
  <c r="U99" i="13"/>
  <c r="V99" i="13"/>
  <c r="W99" i="13"/>
  <c r="X99" i="13"/>
  <c r="Y99" i="13"/>
  <c r="Z99" i="13"/>
  <c r="AA99" i="13"/>
  <c r="AB99" i="13"/>
  <c r="U100" i="13"/>
  <c r="V100" i="13"/>
  <c r="W100" i="13"/>
  <c r="X100" i="13"/>
  <c r="Y100" i="13"/>
  <c r="Z100" i="13"/>
  <c r="AA100" i="13"/>
  <c r="AB100" i="13"/>
  <c r="U101" i="13"/>
  <c r="V101" i="13"/>
  <c r="W101" i="13"/>
  <c r="X101" i="13"/>
  <c r="Y101" i="13"/>
  <c r="Z101" i="13"/>
  <c r="AA101" i="13"/>
  <c r="AB101" i="13"/>
  <c r="U50" i="13"/>
  <c r="V50" i="13"/>
  <c r="W50" i="13"/>
  <c r="X50" i="13"/>
  <c r="Y50" i="13"/>
  <c r="Z50" i="13"/>
  <c r="AA50" i="13"/>
  <c r="AB50" i="13"/>
  <c r="U51" i="13"/>
  <c r="V51" i="13"/>
  <c r="W51" i="13"/>
  <c r="X51" i="13"/>
  <c r="Y51" i="13"/>
  <c r="Z51" i="13"/>
  <c r="AA51" i="13"/>
  <c r="AB51" i="13"/>
  <c r="U52" i="13"/>
  <c r="V52" i="13"/>
  <c r="W52" i="13"/>
  <c r="X52" i="13"/>
  <c r="Y52" i="13"/>
  <c r="Z52" i="13"/>
  <c r="AA52" i="13"/>
  <c r="AB52" i="13"/>
  <c r="U53" i="13"/>
  <c r="V53" i="13"/>
  <c r="W53" i="13"/>
  <c r="X53" i="13"/>
  <c r="Y53" i="13"/>
  <c r="Z53" i="13"/>
  <c r="AA53" i="13"/>
  <c r="AB53" i="13"/>
  <c r="U54" i="13"/>
  <c r="V54" i="13"/>
  <c r="W54" i="13"/>
  <c r="X54" i="13"/>
  <c r="Y54" i="13"/>
  <c r="Z54" i="13"/>
  <c r="AA54" i="13"/>
  <c r="AB54" i="13"/>
  <c r="U55" i="13"/>
  <c r="V55" i="13"/>
  <c r="W55" i="13"/>
  <c r="X55" i="13"/>
  <c r="Y55" i="13"/>
  <c r="Z55" i="13"/>
  <c r="AA55" i="13"/>
  <c r="AB55" i="13"/>
  <c r="U56" i="13"/>
  <c r="V56" i="13"/>
  <c r="W56" i="13"/>
  <c r="X56" i="13"/>
  <c r="Y56" i="13"/>
  <c r="Z56" i="13"/>
  <c r="AA56" i="13"/>
  <c r="AB56" i="13"/>
  <c r="U57" i="13"/>
  <c r="V57" i="13"/>
  <c r="W57" i="13"/>
  <c r="X57" i="13"/>
  <c r="Y57" i="13"/>
  <c r="Z57" i="13"/>
  <c r="AA57" i="13"/>
  <c r="AB57" i="13"/>
  <c r="U58" i="13"/>
  <c r="V58" i="13"/>
  <c r="W58" i="13"/>
  <c r="X58" i="13"/>
  <c r="Y58" i="13"/>
  <c r="Z58" i="13"/>
  <c r="AA58" i="13"/>
  <c r="AB58" i="13"/>
  <c r="U59" i="13"/>
  <c r="V59" i="13"/>
  <c r="W59" i="13"/>
  <c r="X59" i="13"/>
  <c r="Y59" i="13"/>
  <c r="Z59" i="13"/>
  <c r="AA59" i="13"/>
  <c r="AB59" i="13"/>
  <c r="U60" i="13"/>
  <c r="V60" i="13"/>
  <c r="W60" i="13"/>
  <c r="X60" i="13"/>
  <c r="Y60" i="13"/>
  <c r="Z60" i="13"/>
  <c r="AA60" i="13"/>
  <c r="AB60" i="13"/>
  <c r="U61" i="13"/>
  <c r="V61" i="13"/>
  <c r="W61" i="13"/>
  <c r="X61" i="13"/>
  <c r="Y61" i="13"/>
  <c r="Z61" i="13"/>
  <c r="AA61" i="13"/>
  <c r="AB61" i="13"/>
  <c r="U62" i="13"/>
  <c r="V62" i="13"/>
  <c r="W62" i="13"/>
  <c r="X62" i="13"/>
  <c r="Y62" i="13"/>
  <c r="Z62" i="13"/>
  <c r="AA62" i="13"/>
  <c r="AB62" i="13"/>
  <c r="U63" i="13"/>
  <c r="V63" i="13"/>
  <c r="W63" i="13"/>
  <c r="X63" i="13"/>
  <c r="Y63" i="13"/>
  <c r="Z63" i="13"/>
  <c r="AA63" i="13"/>
  <c r="AB63" i="13"/>
  <c r="U64" i="13"/>
  <c r="V64" i="13"/>
  <c r="W64" i="13"/>
  <c r="X64" i="13"/>
  <c r="Y64" i="13"/>
  <c r="Z64" i="13"/>
  <c r="AA64" i="13"/>
  <c r="AB64" i="13"/>
  <c r="U65" i="13"/>
  <c r="V65" i="13"/>
  <c r="W65" i="13"/>
  <c r="X65" i="13"/>
  <c r="Y65" i="13"/>
  <c r="Z65" i="13"/>
  <c r="AA65" i="13"/>
  <c r="AB65" i="13"/>
  <c r="U66" i="13"/>
  <c r="V66" i="13"/>
  <c r="W66" i="13"/>
  <c r="X66" i="13"/>
  <c r="Y66" i="13"/>
  <c r="Z66" i="13"/>
  <c r="AA66" i="13"/>
  <c r="AB66" i="13"/>
  <c r="U67" i="13"/>
  <c r="V67" i="13"/>
  <c r="W67" i="13"/>
  <c r="X67" i="13"/>
  <c r="Y67" i="13"/>
  <c r="Z67" i="13"/>
  <c r="AA67" i="13"/>
  <c r="AB67" i="13"/>
  <c r="U68" i="13"/>
  <c r="V68" i="13"/>
  <c r="W68" i="13"/>
  <c r="X68" i="13"/>
  <c r="Y68" i="13"/>
  <c r="Z68" i="13"/>
  <c r="AA68" i="13"/>
  <c r="AB68" i="13"/>
  <c r="U69" i="13"/>
  <c r="V69" i="13"/>
  <c r="W69" i="13"/>
  <c r="X69" i="13"/>
  <c r="Y69" i="13"/>
  <c r="Z69" i="13"/>
  <c r="AA69" i="13"/>
  <c r="AB69" i="13"/>
  <c r="U70" i="13"/>
  <c r="V70" i="13"/>
  <c r="W70" i="13"/>
  <c r="X70" i="13"/>
  <c r="Y70" i="13"/>
  <c r="Z70" i="13"/>
  <c r="AA70" i="13"/>
  <c r="AB70" i="13"/>
  <c r="U71" i="13"/>
  <c r="V71" i="13"/>
  <c r="W71" i="13"/>
  <c r="X71" i="13"/>
  <c r="Y71" i="13"/>
  <c r="Z71" i="13"/>
  <c r="AA71" i="13"/>
  <c r="AB71" i="13"/>
  <c r="U72" i="13"/>
  <c r="V72" i="13"/>
  <c r="W72" i="13"/>
  <c r="X72" i="13"/>
  <c r="Y72" i="13"/>
  <c r="Z72" i="13"/>
  <c r="AA72" i="13"/>
  <c r="AB72" i="13"/>
  <c r="U73" i="13"/>
  <c r="V73" i="13"/>
  <c r="W73" i="13"/>
  <c r="X73" i="13"/>
  <c r="Y73" i="13"/>
  <c r="Z73" i="13"/>
  <c r="AA73" i="13"/>
  <c r="AB73" i="13"/>
  <c r="U74" i="13"/>
  <c r="W74" i="13"/>
  <c r="X74" i="13"/>
  <c r="Y74" i="13"/>
  <c r="Z74" i="13"/>
  <c r="AA74" i="13"/>
  <c r="AB74" i="13"/>
  <c r="U75" i="13"/>
  <c r="V75" i="13"/>
  <c r="W75" i="13"/>
  <c r="X75" i="13"/>
  <c r="Y75" i="13"/>
  <c r="Z75" i="13"/>
  <c r="AA75" i="13"/>
  <c r="AB75" i="13"/>
  <c r="U76" i="13"/>
  <c r="V76" i="13"/>
  <c r="W76" i="13"/>
  <c r="X76" i="13"/>
  <c r="Y76" i="13"/>
  <c r="Z76" i="13"/>
  <c r="AA76" i="13"/>
  <c r="AB76" i="13"/>
  <c r="U77" i="13"/>
  <c r="V77" i="13"/>
  <c r="W77" i="13"/>
  <c r="X77" i="13"/>
  <c r="Y77" i="13"/>
  <c r="Z77" i="13"/>
  <c r="AA77" i="13"/>
  <c r="AB77" i="13"/>
  <c r="U78" i="13"/>
  <c r="V78" i="13"/>
  <c r="W78" i="13"/>
  <c r="X78" i="13"/>
  <c r="Y78" i="13"/>
  <c r="Z78" i="13"/>
  <c r="AA78" i="13"/>
  <c r="AB78" i="13"/>
  <c r="U79" i="13"/>
  <c r="V79" i="13"/>
  <c r="W79" i="13"/>
  <c r="X79" i="13"/>
  <c r="Y79" i="13"/>
  <c r="Z79" i="13"/>
  <c r="AA79" i="13"/>
  <c r="AB79" i="13"/>
  <c r="U80" i="13"/>
  <c r="V80" i="13"/>
  <c r="W80" i="13"/>
  <c r="X80" i="13"/>
  <c r="Y80" i="13"/>
  <c r="Z80" i="13"/>
  <c r="AA80" i="13"/>
  <c r="AB80" i="13"/>
  <c r="U81" i="13"/>
  <c r="V81" i="13"/>
  <c r="W81" i="13"/>
  <c r="X81" i="13"/>
  <c r="Y81" i="13"/>
  <c r="Z81" i="13"/>
  <c r="AA81" i="13"/>
  <c r="AB81" i="13"/>
  <c r="U82" i="13"/>
  <c r="V82" i="13"/>
  <c r="W82" i="13"/>
  <c r="X82" i="13"/>
  <c r="Y82" i="13"/>
  <c r="Z82" i="13"/>
  <c r="AA82" i="13"/>
  <c r="AB82" i="13"/>
  <c r="U83" i="13"/>
  <c r="V83" i="13"/>
  <c r="W83" i="13"/>
  <c r="X83" i="13"/>
  <c r="Y83" i="13"/>
  <c r="Z83" i="13"/>
  <c r="AA83" i="13"/>
  <c r="AB83" i="13"/>
  <c r="U84" i="13"/>
  <c r="V84" i="13"/>
  <c r="W84" i="13"/>
  <c r="X84" i="13"/>
  <c r="Y84" i="13"/>
  <c r="Z84" i="13"/>
  <c r="AA84" i="13"/>
  <c r="AB84" i="13"/>
  <c r="U85" i="13"/>
  <c r="V85" i="13"/>
  <c r="W85" i="13"/>
  <c r="X85" i="13"/>
  <c r="Y85" i="13"/>
  <c r="Z85" i="13"/>
  <c r="AA85" i="13"/>
  <c r="AB85" i="13"/>
  <c r="W184" i="14" l="1"/>
  <c r="U178" i="14"/>
  <c r="V178" i="14"/>
  <c r="W178" i="14"/>
  <c r="X178" i="14"/>
  <c r="Y178" i="14"/>
  <c r="Z178" i="14"/>
  <c r="AA178" i="14"/>
  <c r="AB178" i="14"/>
  <c r="U179" i="14"/>
  <c r="V179" i="14"/>
  <c r="W179" i="14"/>
  <c r="X179" i="14"/>
  <c r="Y179" i="14"/>
  <c r="Z179" i="14"/>
  <c r="AA179" i="14"/>
  <c r="AB179" i="14"/>
  <c r="U180" i="14"/>
  <c r="V180" i="14"/>
  <c r="W180" i="14"/>
  <c r="X180" i="14"/>
  <c r="Y180" i="14"/>
  <c r="Z180" i="14"/>
  <c r="AA180" i="14"/>
  <c r="AB180" i="14"/>
  <c r="U181" i="14"/>
  <c r="V181" i="14"/>
  <c r="W181" i="14"/>
  <c r="X181" i="14"/>
  <c r="Y181" i="14"/>
  <c r="Z181" i="14"/>
  <c r="AA181" i="14"/>
  <c r="AB181" i="14"/>
  <c r="U182" i="14"/>
  <c r="V182" i="14"/>
  <c r="W182" i="14"/>
  <c r="X182" i="14"/>
  <c r="Y182" i="14"/>
  <c r="Z182" i="14"/>
  <c r="AA182" i="14"/>
  <c r="AB182" i="14"/>
  <c r="U183" i="14"/>
  <c r="V183" i="14"/>
  <c r="W183" i="14"/>
  <c r="X183" i="14"/>
  <c r="Y183" i="14"/>
  <c r="Z183" i="14"/>
  <c r="AA183" i="14"/>
  <c r="AB183" i="14"/>
  <c r="U184" i="14"/>
  <c r="V184" i="14"/>
  <c r="X184" i="14"/>
  <c r="Y184" i="14"/>
  <c r="Z184" i="14"/>
  <c r="AA184" i="14"/>
  <c r="AB184" i="14"/>
  <c r="U185" i="14"/>
  <c r="V185" i="14"/>
  <c r="W185" i="14"/>
  <c r="X185" i="14"/>
  <c r="Y185" i="14"/>
  <c r="Z185" i="14"/>
  <c r="AA185" i="14"/>
  <c r="AB185" i="14"/>
  <c r="U186" i="14"/>
  <c r="V186" i="14"/>
  <c r="W186" i="14"/>
  <c r="X186" i="14"/>
  <c r="Y186" i="14"/>
  <c r="Z186" i="14"/>
  <c r="AA186" i="14"/>
  <c r="AB186" i="14"/>
  <c r="U187" i="14"/>
  <c r="V187" i="14"/>
  <c r="W187" i="14"/>
  <c r="X187" i="14"/>
  <c r="Y187" i="14"/>
  <c r="Z187" i="14"/>
  <c r="AA187" i="14"/>
  <c r="AB187" i="14"/>
  <c r="U188" i="14"/>
  <c r="V188" i="14"/>
  <c r="W188" i="14"/>
  <c r="X188" i="14"/>
  <c r="Y188" i="14"/>
  <c r="Z188" i="14"/>
  <c r="AA188" i="14"/>
  <c r="AB188" i="14"/>
  <c r="U189" i="14"/>
  <c r="V189" i="14"/>
  <c r="W189" i="14"/>
  <c r="X189" i="14"/>
  <c r="Y189" i="14"/>
  <c r="Z189" i="14"/>
  <c r="AA189" i="14"/>
  <c r="AB189" i="14"/>
  <c r="U190" i="14"/>
  <c r="V190" i="14"/>
  <c r="W190" i="14"/>
  <c r="X190" i="14"/>
  <c r="Y190" i="14"/>
  <c r="Z190" i="14"/>
  <c r="AA190" i="14"/>
  <c r="AB190" i="14"/>
  <c r="U191" i="14"/>
  <c r="V191" i="14"/>
  <c r="W191" i="14"/>
  <c r="X191" i="14"/>
  <c r="Y191" i="14"/>
  <c r="Z191" i="14"/>
  <c r="AA191" i="14"/>
  <c r="AB191" i="14"/>
  <c r="U192" i="14"/>
  <c r="V192" i="14"/>
  <c r="W192" i="14"/>
  <c r="X192" i="14"/>
  <c r="Y192" i="14"/>
  <c r="Z192" i="14"/>
  <c r="AA192" i="14"/>
  <c r="AB192" i="14"/>
  <c r="U193" i="14"/>
  <c r="V193" i="14"/>
  <c r="W193" i="14"/>
  <c r="X193" i="14"/>
  <c r="Y193" i="14"/>
  <c r="Z193" i="14"/>
  <c r="AA193" i="14"/>
  <c r="AB193" i="14"/>
  <c r="U194" i="14"/>
  <c r="V194" i="14"/>
  <c r="W194" i="14"/>
  <c r="X194" i="14"/>
  <c r="Y194" i="14"/>
  <c r="Z194" i="14"/>
  <c r="AA194" i="14"/>
  <c r="AB194" i="14"/>
  <c r="U195" i="14"/>
  <c r="V195" i="14"/>
  <c r="W195" i="14"/>
  <c r="X195" i="14"/>
  <c r="Y195" i="14"/>
  <c r="Z195" i="14"/>
  <c r="AA195" i="14"/>
  <c r="AB195" i="14"/>
  <c r="U196" i="14"/>
  <c r="V196" i="14"/>
  <c r="W196" i="14"/>
  <c r="X196" i="14"/>
  <c r="Y196" i="14"/>
  <c r="Z196" i="14"/>
  <c r="AA196" i="14"/>
  <c r="AB196" i="14"/>
  <c r="U197" i="14"/>
  <c r="V197" i="14"/>
  <c r="W197" i="14"/>
  <c r="X197" i="14"/>
  <c r="Y197" i="14"/>
  <c r="Z197" i="14"/>
  <c r="AA197" i="14"/>
  <c r="AB197" i="14"/>
  <c r="U198" i="14"/>
  <c r="V198" i="14"/>
  <c r="W198" i="14"/>
  <c r="X198" i="14"/>
  <c r="Y198" i="14"/>
  <c r="Z198" i="14"/>
  <c r="AA198" i="14"/>
  <c r="AB198" i="14"/>
  <c r="U199" i="14"/>
  <c r="V199" i="14"/>
  <c r="W199" i="14"/>
  <c r="X199" i="14"/>
  <c r="Y199" i="14"/>
  <c r="Z199" i="14"/>
  <c r="AA199" i="14"/>
  <c r="AB199" i="14"/>
  <c r="U200" i="14"/>
  <c r="V200" i="14"/>
  <c r="W200" i="14"/>
  <c r="X200" i="14"/>
  <c r="Y200" i="14"/>
  <c r="Z200" i="14"/>
  <c r="AA200" i="14"/>
  <c r="AB200" i="14"/>
  <c r="U201" i="14"/>
  <c r="V201" i="14"/>
  <c r="W201" i="14"/>
  <c r="X201" i="14"/>
  <c r="Y201" i="14"/>
  <c r="Z201" i="14"/>
  <c r="AA201" i="14"/>
  <c r="AB201" i="14"/>
  <c r="U202" i="14"/>
  <c r="V202" i="14"/>
  <c r="W202" i="14"/>
  <c r="X202" i="14"/>
  <c r="Y202" i="14"/>
  <c r="Z202" i="14"/>
  <c r="AA202" i="14"/>
  <c r="AB202" i="14"/>
  <c r="U203" i="14"/>
  <c r="V203" i="14"/>
  <c r="W203" i="14"/>
  <c r="X203" i="14"/>
  <c r="Y203" i="14"/>
  <c r="Z203" i="14"/>
  <c r="AA203" i="14"/>
  <c r="AB203" i="14"/>
  <c r="U204" i="14"/>
  <c r="V204" i="14"/>
  <c r="W204" i="14"/>
  <c r="X204" i="14"/>
  <c r="Y204" i="14"/>
  <c r="Z204" i="14"/>
  <c r="AA204" i="14"/>
  <c r="AB204" i="14"/>
  <c r="U205" i="14"/>
  <c r="V205" i="14"/>
  <c r="W205" i="14"/>
  <c r="X205" i="14"/>
  <c r="Y205" i="14"/>
  <c r="Z205" i="14"/>
  <c r="AA205" i="14"/>
  <c r="AB205" i="14"/>
  <c r="U206" i="14"/>
  <c r="V206" i="14"/>
  <c r="W206" i="14"/>
  <c r="X206" i="14"/>
  <c r="Y206" i="14"/>
  <c r="Z206" i="14"/>
  <c r="AA206" i="14"/>
  <c r="AB206" i="14"/>
  <c r="U207" i="14"/>
  <c r="V207" i="14"/>
  <c r="W207" i="14"/>
  <c r="X207" i="14"/>
  <c r="Y207" i="14"/>
  <c r="Z207" i="14"/>
  <c r="AA207" i="14"/>
  <c r="AB207" i="14"/>
  <c r="U208" i="14"/>
  <c r="V208" i="14"/>
  <c r="W208" i="14"/>
  <c r="X208" i="14"/>
  <c r="Y208" i="14"/>
  <c r="Z208" i="14"/>
  <c r="AA208" i="14"/>
  <c r="AB208" i="14"/>
  <c r="U209" i="14"/>
  <c r="V209" i="14"/>
  <c r="W209" i="14"/>
  <c r="X209" i="14"/>
  <c r="Y209" i="14"/>
  <c r="Z209" i="14"/>
  <c r="AA209" i="14"/>
  <c r="AB209" i="14"/>
  <c r="U210" i="14"/>
  <c r="V210" i="14"/>
  <c r="W210" i="14"/>
  <c r="X210" i="14"/>
  <c r="Y210" i="14"/>
  <c r="Z210" i="14"/>
  <c r="AA210" i="14"/>
  <c r="AB210" i="14"/>
  <c r="U211" i="14"/>
  <c r="V211" i="14"/>
  <c r="W211" i="14"/>
  <c r="X211" i="14"/>
  <c r="Y211" i="14"/>
  <c r="Z211" i="14"/>
  <c r="AA211" i="14"/>
  <c r="AB211" i="14"/>
  <c r="U212" i="14"/>
  <c r="V212" i="14"/>
  <c r="W212" i="14"/>
  <c r="X212" i="14"/>
  <c r="Y212" i="14"/>
  <c r="Z212" i="14"/>
  <c r="AA212" i="14"/>
  <c r="AB212" i="14"/>
  <c r="U213" i="14"/>
  <c r="V213" i="14"/>
  <c r="W213" i="14"/>
  <c r="X213" i="14"/>
  <c r="Y213" i="14"/>
  <c r="Z213" i="14"/>
  <c r="AA213" i="14"/>
  <c r="AB213" i="14"/>
  <c r="AB177" i="14" l="1"/>
  <c r="AA177" i="14"/>
  <c r="Z177" i="14"/>
  <c r="Y177" i="14"/>
  <c r="X177" i="14"/>
  <c r="W177" i="14"/>
  <c r="V177" i="14"/>
  <c r="U177" i="14"/>
  <c r="AB176" i="14"/>
  <c r="AA176" i="14"/>
  <c r="Z176" i="14"/>
  <c r="Y176" i="14"/>
  <c r="X176" i="14"/>
  <c r="W176" i="14"/>
  <c r="V176" i="14"/>
  <c r="U176" i="14"/>
  <c r="AB175" i="14"/>
  <c r="AA175" i="14"/>
  <c r="Z175" i="14"/>
  <c r="Y175" i="14"/>
  <c r="X175" i="14"/>
  <c r="W175" i="14"/>
  <c r="V175" i="14"/>
  <c r="U175" i="14"/>
  <c r="AB174" i="14"/>
  <c r="AA174" i="14"/>
  <c r="Z174" i="14"/>
  <c r="Y174" i="14"/>
  <c r="X174" i="14"/>
  <c r="W174" i="14"/>
  <c r="V174" i="14"/>
  <c r="U174" i="14"/>
  <c r="AB173" i="14"/>
  <c r="AA173" i="14"/>
  <c r="Z173" i="14"/>
  <c r="Y173" i="14"/>
  <c r="X173" i="14"/>
  <c r="W173" i="14"/>
  <c r="V173" i="14"/>
  <c r="U173" i="14"/>
  <c r="AB172" i="14"/>
  <c r="AA172" i="14"/>
  <c r="Z172" i="14"/>
  <c r="Y172" i="14"/>
  <c r="X172" i="14"/>
  <c r="W172" i="14"/>
  <c r="V172" i="14"/>
  <c r="U172" i="14"/>
  <c r="AB171" i="14"/>
  <c r="AA171" i="14"/>
  <c r="Z171" i="14"/>
  <c r="Y171" i="14"/>
  <c r="X171" i="14"/>
  <c r="W171" i="14"/>
  <c r="V171" i="14"/>
  <c r="U171" i="14"/>
  <c r="AB170" i="14"/>
  <c r="AA170" i="14"/>
  <c r="Z170" i="14"/>
  <c r="Y170" i="14"/>
  <c r="X170" i="14"/>
  <c r="W170" i="14"/>
  <c r="V170" i="14"/>
  <c r="U170" i="14"/>
  <c r="AB169" i="14"/>
  <c r="AA169" i="14"/>
  <c r="Z169" i="14"/>
  <c r="Y169" i="14"/>
  <c r="X169" i="14"/>
  <c r="W169" i="14"/>
  <c r="V169" i="14"/>
  <c r="U169" i="14"/>
  <c r="AB168" i="14"/>
  <c r="AA168" i="14"/>
  <c r="Z168" i="14"/>
  <c r="Y168" i="14"/>
  <c r="X168" i="14"/>
  <c r="W168" i="14"/>
  <c r="V168" i="14"/>
  <c r="U168" i="14"/>
  <c r="AB167" i="14"/>
  <c r="AA167" i="14"/>
  <c r="Z167" i="14"/>
  <c r="Y167" i="14"/>
  <c r="X167" i="14"/>
  <c r="W167" i="14"/>
  <c r="V167" i="14"/>
  <c r="U167" i="14"/>
  <c r="AB166" i="14"/>
  <c r="AA166" i="14"/>
  <c r="Z166" i="14"/>
  <c r="Y166" i="14"/>
  <c r="X166" i="14"/>
  <c r="W166" i="14"/>
  <c r="V166" i="14"/>
  <c r="U166" i="14"/>
  <c r="AB165" i="14"/>
  <c r="AA165" i="14"/>
  <c r="Z165" i="14"/>
  <c r="Y165" i="14"/>
  <c r="X165" i="14"/>
  <c r="W165" i="14"/>
  <c r="V165" i="14"/>
  <c r="U165" i="14"/>
  <c r="AB164" i="14"/>
  <c r="AA164" i="14"/>
  <c r="Z164" i="14"/>
  <c r="Y164" i="14"/>
  <c r="X164" i="14"/>
  <c r="W164" i="14"/>
  <c r="V164" i="14"/>
  <c r="U164" i="14"/>
  <c r="AB163" i="14"/>
  <c r="AA163" i="14"/>
  <c r="Z163" i="14"/>
  <c r="Y163" i="14"/>
  <c r="X163" i="14"/>
  <c r="W163" i="14"/>
  <c r="V163" i="14"/>
  <c r="U163" i="14"/>
  <c r="AB162" i="14"/>
  <c r="AA162" i="14"/>
  <c r="Z162" i="14"/>
  <c r="Y162" i="14"/>
  <c r="X162" i="14"/>
  <c r="W162" i="14"/>
  <c r="V162" i="14"/>
  <c r="U162" i="14"/>
  <c r="AB161" i="14"/>
  <c r="AA161" i="14"/>
  <c r="Z161" i="14"/>
  <c r="Y161" i="14"/>
  <c r="X161" i="14"/>
  <c r="W161" i="14"/>
  <c r="V161" i="14"/>
  <c r="U161" i="14"/>
  <c r="AB160" i="14"/>
  <c r="AA160" i="14"/>
  <c r="Z160" i="14"/>
  <c r="Y160" i="14"/>
  <c r="X160" i="14"/>
  <c r="W160" i="14"/>
  <c r="V160" i="14"/>
  <c r="U160" i="14"/>
  <c r="AB159" i="14"/>
  <c r="AA159" i="14"/>
  <c r="Z159" i="14"/>
  <c r="Y159" i="14"/>
  <c r="X159" i="14"/>
  <c r="W159" i="14"/>
  <c r="V159" i="14"/>
  <c r="U159" i="14"/>
  <c r="AB158" i="14"/>
  <c r="AA158" i="14"/>
  <c r="Z158" i="14"/>
  <c r="Y158" i="14"/>
  <c r="X158" i="14"/>
  <c r="W158" i="14"/>
  <c r="V158" i="14"/>
  <c r="U158" i="14"/>
  <c r="AB157" i="14"/>
  <c r="AA157" i="14"/>
  <c r="Z157" i="14"/>
  <c r="Y157" i="14"/>
  <c r="X157" i="14"/>
  <c r="W157" i="14"/>
  <c r="V157" i="14"/>
  <c r="U157" i="14"/>
  <c r="AB156" i="14"/>
  <c r="AA156" i="14"/>
  <c r="Z156" i="14"/>
  <c r="Y156" i="14"/>
  <c r="X156" i="14"/>
  <c r="W156" i="14"/>
  <c r="V156" i="14"/>
  <c r="U156" i="14"/>
  <c r="AB155" i="14"/>
  <c r="AA155" i="14"/>
  <c r="Z155" i="14"/>
  <c r="Y155" i="14"/>
  <c r="X155" i="14"/>
  <c r="W155" i="14"/>
  <c r="V155" i="14"/>
  <c r="U155" i="14"/>
  <c r="AB154" i="14"/>
  <c r="AA154" i="14"/>
  <c r="Z154" i="14"/>
  <c r="Y154" i="14"/>
  <c r="X154" i="14"/>
  <c r="W154" i="14"/>
  <c r="V154" i="14"/>
  <c r="U154" i="14"/>
  <c r="AB153" i="14"/>
  <c r="AA153" i="14"/>
  <c r="Z153" i="14"/>
  <c r="Y153" i="14"/>
  <c r="X153" i="14"/>
  <c r="W153" i="14"/>
  <c r="V153" i="14"/>
  <c r="U153" i="14"/>
  <c r="AB152" i="14"/>
  <c r="AA152" i="14"/>
  <c r="Z152" i="14"/>
  <c r="Y152" i="14"/>
  <c r="X152" i="14"/>
  <c r="W152" i="14"/>
  <c r="V152" i="14"/>
  <c r="U152" i="14"/>
  <c r="AB151" i="14"/>
  <c r="AA151" i="14"/>
  <c r="Z151" i="14"/>
  <c r="Y151" i="14"/>
  <c r="X151" i="14"/>
  <c r="W151" i="14"/>
  <c r="V151" i="14"/>
  <c r="U151" i="14"/>
  <c r="AB150" i="14"/>
  <c r="AA150" i="14"/>
  <c r="Z150" i="14"/>
  <c r="Y150" i="14"/>
  <c r="X150" i="14"/>
  <c r="W150" i="14"/>
  <c r="V150" i="14"/>
  <c r="U150" i="14"/>
  <c r="AB149" i="14"/>
  <c r="AA149" i="14"/>
  <c r="Z149" i="14"/>
  <c r="Y149" i="14"/>
  <c r="X149" i="14"/>
  <c r="W149" i="14"/>
  <c r="V149" i="14"/>
  <c r="U149" i="14"/>
  <c r="AB148" i="14"/>
  <c r="AA148" i="14"/>
  <c r="Z148" i="14"/>
  <c r="Y148" i="14"/>
  <c r="X148" i="14"/>
  <c r="W148" i="14"/>
  <c r="V148" i="14"/>
  <c r="U148" i="14"/>
  <c r="AB147" i="14"/>
  <c r="AA147" i="14"/>
  <c r="Z147" i="14"/>
  <c r="Y147" i="14"/>
  <c r="X147" i="14"/>
  <c r="W147" i="14"/>
  <c r="V147" i="14"/>
  <c r="U147" i="14"/>
  <c r="AB146" i="14"/>
  <c r="AA146" i="14"/>
  <c r="Z146" i="14"/>
  <c r="Y146" i="14"/>
  <c r="X146" i="14"/>
  <c r="W146" i="14"/>
  <c r="V146" i="14"/>
  <c r="U146" i="14"/>
  <c r="AB145" i="14"/>
  <c r="AA145" i="14"/>
  <c r="Z145" i="14"/>
  <c r="Y145" i="14"/>
  <c r="X145" i="14"/>
  <c r="W145" i="14"/>
  <c r="V145" i="14"/>
  <c r="U145" i="14"/>
  <c r="AB144" i="14"/>
  <c r="AA144" i="14"/>
  <c r="Z144" i="14"/>
  <c r="Y144" i="14"/>
  <c r="X144" i="14"/>
  <c r="W144" i="14"/>
  <c r="V144" i="14"/>
  <c r="U144" i="14"/>
  <c r="AB143" i="14"/>
  <c r="AA143" i="14"/>
  <c r="Z143" i="14"/>
  <c r="Y143" i="14"/>
  <c r="X143" i="14"/>
  <c r="W143" i="14"/>
  <c r="V143" i="14"/>
  <c r="U143" i="14"/>
  <c r="AB142" i="14"/>
  <c r="AA142" i="14"/>
  <c r="Z142" i="14"/>
  <c r="Y142" i="14"/>
  <c r="X142" i="14"/>
  <c r="W142" i="14"/>
  <c r="V142" i="14"/>
  <c r="U142" i="14"/>
  <c r="AB141" i="14"/>
  <c r="AA141" i="14"/>
  <c r="Z141" i="14"/>
  <c r="Y141" i="14"/>
  <c r="X141" i="14"/>
  <c r="W141" i="14"/>
  <c r="V141" i="14"/>
  <c r="U141" i="14"/>
  <c r="AB140" i="14"/>
  <c r="AA140" i="14"/>
  <c r="Z140" i="14"/>
  <c r="Y140" i="14"/>
  <c r="X140" i="14"/>
  <c r="W140" i="14"/>
  <c r="V140" i="14"/>
  <c r="U140" i="14"/>
  <c r="AB139" i="14"/>
  <c r="AA139" i="14"/>
  <c r="Z139" i="14"/>
  <c r="Y139" i="14"/>
  <c r="X139" i="14"/>
  <c r="W139" i="14"/>
  <c r="V139" i="14"/>
  <c r="U139" i="14"/>
  <c r="AB138" i="14"/>
  <c r="AA138" i="14"/>
  <c r="Z138" i="14"/>
  <c r="Y138" i="14"/>
  <c r="X138" i="14"/>
  <c r="W138" i="14"/>
  <c r="V138" i="14"/>
  <c r="U138" i="14"/>
  <c r="AB137" i="14"/>
  <c r="AA137" i="14"/>
  <c r="Z137" i="14"/>
  <c r="Y137" i="14"/>
  <c r="X137" i="14"/>
  <c r="W137" i="14"/>
  <c r="V137" i="14"/>
  <c r="U137" i="14"/>
  <c r="AB136" i="14"/>
  <c r="AA136" i="14"/>
  <c r="Z136" i="14"/>
  <c r="Y136" i="14"/>
  <c r="X136" i="14"/>
  <c r="W136" i="14"/>
  <c r="V136" i="14"/>
  <c r="U136" i="14"/>
  <c r="AB135" i="14"/>
  <c r="AA135" i="14"/>
  <c r="Z135" i="14"/>
  <c r="Y135" i="14"/>
  <c r="X135" i="14"/>
  <c r="W135" i="14"/>
  <c r="V135" i="14"/>
  <c r="U135" i="14"/>
  <c r="AB134" i="14"/>
  <c r="AA134" i="14"/>
  <c r="Z134" i="14"/>
  <c r="Y134" i="14"/>
  <c r="X134" i="14"/>
  <c r="W134" i="14"/>
  <c r="V134" i="14"/>
  <c r="U134" i="14"/>
  <c r="AB133" i="14"/>
  <c r="AA133" i="14"/>
  <c r="Z133" i="14"/>
  <c r="Y133" i="14"/>
  <c r="X133" i="14"/>
  <c r="W133" i="14"/>
  <c r="V133" i="14"/>
  <c r="U133" i="14"/>
  <c r="AB132" i="14"/>
  <c r="AA132" i="14"/>
  <c r="Z132" i="14"/>
  <c r="Y132" i="14"/>
  <c r="X132" i="14"/>
  <c r="W132" i="14"/>
  <c r="V132" i="14"/>
  <c r="U132" i="14"/>
  <c r="AB131" i="14"/>
  <c r="AA131" i="14"/>
  <c r="Z131" i="14"/>
  <c r="Y131" i="14"/>
  <c r="X131" i="14"/>
  <c r="W131" i="14"/>
  <c r="V131" i="14"/>
  <c r="U131" i="14"/>
  <c r="AB130" i="14"/>
  <c r="AA130" i="14"/>
  <c r="Z130" i="14"/>
  <c r="Y130" i="14"/>
  <c r="X130" i="14"/>
  <c r="W130" i="14"/>
  <c r="V130" i="14"/>
  <c r="U130" i="14"/>
  <c r="AB129" i="14"/>
  <c r="AA129" i="14"/>
  <c r="Z129" i="14"/>
  <c r="Y129" i="14"/>
  <c r="X129" i="14"/>
  <c r="W129" i="14"/>
  <c r="V129" i="14"/>
  <c r="U129" i="14"/>
  <c r="AB128" i="14"/>
  <c r="AA128" i="14"/>
  <c r="Z128" i="14"/>
  <c r="Y128" i="14"/>
  <c r="X128" i="14"/>
  <c r="W128" i="14"/>
  <c r="V128" i="14"/>
  <c r="U128" i="14"/>
  <c r="AB127" i="14"/>
  <c r="AA127" i="14"/>
  <c r="Z127" i="14"/>
  <c r="Y127" i="14"/>
  <c r="X127" i="14"/>
  <c r="W127" i="14"/>
  <c r="V127" i="14"/>
  <c r="U127" i="14"/>
  <c r="AB126" i="14"/>
  <c r="AA126" i="14"/>
  <c r="Z126" i="14"/>
  <c r="Y126" i="14"/>
  <c r="X126" i="14"/>
  <c r="W126" i="14"/>
  <c r="V126" i="14"/>
  <c r="U126" i="14"/>
  <c r="AB125" i="14"/>
  <c r="AA125" i="14"/>
  <c r="Z125" i="14"/>
  <c r="Y125" i="14"/>
  <c r="X125" i="14"/>
  <c r="W125" i="14"/>
  <c r="V125" i="14"/>
  <c r="U125" i="14"/>
  <c r="AB124" i="14"/>
  <c r="AA124" i="14"/>
  <c r="Z124" i="14"/>
  <c r="Y124" i="14"/>
  <c r="X124" i="14"/>
  <c r="W124" i="14"/>
  <c r="V124" i="14"/>
  <c r="U124" i="14"/>
  <c r="AB123" i="14"/>
  <c r="AA123" i="14"/>
  <c r="Z123" i="14"/>
  <c r="Y123" i="14"/>
  <c r="X123" i="14"/>
  <c r="W123" i="14"/>
  <c r="V123" i="14"/>
  <c r="U123" i="14"/>
  <c r="AB122" i="14"/>
  <c r="AA122" i="14"/>
  <c r="Z122" i="14"/>
  <c r="Y122" i="14"/>
  <c r="X122" i="14"/>
  <c r="W122" i="14"/>
  <c r="V122" i="14"/>
  <c r="U122" i="14"/>
  <c r="AB121" i="14"/>
  <c r="AA121" i="14"/>
  <c r="Z121" i="14"/>
  <c r="Y121" i="14"/>
  <c r="X121" i="14"/>
  <c r="W121" i="14"/>
  <c r="V121" i="14"/>
  <c r="U121" i="14"/>
  <c r="AB120" i="14"/>
  <c r="AA120" i="14"/>
  <c r="Z120" i="14"/>
  <c r="Y120" i="14"/>
  <c r="X120" i="14"/>
  <c r="W120" i="14"/>
  <c r="V120" i="14"/>
  <c r="U120" i="14"/>
  <c r="AB119" i="14"/>
  <c r="AA119" i="14"/>
  <c r="Z119" i="14"/>
  <c r="Y119" i="14"/>
  <c r="X119" i="14"/>
  <c r="W119" i="14"/>
  <c r="V119" i="14"/>
  <c r="U119" i="14"/>
  <c r="AB118" i="14"/>
  <c r="AA118" i="14"/>
  <c r="Z118" i="14"/>
  <c r="Y118" i="14"/>
  <c r="X118" i="14"/>
  <c r="W118" i="14"/>
  <c r="V118" i="14"/>
  <c r="U118" i="14"/>
  <c r="AB117" i="14"/>
  <c r="AA117" i="14"/>
  <c r="Z117" i="14"/>
  <c r="Y117" i="14"/>
  <c r="X117" i="14"/>
  <c r="W117" i="14"/>
  <c r="V117" i="14"/>
  <c r="U117" i="14"/>
  <c r="AB116" i="14"/>
  <c r="AA116" i="14"/>
  <c r="Z116" i="14"/>
  <c r="Y116" i="14"/>
  <c r="X116" i="14"/>
  <c r="W116" i="14"/>
  <c r="V116" i="14"/>
  <c r="U116" i="14"/>
  <c r="AB115" i="14"/>
  <c r="AA115" i="14"/>
  <c r="Z115" i="14"/>
  <c r="Y115" i="14"/>
  <c r="X115" i="14"/>
  <c r="W115" i="14"/>
  <c r="V115" i="14"/>
  <c r="U115" i="14"/>
  <c r="AB114" i="14"/>
  <c r="AA114" i="14"/>
  <c r="Z114" i="14"/>
  <c r="Y114" i="14"/>
  <c r="X114" i="14"/>
  <c r="W114" i="14"/>
  <c r="V114" i="14"/>
  <c r="U114" i="14"/>
  <c r="AB113" i="14"/>
  <c r="AA113" i="14"/>
  <c r="Z113" i="14"/>
  <c r="Y113" i="14"/>
  <c r="X113" i="14"/>
  <c r="W113" i="14"/>
  <c r="V113" i="14"/>
  <c r="U113" i="14"/>
  <c r="AB112" i="14"/>
  <c r="AA112" i="14"/>
  <c r="Z112" i="14"/>
  <c r="Y112" i="14"/>
  <c r="X112" i="14"/>
  <c r="W112" i="14"/>
  <c r="V112" i="14"/>
  <c r="U112" i="14"/>
  <c r="AB111" i="14"/>
  <c r="AA111" i="14"/>
  <c r="Z111" i="14"/>
  <c r="Y111" i="14"/>
  <c r="X111" i="14"/>
  <c r="W111" i="14"/>
  <c r="V111" i="14"/>
  <c r="U111" i="14"/>
  <c r="AB110" i="14"/>
  <c r="AA110" i="14"/>
  <c r="Z110" i="14"/>
  <c r="Y110" i="14"/>
  <c r="X110" i="14"/>
  <c r="W110" i="14"/>
  <c r="V110" i="14"/>
  <c r="U110" i="14"/>
  <c r="AB109" i="14"/>
  <c r="AA109" i="14"/>
  <c r="Z109" i="14"/>
  <c r="Y109" i="14"/>
  <c r="X109" i="14"/>
  <c r="W109" i="14"/>
  <c r="V109" i="14"/>
  <c r="U109" i="14"/>
  <c r="AB108" i="14"/>
  <c r="AA108" i="14"/>
  <c r="Z108" i="14"/>
  <c r="Y108" i="14"/>
  <c r="X108" i="14"/>
  <c r="W108" i="14"/>
  <c r="V108" i="14"/>
  <c r="U108" i="14"/>
  <c r="AB107" i="14"/>
  <c r="AA107" i="14"/>
  <c r="Z107" i="14"/>
  <c r="Y107" i="14"/>
  <c r="X107" i="14"/>
  <c r="W107" i="14"/>
  <c r="V107" i="14"/>
  <c r="U107" i="14"/>
  <c r="AB106" i="14"/>
  <c r="AA106" i="14"/>
  <c r="Z106" i="14"/>
  <c r="Y106" i="14"/>
  <c r="X106" i="14"/>
  <c r="W106" i="14"/>
  <c r="V106" i="14"/>
  <c r="U106" i="14"/>
  <c r="AB105" i="14"/>
  <c r="AA105" i="14"/>
  <c r="Z105" i="14"/>
  <c r="Y105" i="14"/>
  <c r="X105" i="14"/>
  <c r="W105" i="14"/>
  <c r="V105" i="14"/>
  <c r="U105" i="14"/>
  <c r="AB104" i="14"/>
  <c r="AA104" i="14"/>
  <c r="Z104" i="14"/>
  <c r="Y104" i="14"/>
  <c r="X104" i="14"/>
  <c r="W104" i="14"/>
  <c r="V104" i="14"/>
  <c r="U104" i="14"/>
  <c r="AB103" i="14"/>
  <c r="AA103" i="14"/>
  <c r="Z103" i="14"/>
  <c r="Y103" i="14"/>
  <c r="X103" i="14"/>
  <c r="W103" i="14"/>
  <c r="V103" i="14"/>
  <c r="U103" i="14"/>
  <c r="AB102" i="14"/>
  <c r="AA102" i="14"/>
  <c r="Z102" i="14"/>
  <c r="Y102" i="14"/>
  <c r="X102" i="14"/>
  <c r="W102" i="14"/>
  <c r="V102" i="14"/>
  <c r="U102" i="14"/>
  <c r="AB101" i="14"/>
  <c r="AA101" i="14"/>
  <c r="Z101" i="14"/>
  <c r="Y101" i="14"/>
  <c r="X101" i="14"/>
  <c r="W101" i="14"/>
  <c r="V101" i="14"/>
  <c r="U101" i="14"/>
  <c r="AB100" i="14"/>
  <c r="AA100" i="14"/>
  <c r="Z100" i="14"/>
  <c r="Y100" i="14"/>
  <c r="X100" i="14"/>
  <c r="W100" i="14"/>
  <c r="V100" i="14"/>
  <c r="U100" i="14"/>
  <c r="AB99" i="14"/>
  <c r="AA99" i="14"/>
  <c r="Z99" i="14"/>
  <c r="Y99" i="14"/>
  <c r="X99" i="14"/>
  <c r="W99" i="14"/>
  <c r="V99" i="14"/>
  <c r="U99" i="14"/>
  <c r="AB98" i="14"/>
  <c r="AA98" i="14"/>
  <c r="Z98" i="14"/>
  <c r="Y98" i="14"/>
  <c r="X98" i="14"/>
  <c r="W98" i="14"/>
  <c r="V98" i="14"/>
  <c r="U98" i="14"/>
  <c r="AB97" i="14"/>
  <c r="AA97" i="14"/>
  <c r="Z97" i="14"/>
  <c r="Y97" i="14"/>
  <c r="X97" i="14"/>
  <c r="W97" i="14"/>
  <c r="V97" i="14"/>
  <c r="U97" i="14"/>
  <c r="AB96" i="14"/>
  <c r="AA96" i="14"/>
  <c r="Z96" i="14"/>
  <c r="Y96" i="14"/>
  <c r="X96" i="14"/>
  <c r="W96" i="14"/>
  <c r="V96" i="14"/>
  <c r="U96" i="14"/>
  <c r="AB95" i="14"/>
  <c r="AA95" i="14"/>
  <c r="Z95" i="14"/>
  <c r="Y95" i="14"/>
  <c r="X95" i="14"/>
  <c r="W95" i="14"/>
  <c r="V95" i="14"/>
  <c r="U95" i="14"/>
  <c r="AB94" i="14"/>
  <c r="AA94" i="14"/>
  <c r="Z94" i="14"/>
  <c r="Y94" i="14"/>
  <c r="X94" i="14"/>
  <c r="W94" i="14"/>
  <c r="V94" i="14"/>
  <c r="U94" i="14"/>
  <c r="AB93" i="14"/>
  <c r="AA93" i="14"/>
  <c r="Z93" i="14"/>
  <c r="Y93" i="14"/>
  <c r="X93" i="14"/>
  <c r="W93" i="14"/>
  <c r="V93" i="14"/>
  <c r="U93" i="14"/>
  <c r="AB92" i="14"/>
  <c r="AA92" i="14"/>
  <c r="Z92" i="14"/>
  <c r="Y92" i="14"/>
  <c r="X92" i="14"/>
  <c r="W92" i="14"/>
  <c r="V92" i="14"/>
  <c r="U92" i="14"/>
  <c r="AB91" i="14"/>
  <c r="AA91" i="14"/>
  <c r="Z91" i="14"/>
  <c r="Y91" i="14"/>
  <c r="X91" i="14"/>
  <c r="W91" i="14"/>
  <c r="V91" i="14"/>
  <c r="U91" i="14"/>
  <c r="AB90" i="14"/>
  <c r="AA90" i="14"/>
  <c r="Z90" i="14"/>
  <c r="Y90" i="14"/>
  <c r="X90" i="14"/>
  <c r="W90" i="14"/>
  <c r="V90" i="14"/>
  <c r="U90" i="14"/>
  <c r="AB89" i="14"/>
  <c r="AA89" i="14"/>
  <c r="Z89" i="14"/>
  <c r="Y89" i="14"/>
  <c r="X89" i="14"/>
  <c r="W89" i="14"/>
  <c r="V89" i="14"/>
  <c r="U89" i="14"/>
  <c r="AB88" i="14"/>
  <c r="AA88" i="14"/>
  <c r="Z88" i="14"/>
  <c r="Y88" i="14"/>
  <c r="X88" i="14"/>
  <c r="W88" i="14"/>
  <c r="V88" i="14"/>
  <c r="U88" i="14"/>
  <c r="AB87" i="14"/>
  <c r="AA87" i="14"/>
  <c r="Z87" i="14"/>
  <c r="Y87" i="14"/>
  <c r="X87" i="14"/>
  <c r="W87" i="14"/>
  <c r="V87" i="14"/>
  <c r="U87" i="14"/>
  <c r="AB86" i="14"/>
  <c r="AA86" i="14"/>
  <c r="Z86" i="14"/>
  <c r="Y86" i="14"/>
  <c r="X86" i="14"/>
  <c r="W86" i="14"/>
  <c r="V86" i="14"/>
  <c r="U86" i="14"/>
  <c r="AB85" i="14"/>
  <c r="AA85" i="14"/>
  <c r="Z85" i="14"/>
  <c r="Y85" i="14"/>
  <c r="X85" i="14"/>
  <c r="W85" i="14"/>
  <c r="V85" i="14"/>
  <c r="U85" i="14"/>
  <c r="AB84" i="14"/>
  <c r="AA84" i="14"/>
  <c r="Z84" i="14"/>
  <c r="Y84" i="14"/>
  <c r="X84" i="14"/>
  <c r="W84" i="14"/>
  <c r="V84" i="14"/>
  <c r="U84" i="14"/>
  <c r="AB83" i="14"/>
  <c r="AA83" i="14"/>
  <c r="Z83" i="14"/>
  <c r="Y83" i="14"/>
  <c r="X83" i="14"/>
  <c r="W83" i="14"/>
  <c r="V83" i="14"/>
  <c r="U83" i="14"/>
  <c r="AB82" i="14"/>
  <c r="AA82" i="14"/>
  <c r="Z82" i="14"/>
  <c r="Y82" i="14"/>
  <c r="X82" i="14"/>
  <c r="W82" i="14"/>
  <c r="V82" i="14"/>
  <c r="U82" i="14"/>
  <c r="AB81" i="14"/>
  <c r="AA81" i="14"/>
  <c r="Z81" i="14"/>
  <c r="Y81" i="14"/>
  <c r="X81" i="14"/>
  <c r="W81" i="14"/>
  <c r="V81" i="14"/>
  <c r="U81" i="14"/>
  <c r="AB80" i="14"/>
  <c r="AA80" i="14"/>
  <c r="Z80" i="14"/>
  <c r="Y80" i="14"/>
  <c r="X80" i="14"/>
  <c r="W80" i="14"/>
  <c r="V80" i="14"/>
  <c r="U80" i="14"/>
  <c r="AB79" i="14"/>
  <c r="AA79" i="14"/>
  <c r="Z79" i="14"/>
  <c r="Y79" i="14"/>
  <c r="X79" i="14"/>
  <c r="W79" i="14"/>
  <c r="V79" i="14"/>
  <c r="U79" i="14"/>
  <c r="AB78" i="14"/>
  <c r="AA78" i="14"/>
  <c r="Z78" i="14"/>
  <c r="Y78" i="14"/>
  <c r="X78" i="14"/>
  <c r="W78" i="14"/>
  <c r="V78" i="14"/>
  <c r="U78" i="14"/>
  <c r="AB77" i="14"/>
  <c r="AA77" i="14"/>
  <c r="Z77" i="14"/>
  <c r="Y77" i="14"/>
  <c r="X77" i="14"/>
  <c r="W77" i="14"/>
  <c r="V77" i="14"/>
  <c r="U77" i="14"/>
  <c r="AB76" i="14"/>
  <c r="AA76" i="14"/>
  <c r="Z76" i="14"/>
  <c r="Y76" i="14"/>
  <c r="X76" i="14"/>
  <c r="W76" i="14"/>
  <c r="V76" i="14"/>
  <c r="U76" i="14"/>
  <c r="AB75" i="14"/>
  <c r="AA75" i="14"/>
  <c r="Z75" i="14"/>
  <c r="Y75" i="14"/>
  <c r="X75" i="14"/>
  <c r="W75" i="14"/>
  <c r="V75" i="14"/>
  <c r="U75" i="14"/>
  <c r="AB74" i="14"/>
  <c r="AA74" i="14"/>
  <c r="Z74" i="14"/>
  <c r="Y74" i="14"/>
  <c r="X74" i="14"/>
  <c r="W74" i="14"/>
  <c r="V74" i="14"/>
  <c r="U74" i="14"/>
  <c r="AB73" i="14"/>
  <c r="AA73" i="14"/>
  <c r="Z73" i="14"/>
  <c r="Y73" i="14"/>
  <c r="X73" i="14"/>
  <c r="W73" i="14"/>
  <c r="V73" i="14"/>
  <c r="U73" i="14"/>
  <c r="AB72" i="14"/>
  <c r="AA72" i="14"/>
  <c r="Z72" i="14"/>
  <c r="Y72" i="14"/>
  <c r="X72" i="14"/>
  <c r="W72" i="14"/>
  <c r="V72" i="14"/>
  <c r="U72" i="14"/>
  <c r="AB71" i="14"/>
  <c r="AA71" i="14"/>
  <c r="Z71" i="14"/>
  <c r="Y71" i="14"/>
  <c r="X71" i="14"/>
  <c r="W71" i="14"/>
  <c r="V71" i="14"/>
  <c r="U71" i="14"/>
  <c r="AB70" i="14"/>
  <c r="AA70" i="14"/>
  <c r="Z70" i="14"/>
  <c r="Y70" i="14"/>
  <c r="X70" i="14"/>
  <c r="W70" i="14"/>
  <c r="V70" i="14"/>
  <c r="U70" i="14"/>
  <c r="AB69" i="14"/>
  <c r="AA69" i="14"/>
  <c r="Z69" i="14"/>
  <c r="Y69" i="14"/>
  <c r="X69" i="14"/>
  <c r="W69" i="14"/>
  <c r="V69" i="14"/>
  <c r="U69" i="14"/>
  <c r="AB68" i="14"/>
  <c r="AA68" i="14"/>
  <c r="Z68" i="14"/>
  <c r="Y68" i="14"/>
  <c r="X68" i="14"/>
  <c r="W68" i="14"/>
  <c r="V68" i="14"/>
  <c r="U68" i="14"/>
  <c r="AB67" i="14"/>
  <c r="AA67" i="14"/>
  <c r="Z67" i="14"/>
  <c r="Y67" i="14"/>
  <c r="X67" i="14"/>
  <c r="W67" i="14"/>
  <c r="V67" i="14"/>
  <c r="U67" i="14"/>
  <c r="AB66" i="14"/>
  <c r="AA66" i="14"/>
  <c r="Z66" i="14"/>
  <c r="Y66" i="14"/>
  <c r="X66" i="14"/>
  <c r="W66" i="14"/>
  <c r="V66" i="14"/>
  <c r="U66" i="14"/>
  <c r="AB65" i="14"/>
  <c r="AA65" i="14"/>
  <c r="Z65" i="14"/>
  <c r="Y65" i="14"/>
  <c r="X65" i="14"/>
  <c r="W65" i="14"/>
  <c r="V65" i="14"/>
  <c r="U65" i="14"/>
  <c r="AB64" i="14"/>
  <c r="AA64" i="14"/>
  <c r="Z64" i="14"/>
  <c r="Y64" i="14"/>
  <c r="X64" i="14"/>
  <c r="W64" i="14"/>
  <c r="V64" i="14"/>
  <c r="U64" i="14"/>
  <c r="AB63" i="14"/>
  <c r="AA63" i="14"/>
  <c r="Z63" i="14"/>
  <c r="Y63" i="14"/>
  <c r="X63" i="14"/>
  <c r="W63" i="14"/>
  <c r="V63" i="14"/>
  <c r="U63" i="14"/>
  <c r="AB62" i="14"/>
  <c r="AA62" i="14"/>
  <c r="Z62" i="14"/>
  <c r="Y62" i="14"/>
  <c r="X62" i="14"/>
  <c r="W62" i="14"/>
  <c r="V62" i="14"/>
  <c r="U62" i="14"/>
  <c r="AB61" i="14"/>
  <c r="AA61" i="14"/>
  <c r="Z61" i="14"/>
  <c r="Y61" i="14"/>
  <c r="X61" i="14"/>
  <c r="W61" i="14"/>
  <c r="V61" i="14"/>
  <c r="U61" i="14"/>
  <c r="AB60" i="14"/>
  <c r="AA60" i="14"/>
  <c r="Z60" i="14"/>
  <c r="Y60" i="14"/>
  <c r="X60" i="14"/>
  <c r="W60" i="14"/>
  <c r="V60" i="14"/>
  <c r="U60" i="14"/>
  <c r="AB59" i="14"/>
  <c r="AA59" i="14"/>
  <c r="Z59" i="14"/>
  <c r="Y59" i="14"/>
  <c r="X59" i="14"/>
  <c r="W59" i="14"/>
  <c r="V59" i="14"/>
  <c r="U59" i="14"/>
  <c r="AB58" i="14"/>
  <c r="AA58" i="14"/>
  <c r="Z58" i="14"/>
  <c r="Y58" i="14"/>
  <c r="X58" i="14"/>
  <c r="W58" i="14"/>
  <c r="V58" i="14"/>
  <c r="U58" i="14"/>
  <c r="AB57" i="14"/>
  <c r="AA57" i="14"/>
  <c r="Z57" i="14"/>
  <c r="Y57" i="14"/>
  <c r="X57" i="14"/>
  <c r="W57" i="14"/>
  <c r="V57" i="14"/>
  <c r="U57" i="14"/>
  <c r="AB56" i="14"/>
  <c r="AA56" i="14"/>
  <c r="Z56" i="14"/>
  <c r="Y56" i="14"/>
  <c r="X56" i="14"/>
  <c r="W56" i="14"/>
  <c r="V56" i="14"/>
  <c r="U56" i="14"/>
  <c r="AB55" i="14"/>
  <c r="AA55" i="14"/>
  <c r="Z55" i="14"/>
  <c r="Y55" i="14"/>
  <c r="X55" i="14"/>
  <c r="W55" i="14"/>
  <c r="V55" i="14"/>
  <c r="U55" i="14"/>
  <c r="AB54" i="14"/>
  <c r="AA54" i="14"/>
  <c r="Z54" i="14"/>
  <c r="Y54" i="14"/>
  <c r="X54" i="14"/>
  <c r="W54" i="14"/>
  <c r="V54" i="14"/>
  <c r="U54" i="14"/>
  <c r="AB53" i="14"/>
  <c r="AA53" i="14"/>
  <c r="Z53" i="14"/>
  <c r="Y53" i="14"/>
  <c r="X53" i="14"/>
  <c r="W53" i="14"/>
  <c r="V53" i="14"/>
  <c r="U53" i="14"/>
  <c r="AB52" i="14"/>
  <c r="AA52" i="14"/>
  <c r="Z52" i="14"/>
  <c r="Y52" i="14"/>
  <c r="X52" i="14"/>
  <c r="W52" i="14"/>
  <c r="V52" i="14"/>
  <c r="U52" i="14"/>
  <c r="AB51" i="14"/>
  <c r="AA51" i="14"/>
  <c r="Z51" i="14"/>
  <c r="Y51" i="14"/>
  <c r="X51" i="14"/>
  <c r="W51" i="14"/>
  <c r="V51" i="14"/>
  <c r="U51" i="14"/>
  <c r="AB50" i="14"/>
  <c r="AA50" i="14"/>
  <c r="Z50" i="14"/>
  <c r="Y50" i="14"/>
  <c r="X50" i="14"/>
  <c r="W50" i="14"/>
  <c r="V50" i="14"/>
  <c r="U50" i="14"/>
  <c r="AB49" i="14"/>
  <c r="AA49" i="14"/>
  <c r="Z49" i="14"/>
  <c r="Y49" i="14"/>
  <c r="X49" i="14"/>
  <c r="W49" i="14"/>
  <c r="V49" i="14"/>
  <c r="U49" i="14"/>
  <c r="AB48" i="14"/>
  <c r="AA48" i="14"/>
  <c r="Z48" i="14"/>
  <c r="Y48" i="14"/>
  <c r="X48" i="14"/>
  <c r="W48" i="14"/>
  <c r="V48" i="14"/>
  <c r="U48" i="14"/>
  <c r="AB47" i="14"/>
  <c r="AA47" i="14"/>
  <c r="Z47" i="14"/>
  <c r="Y47" i="14"/>
  <c r="X47" i="14"/>
  <c r="W47" i="14"/>
  <c r="V47" i="14"/>
  <c r="U47" i="14"/>
  <c r="AB46" i="14"/>
  <c r="AA46" i="14"/>
  <c r="Z46" i="14"/>
  <c r="Y46" i="14"/>
  <c r="X46" i="14"/>
  <c r="W46" i="14"/>
  <c r="V46" i="14"/>
  <c r="U46" i="14"/>
  <c r="AB45" i="14"/>
  <c r="AA45" i="14"/>
  <c r="Z45" i="14"/>
  <c r="Y45" i="14"/>
  <c r="X45" i="14"/>
  <c r="W45" i="14"/>
  <c r="V45" i="14"/>
  <c r="U45" i="14"/>
  <c r="AB44" i="14"/>
  <c r="AA44" i="14"/>
  <c r="Z44" i="14"/>
  <c r="Y44" i="14"/>
  <c r="X44" i="14"/>
  <c r="W44" i="14"/>
  <c r="V44" i="14"/>
  <c r="U44" i="14"/>
  <c r="AB43" i="14"/>
  <c r="AA43" i="14"/>
  <c r="Z43" i="14"/>
  <c r="Y43" i="14"/>
  <c r="X43" i="14"/>
  <c r="W43" i="14"/>
  <c r="V43" i="14"/>
  <c r="U43" i="14"/>
  <c r="AB42" i="14"/>
  <c r="AA42" i="14"/>
  <c r="Z42" i="14"/>
  <c r="Y42" i="14"/>
  <c r="X42" i="14"/>
  <c r="W42" i="14"/>
  <c r="V42" i="14"/>
  <c r="U42" i="14"/>
  <c r="AB41" i="14"/>
  <c r="AA41" i="14"/>
  <c r="Z41" i="14"/>
  <c r="Y41" i="14"/>
  <c r="X41" i="14"/>
  <c r="W41" i="14"/>
  <c r="V41" i="14"/>
  <c r="U41" i="14"/>
  <c r="AB40" i="14"/>
  <c r="AA40" i="14"/>
  <c r="Z40" i="14"/>
  <c r="Y40" i="14"/>
  <c r="X40" i="14"/>
  <c r="W40" i="14"/>
  <c r="V40" i="14"/>
  <c r="U40" i="14"/>
  <c r="AB39" i="14"/>
  <c r="AA39" i="14"/>
  <c r="Z39" i="14"/>
  <c r="Y39" i="14"/>
  <c r="X39" i="14"/>
  <c r="W39" i="14"/>
  <c r="V39" i="14"/>
  <c r="U39" i="14"/>
  <c r="AB38" i="14"/>
  <c r="AA38" i="14"/>
  <c r="Z38" i="14"/>
  <c r="Y38" i="14"/>
  <c r="X38" i="14"/>
  <c r="W38" i="14"/>
  <c r="V38" i="14"/>
  <c r="U38" i="14"/>
  <c r="AB37" i="14"/>
  <c r="AA37" i="14"/>
  <c r="Z37" i="14"/>
  <c r="Y37" i="14"/>
  <c r="X37" i="14"/>
  <c r="W37" i="14"/>
  <c r="V37" i="14"/>
  <c r="U37" i="14"/>
  <c r="AB36" i="14"/>
  <c r="AA36" i="14"/>
  <c r="Z36" i="14"/>
  <c r="Y36" i="14"/>
  <c r="X36" i="14"/>
  <c r="W36" i="14"/>
  <c r="V36" i="14"/>
  <c r="U36" i="14"/>
  <c r="AB35" i="14"/>
  <c r="AA35" i="14"/>
  <c r="Z35" i="14"/>
  <c r="Y35" i="14"/>
  <c r="X35" i="14"/>
  <c r="W35" i="14"/>
  <c r="V35" i="14"/>
  <c r="U35" i="14"/>
  <c r="AB34" i="14"/>
  <c r="AA34" i="14"/>
  <c r="Z34" i="14"/>
  <c r="Y34" i="14"/>
  <c r="X34" i="14"/>
  <c r="W34" i="14"/>
  <c r="V34" i="14"/>
  <c r="U34" i="14"/>
  <c r="AB33" i="14"/>
  <c r="AA33" i="14"/>
  <c r="Z33" i="14"/>
  <c r="Y33" i="14"/>
  <c r="X33" i="14"/>
  <c r="W33" i="14"/>
  <c r="V33" i="14"/>
  <c r="U33" i="14"/>
  <c r="AB32" i="14"/>
  <c r="AA32" i="14"/>
  <c r="Z32" i="14"/>
  <c r="Y32" i="14"/>
  <c r="X32" i="14"/>
  <c r="W32" i="14"/>
  <c r="V32" i="14"/>
  <c r="U32" i="14"/>
  <c r="AB31" i="14"/>
  <c r="AA31" i="14"/>
  <c r="Z31" i="14"/>
  <c r="Y31" i="14"/>
  <c r="X31" i="14"/>
  <c r="W31" i="14"/>
  <c r="V31" i="14"/>
  <c r="U31" i="14"/>
  <c r="AB30" i="14"/>
  <c r="AA30" i="14"/>
  <c r="Z30" i="14"/>
  <c r="Y30" i="14"/>
  <c r="X30" i="14"/>
  <c r="W30" i="14"/>
  <c r="V30" i="14"/>
  <c r="U30" i="14"/>
  <c r="AB29" i="14"/>
  <c r="AA29" i="14"/>
  <c r="Z29" i="14"/>
  <c r="Y29" i="14"/>
  <c r="X29" i="14"/>
  <c r="W29" i="14"/>
  <c r="V29" i="14"/>
  <c r="U29" i="14"/>
  <c r="AB28" i="14"/>
  <c r="AA28" i="14"/>
  <c r="Z28" i="14"/>
  <c r="Y28" i="14"/>
  <c r="X28" i="14"/>
  <c r="W28" i="14"/>
  <c r="V28" i="14"/>
  <c r="U28" i="14"/>
  <c r="AB27" i="14"/>
  <c r="AA27" i="14"/>
  <c r="Z27" i="14"/>
  <c r="Y27" i="14"/>
  <c r="X27" i="14"/>
  <c r="W27" i="14"/>
  <c r="V27" i="14"/>
  <c r="U27" i="14"/>
  <c r="AB26" i="14"/>
  <c r="AA26" i="14"/>
  <c r="Z26" i="14"/>
  <c r="Y26" i="14"/>
  <c r="X26" i="14"/>
  <c r="W26" i="14"/>
  <c r="V26" i="14"/>
  <c r="U26" i="14"/>
  <c r="AB25" i="14"/>
  <c r="AA25" i="14"/>
  <c r="Z25" i="14"/>
  <c r="Y25" i="14"/>
  <c r="X25" i="14"/>
  <c r="W25" i="14"/>
  <c r="V25" i="14"/>
  <c r="U25" i="14"/>
  <c r="AB24" i="14"/>
  <c r="AA24" i="14"/>
  <c r="Z24" i="14"/>
  <c r="Y24" i="14"/>
  <c r="X24" i="14"/>
  <c r="W24" i="14"/>
  <c r="V24" i="14"/>
  <c r="U24" i="14"/>
  <c r="AB23" i="14"/>
  <c r="AA23" i="14"/>
  <c r="Z23" i="14"/>
  <c r="Y23" i="14"/>
  <c r="X23" i="14"/>
  <c r="W23" i="14"/>
  <c r="V23" i="14"/>
  <c r="U23" i="14"/>
  <c r="AB22" i="14"/>
  <c r="AA22" i="14"/>
  <c r="Z22" i="14"/>
  <c r="Y22" i="14"/>
  <c r="X22" i="14"/>
  <c r="W22" i="14"/>
  <c r="V22" i="14"/>
  <c r="U22" i="14"/>
  <c r="AB21" i="14"/>
  <c r="AA21" i="14"/>
  <c r="Z21" i="14"/>
  <c r="Y21" i="14"/>
  <c r="X21" i="14"/>
  <c r="W21" i="14"/>
  <c r="V21" i="14"/>
  <c r="U21" i="14"/>
  <c r="AB20" i="14"/>
  <c r="AA20" i="14"/>
  <c r="Z20" i="14"/>
  <c r="Y20" i="14"/>
  <c r="X20" i="14"/>
  <c r="W20" i="14"/>
  <c r="V20" i="14"/>
  <c r="U20" i="14"/>
  <c r="AB19" i="14"/>
  <c r="AA19" i="14"/>
  <c r="Z19" i="14"/>
  <c r="Y19" i="14"/>
  <c r="X19" i="14"/>
  <c r="W19" i="14"/>
  <c r="V19" i="14"/>
  <c r="U19" i="14"/>
  <c r="AB18" i="14"/>
  <c r="AA18" i="14"/>
  <c r="Z18" i="14"/>
  <c r="Y18" i="14"/>
  <c r="X18" i="14"/>
  <c r="W18" i="14"/>
  <c r="V18" i="14"/>
  <c r="U18" i="14"/>
  <c r="AB17" i="14"/>
  <c r="AA17" i="14"/>
  <c r="Z17" i="14"/>
  <c r="Y17" i="14"/>
  <c r="X17" i="14"/>
  <c r="W17" i="14"/>
  <c r="V17" i="14"/>
  <c r="U17" i="14"/>
  <c r="AB16" i="14"/>
  <c r="AA16" i="14"/>
  <c r="Z16" i="14"/>
  <c r="Y16" i="14"/>
  <c r="X16" i="14"/>
  <c r="W16" i="14"/>
  <c r="V16" i="14"/>
  <c r="U16" i="14"/>
  <c r="AB15" i="14"/>
  <c r="AA15" i="14"/>
  <c r="Z15" i="14"/>
  <c r="Y15" i="14"/>
  <c r="X15" i="14"/>
  <c r="W15" i="14"/>
  <c r="V15" i="14"/>
  <c r="U15" i="14"/>
  <c r="AB14" i="14"/>
  <c r="AA14" i="14"/>
  <c r="Z14" i="14"/>
  <c r="Y14" i="14"/>
  <c r="X14" i="14"/>
  <c r="W14" i="14"/>
  <c r="V14" i="14"/>
  <c r="U14" i="14"/>
  <c r="AB13" i="14"/>
  <c r="AA13" i="14"/>
  <c r="Z13" i="14"/>
  <c r="Y13" i="14"/>
  <c r="X13" i="14"/>
  <c r="W13" i="14"/>
  <c r="V13" i="14"/>
  <c r="U13" i="14"/>
  <c r="AB12" i="14"/>
  <c r="AA12" i="14"/>
  <c r="Z12" i="14"/>
  <c r="Y12" i="14"/>
  <c r="X12" i="14"/>
  <c r="W12" i="14"/>
  <c r="V12" i="14"/>
  <c r="U12" i="14"/>
  <c r="AB11" i="14"/>
  <c r="AA11" i="14"/>
  <c r="Z11" i="14"/>
  <c r="Y11" i="14"/>
  <c r="X11" i="14"/>
  <c r="W11" i="14"/>
  <c r="V11" i="14"/>
  <c r="U11" i="14"/>
  <c r="AB10" i="14"/>
  <c r="AA10" i="14"/>
  <c r="Z10" i="14"/>
  <c r="Y10" i="14"/>
  <c r="X10" i="14"/>
  <c r="W10" i="14"/>
  <c r="V10" i="14"/>
  <c r="U10" i="14"/>
  <c r="AB9" i="14"/>
  <c r="AA9" i="14"/>
  <c r="Z9" i="14"/>
  <c r="Y9" i="14"/>
  <c r="X9" i="14"/>
  <c r="W9" i="14"/>
  <c r="V9" i="14"/>
  <c r="U9" i="14"/>
  <c r="AB8" i="14"/>
  <c r="AA8" i="14"/>
  <c r="Z8" i="14"/>
  <c r="Y8" i="14"/>
  <c r="X8" i="14"/>
  <c r="W8" i="14"/>
  <c r="V8" i="14"/>
  <c r="U8" i="14"/>
  <c r="AB7" i="14"/>
  <c r="AA7" i="14"/>
  <c r="Z7" i="14"/>
  <c r="Y7" i="14"/>
  <c r="X7" i="14"/>
  <c r="W7" i="14"/>
  <c r="V7" i="14"/>
  <c r="U7" i="14"/>
  <c r="AB6" i="14"/>
  <c r="AA6" i="14"/>
  <c r="Z6" i="14"/>
  <c r="Y6" i="14"/>
  <c r="X6" i="14"/>
  <c r="W6" i="14"/>
  <c r="V6" i="14"/>
  <c r="U6" i="14"/>
  <c r="AB5" i="14"/>
  <c r="AA5" i="14"/>
  <c r="Z5" i="14"/>
  <c r="Y5" i="14"/>
  <c r="X5" i="14"/>
  <c r="W5" i="14"/>
  <c r="V5" i="14"/>
  <c r="U5" i="14"/>
  <c r="AB4" i="14"/>
  <c r="AA4" i="14"/>
  <c r="Z4" i="14"/>
  <c r="Y4" i="14"/>
  <c r="X4" i="14"/>
  <c r="W4" i="14"/>
  <c r="V4" i="14"/>
  <c r="U4" i="14"/>
  <c r="AB3" i="14"/>
  <c r="AA3" i="14"/>
  <c r="Z3" i="14"/>
  <c r="Y3" i="14"/>
  <c r="X3" i="14"/>
  <c r="W3" i="14"/>
  <c r="V3" i="14"/>
  <c r="U3" i="14"/>
  <c r="AB104" i="13"/>
  <c r="AA104" i="13"/>
  <c r="Z104" i="13"/>
  <c r="Y104" i="13"/>
  <c r="X104" i="13"/>
  <c r="W104" i="13"/>
  <c r="V104" i="13"/>
  <c r="U104" i="13"/>
  <c r="AB103" i="13"/>
  <c r="AA103" i="13"/>
  <c r="Z103" i="13"/>
  <c r="Y103" i="13"/>
  <c r="X103" i="13"/>
  <c r="W103" i="13"/>
  <c r="V103" i="13"/>
  <c r="U103" i="13"/>
  <c r="AB102" i="13"/>
  <c r="AA102" i="13"/>
  <c r="Z102" i="13"/>
  <c r="Y102" i="13"/>
  <c r="X102" i="13"/>
  <c r="W102" i="13"/>
  <c r="V102" i="13"/>
  <c r="U102" i="13"/>
  <c r="AB49" i="13"/>
  <c r="AA49" i="13"/>
  <c r="Z49" i="13"/>
  <c r="Y49" i="13"/>
  <c r="X49" i="13"/>
  <c r="W49" i="13"/>
  <c r="V49" i="13"/>
  <c r="U49" i="13"/>
  <c r="AB48" i="13"/>
  <c r="AA48" i="13"/>
  <c r="Z48" i="13"/>
  <c r="Y48" i="13"/>
  <c r="X48" i="13"/>
  <c r="W48" i="13"/>
  <c r="V48" i="13"/>
  <c r="U48" i="13"/>
  <c r="AB47" i="13"/>
  <c r="AA47" i="13"/>
  <c r="Z47" i="13"/>
  <c r="Y47" i="13"/>
  <c r="X47" i="13"/>
  <c r="W47" i="13"/>
  <c r="V47" i="13"/>
  <c r="U47" i="13"/>
  <c r="AB46" i="13"/>
  <c r="AA46" i="13"/>
  <c r="Z46" i="13"/>
  <c r="Y46" i="13"/>
  <c r="X46" i="13"/>
  <c r="W46" i="13"/>
  <c r="V46" i="13"/>
  <c r="U46" i="13"/>
  <c r="AB45" i="13"/>
  <c r="AA45" i="13"/>
  <c r="Z45" i="13"/>
  <c r="Y45" i="13"/>
  <c r="X45" i="13"/>
  <c r="W45" i="13"/>
  <c r="V45" i="13"/>
  <c r="U45" i="13"/>
  <c r="AB44" i="13"/>
  <c r="AA44" i="13"/>
  <c r="Z44" i="13"/>
  <c r="Y44" i="13"/>
  <c r="X44" i="13"/>
  <c r="W44" i="13"/>
  <c r="V44" i="13"/>
  <c r="U44" i="13"/>
  <c r="AB43" i="13"/>
  <c r="AA43" i="13"/>
  <c r="Z43" i="13"/>
  <c r="Y43" i="13"/>
  <c r="X43" i="13"/>
  <c r="W43" i="13"/>
  <c r="V43" i="13"/>
  <c r="U43" i="13"/>
  <c r="AB42" i="13"/>
  <c r="AA42" i="13"/>
  <c r="Z42" i="13"/>
  <c r="Y42" i="13"/>
  <c r="X42" i="13"/>
  <c r="W42" i="13"/>
  <c r="V42" i="13"/>
  <c r="U42" i="13"/>
  <c r="AB41" i="13"/>
  <c r="AA41" i="13"/>
  <c r="Z41" i="13"/>
  <c r="Y41" i="13"/>
  <c r="X41" i="13"/>
  <c r="W41" i="13"/>
  <c r="V41" i="13"/>
  <c r="U41" i="13"/>
  <c r="AB40" i="13"/>
  <c r="AA40" i="13"/>
  <c r="Z40" i="13"/>
  <c r="Y40" i="13"/>
  <c r="X40" i="13"/>
  <c r="W40" i="13"/>
  <c r="V40" i="13"/>
  <c r="U40" i="13"/>
  <c r="AB39" i="13"/>
  <c r="AA39" i="13"/>
  <c r="Z39" i="13"/>
  <c r="Y39" i="13"/>
  <c r="X39" i="13"/>
  <c r="W39" i="13"/>
  <c r="V39" i="13"/>
  <c r="U39" i="13"/>
  <c r="AB38" i="13"/>
  <c r="AA38" i="13"/>
  <c r="Z38" i="13"/>
  <c r="Y38" i="13"/>
  <c r="X38" i="13"/>
  <c r="W38" i="13"/>
  <c r="V38" i="13"/>
  <c r="U38" i="13"/>
  <c r="AB37" i="13"/>
  <c r="AA37" i="13"/>
  <c r="Z37" i="13"/>
  <c r="Y37" i="13"/>
  <c r="X37" i="13"/>
  <c r="W37" i="13"/>
  <c r="V37" i="13"/>
  <c r="U37" i="13"/>
  <c r="AB36" i="13"/>
  <c r="AA36" i="13"/>
  <c r="Z36" i="13"/>
  <c r="Y36" i="13"/>
  <c r="X36" i="13"/>
  <c r="W36" i="13"/>
  <c r="V36" i="13"/>
  <c r="U36" i="13"/>
  <c r="AB35" i="13"/>
  <c r="AA35" i="13"/>
  <c r="Z35" i="13"/>
  <c r="Y35" i="13"/>
  <c r="X35" i="13"/>
  <c r="W35" i="13"/>
  <c r="V35" i="13"/>
  <c r="U35" i="13"/>
  <c r="AB34" i="13"/>
  <c r="AA34" i="13"/>
  <c r="Z34" i="13"/>
  <c r="Y34" i="13"/>
  <c r="X34" i="13"/>
  <c r="W34" i="13"/>
  <c r="V34" i="13"/>
  <c r="U34" i="13"/>
  <c r="AB33" i="13"/>
  <c r="AA33" i="13"/>
  <c r="Z33" i="13"/>
  <c r="Y33" i="13"/>
  <c r="X33" i="13"/>
  <c r="W33" i="13"/>
  <c r="V33" i="13"/>
  <c r="U33" i="13"/>
  <c r="AB32" i="13"/>
  <c r="AA32" i="13"/>
  <c r="Z32" i="13"/>
  <c r="Y32" i="13"/>
  <c r="X32" i="13"/>
  <c r="W32" i="13"/>
  <c r="V32" i="13"/>
  <c r="U32" i="13"/>
  <c r="AB31" i="13"/>
  <c r="AA31" i="13"/>
  <c r="Z31" i="13"/>
  <c r="Y31" i="13"/>
  <c r="X31" i="13"/>
  <c r="W31" i="13"/>
  <c r="V31" i="13"/>
  <c r="U31" i="13"/>
  <c r="AB30" i="13"/>
  <c r="AA30" i="13"/>
  <c r="Z30" i="13"/>
  <c r="Y30" i="13"/>
  <c r="X30" i="13"/>
  <c r="W30" i="13"/>
  <c r="V30" i="13"/>
  <c r="U30" i="13"/>
  <c r="AB29" i="13"/>
  <c r="AA29" i="13"/>
  <c r="Z29" i="13"/>
  <c r="Y29" i="13"/>
  <c r="X29" i="13"/>
  <c r="W29" i="13"/>
  <c r="V29" i="13"/>
  <c r="U29" i="13"/>
  <c r="AB28" i="13"/>
  <c r="AA28" i="13"/>
  <c r="Z28" i="13"/>
  <c r="Y28" i="13"/>
  <c r="X28" i="13"/>
  <c r="W28" i="13"/>
  <c r="V28" i="13"/>
  <c r="U28" i="13"/>
  <c r="AB27" i="13"/>
  <c r="AA27" i="13"/>
  <c r="Z27" i="13"/>
  <c r="Y27" i="13"/>
  <c r="X27" i="13"/>
  <c r="W27" i="13"/>
  <c r="V27" i="13"/>
  <c r="U27" i="13"/>
  <c r="AB26" i="13"/>
  <c r="AA26" i="13"/>
  <c r="Z26" i="13"/>
  <c r="Y26" i="13"/>
  <c r="X26" i="13"/>
  <c r="W26" i="13"/>
  <c r="V26" i="13"/>
  <c r="U26" i="13"/>
  <c r="AB25" i="13"/>
  <c r="AA25" i="13"/>
  <c r="Z25" i="13"/>
  <c r="Y25" i="13"/>
  <c r="X25" i="13"/>
  <c r="W25" i="13"/>
  <c r="V25" i="13"/>
  <c r="U25" i="13"/>
  <c r="AB24" i="13"/>
  <c r="AA24" i="13"/>
  <c r="Z24" i="13"/>
  <c r="Y24" i="13"/>
  <c r="X24" i="13"/>
  <c r="W24" i="13"/>
  <c r="V24" i="13"/>
  <c r="U24" i="13"/>
  <c r="AB23" i="13"/>
  <c r="AA23" i="13"/>
  <c r="Z23" i="13"/>
  <c r="Y23" i="13"/>
  <c r="X23" i="13"/>
  <c r="W23" i="13"/>
  <c r="V23" i="13"/>
  <c r="U23" i="13"/>
  <c r="AB22" i="13"/>
  <c r="AA22" i="13"/>
  <c r="Z22" i="13"/>
  <c r="Y22" i="13"/>
  <c r="X22" i="13"/>
  <c r="W22" i="13"/>
  <c r="V22" i="13"/>
  <c r="U22" i="13"/>
  <c r="AB21" i="13"/>
  <c r="AA21" i="13"/>
  <c r="Z21" i="13"/>
  <c r="Y21" i="13"/>
  <c r="X21" i="13"/>
  <c r="W21" i="13"/>
  <c r="V21" i="13"/>
  <c r="U21" i="13"/>
  <c r="AB20" i="13"/>
  <c r="AA20" i="13"/>
  <c r="Z20" i="13"/>
  <c r="Y20" i="13"/>
  <c r="X20" i="13"/>
  <c r="W20" i="13"/>
  <c r="V20" i="13"/>
  <c r="U20" i="13"/>
  <c r="AB19" i="13"/>
  <c r="AA19" i="13"/>
  <c r="Z19" i="13"/>
  <c r="Y19" i="13"/>
  <c r="X19" i="13"/>
  <c r="W19" i="13"/>
  <c r="V19" i="13"/>
  <c r="U19" i="13"/>
  <c r="AB18" i="13"/>
  <c r="AA18" i="13"/>
  <c r="Z18" i="13"/>
  <c r="Y18" i="13"/>
  <c r="X18" i="13"/>
  <c r="W18" i="13"/>
  <c r="V18" i="13"/>
  <c r="U18" i="13"/>
  <c r="AB17" i="13"/>
  <c r="AA17" i="13"/>
  <c r="Z17" i="13"/>
  <c r="Y17" i="13"/>
  <c r="X17" i="13"/>
  <c r="W17" i="13"/>
  <c r="V17" i="13"/>
  <c r="U17" i="13"/>
  <c r="AB16" i="13"/>
  <c r="AA16" i="13"/>
  <c r="Z16" i="13"/>
  <c r="Y16" i="13"/>
  <c r="X16" i="13"/>
  <c r="W16" i="13"/>
  <c r="V16" i="13"/>
  <c r="U16" i="13"/>
  <c r="AB15" i="13"/>
  <c r="AA15" i="13"/>
  <c r="Z15" i="13"/>
  <c r="Y15" i="13"/>
  <c r="X15" i="13"/>
  <c r="W15" i="13"/>
  <c r="V15" i="13"/>
  <c r="U15" i="13"/>
  <c r="AB14" i="13"/>
  <c r="AA14" i="13"/>
  <c r="Z14" i="13"/>
  <c r="Y14" i="13"/>
  <c r="X14" i="13"/>
  <c r="W14" i="13"/>
  <c r="V14" i="13"/>
  <c r="U14" i="13"/>
  <c r="AB13" i="13"/>
  <c r="AA13" i="13"/>
  <c r="Z13" i="13"/>
  <c r="Y13" i="13"/>
  <c r="X13" i="13"/>
  <c r="W13" i="13"/>
  <c r="V13" i="13"/>
  <c r="U13" i="13"/>
  <c r="AB12" i="13"/>
  <c r="AA12" i="13"/>
  <c r="Z12" i="13"/>
  <c r="Y12" i="13"/>
  <c r="X12" i="13"/>
  <c r="W12" i="13"/>
  <c r="V12" i="13"/>
  <c r="U12" i="13"/>
  <c r="AB11" i="13"/>
  <c r="AA11" i="13"/>
  <c r="Z11" i="13"/>
  <c r="Y11" i="13"/>
  <c r="X11" i="13"/>
  <c r="W11" i="13"/>
  <c r="V11" i="13"/>
  <c r="U11" i="13"/>
  <c r="AB10" i="13"/>
  <c r="AA10" i="13"/>
  <c r="Z10" i="13"/>
  <c r="Y10" i="13"/>
  <c r="X10" i="13"/>
  <c r="W10" i="13"/>
  <c r="V10" i="13"/>
  <c r="U10" i="13"/>
  <c r="AB9" i="13"/>
  <c r="AA9" i="13"/>
  <c r="Z9" i="13"/>
  <c r="Y9" i="13"/>
  <c r="X9" i="13"/>
  <c r="W9" i="13"/>
  <c r="V9" i="13"/>
  <c r="U9" i="13"/>
  <c r="AB8" i="13"/>
  <c r="AA8" i="13"/>
  <c r="Z8" i="13"/>
  <c r="Y8" i="13"/>
  <c r="X8" i="13"/>
  <c r="W8" i="13"/>
  <c r="V8" i="13"/>
  <c r="U8" i="13"/>
  <c r="AB7" i="13"/>
  <c r="AA7" i="13"/>
  <c r="Z7" i="13"/>
  <c r="Y7" i="13"/>
  <c r="X7" i="13"/>
  <c r="W7" i="13"/>
  <c r="V7" i="13"/>
  <c r="U7" i="13"/>
  <c r="AB6" i="13"/>
  <c r="AA6" i="13"/>
  <c r="Z6" i="13"/>
  <c r="Y6" i="13"/>
  <c r="X6" i="13"/>
  <c r="W6" i="13"/>
  <c r="V6" i="13"/>
  <c r="U6" i="13"/>
  <c r="AB5" i="13"/>
  <c r="AA5" i="13"/>
  <c r="Z5" i="13"/>
  <c r="Y5" i="13"/>
  <c r="X5" i="13"/>
  <c r="W5" i="13"/>
  <c r="V5" i="13"/>
  <c r="U5" i="13"/>
  <c r="AB4" i="13"/>
  <c r="AA4" i="13"/>
  <c r="Z4" i="13"/>
  <c r="Y4" i="13"/>
  <c r="X4" i="13"/>
  <c r="W4" i="13"/>
  <c r="V4" i="13"/>
  <c r="U4" i="13"/>
  <c r="AB3" i="13"/>
  <c r="AA3" i="13"/>
  <c r="Z3" i="13"/>
  <c r="Y3" i="13"/>
  <c r="X3" i="13"/>
  <c r="W3" i="13"/>
  <c r="V3" i="13"/>
  <c r="U3" i="13"/>
  <c r="AB180" i="12"/>
  <c r="AA180" i="12"/>
  <c r="Z180" i="12"/>
  <c r="Y180" i="12"/>
  <c r="X180" i="12"/>
  <c r="W180" i="12"/>
  <c r="V180" i="12"/>
  <c r="U180" i="12"/>
  <c r="AB179" i="12"/>
  <c r="AA179" i="12"/>
  <c r="Z179" i="12"/>
  <c r="Y179" i="12"/>
  <c r="X179" i="12"/>
  <c r="W179" i="12"/>
  <c r="V179" i="12"/>
  <c r="U179" i="12"/>
  <c r="AB178" i="12"/>
  <c r="AA178" i="12"/>
  <c r="Z178" i="12"/>
  <c r="Y178" i="12"/>
  <c r="X178" i="12"/>
  <c r="W178" i="12"/>
  <c r="V178" i="12"/>
  <c r="U178" i="12"/>
  <c r="AB177" i="12"/>
  <c r="AA177" i="12"/>
  <c r="Z177" i="12"/>
  <c r="Y177" i="12"/>
  <c r="X177" i="12"/>
  <c r="W177" i="12"/>
  <c r="V177" i="12"/>
  <c r="U177" i="12"/>
  <c r="AB176" i="12"/>
  <c r="AA176" i="12"/>
  <c r="Z176" i="12"/>
  <c r="Y176" i="12"/>
  <c r="X176" i="12"/>
  <c r="W176" i="12"/>
  <c r="V176" i="12"/>
  <c r="U176" i="12"/>
  <c r="AB175" i="12"/>
  <c r="AA175" i="12"/>
  <c r="Z175" i="12"/>
  <c r="Y175" i="12"/>
  <c r="X175" i="12"/>
  <c r="W175" i="12"/>
  <c r="V175" i="12"/>
  <c r="U175" i="12"/>
  <c r="AB174" i="12"/>
  <c r="AA174" i="12"/>
  <c r="Z174" i="12"/>
  <c r="Y174" i="12"/>
  <c r="X174" i="12"/>
  <c r="W174" i="12"/>
  <c r="V174" i="12"/>
  <c r="U174" i="12"/>
  <c r="AB173" i="12"/>
  <c r="AA173" i="12"/>
  <c r="Z173" i="12"/>
  <c r="Y173" i="12"/>
  <c r="X173" i="12"/>
  <c r="W173" i="12"/>
  <c r="V173" i="12"/>
  <c r="U173" i="12"/>
  <c r="AB172" i="12"/>
  <c r="AA172" i="12"/>
  <c r="Z172" i="12"/>
  <c r="Y172" i="12"/>
  <c r="X172" i="12"/>
  <c r="W172" i="12"/>
  <c r="V172" i="12"/>
  <c r="U172" i="12"/>
  <c r="AB171" i="12"/>
  <c r="AA171" i="12"/>
  <c r="Z171" i="12"/>
  <c r="Y171" i="12"/>
  <c r="X171" i="12"/>
  <c r="W171" i="12"/>
  <c r="V171" i="12"/>
  <c r="U171" i="12"/>
  <c r="AB170" i="12"/>
  <c r="AA170" i="12"/>
  <c r="Z170" i="12"/>
  <c r="Y170" i="12"/>
  <c r="X170" i="12"/>
  <c r="W170" i="12"/>
  <c r="V170" i="12"/>
  <c r="U170" i="12"/>
  <c r="AB169" i="12"/>
  <c r="AA169" i="12"/>
  <c r="Z169" i="12"/>
  <c r="Y169" i="12"/>
  <c r="X169" i="12"/>
  <c r="W169" i="12"/>
  <c r="V169" i="12"/>
  <c r="U169" i="12"/>
  <c r="AB168" i="12"/>
  <c r="AA168" i="12"/>
  <c r="Z168" i="12"/>
  <c r="Y168" i="12"/>
  <c r="X168" i="12"/>
  <c r="W168" i="12"/>
  <c r="V168" i="12"/>
  <c r="U168" i="12"/>
  <c r="AB167" i="12"/>
  <c r="AA167" i="12"/>
  <c r="Z167" i="12"/>
  <c r="Y167" i="12"/>
  <c r="X167" i="12"/>
  <c r="W167" i="12"/>
  <c r="V167" i="12"/>
  <c r="U167" i="12"/>
  <c r="AB166" i="12"/>
  <c r="AA166" i="12"/>
  <c r="Z166" i="12"/>
  <c r="Y166" i="12"/>
  <c r="X166" i="12"/>
  <c r="W166" i="12"/>
  <c r="V166" i="12"/>
  <c r="U166" i="12"/>
  <c r="AB165" i="12"/>
  <c r="AA165" i="12"/>
  <c r="Z165" i="12"/>
  <c r="Y165" i="12"/>
  <c r="X165" i="12"/>
  <c r="W165" i="12"/>
  <c r="V165" i="12"/>
  <c r="U165" i="12"/>
  <c r="AB164" i="12"/>
  <c r="AA164" i="12"/>
  <c r="Z164" i="12"/>
  <c r="Y164" i="12"/>
  <c r="X164" i="12"/>
  <c r="W164" i="12"/>
  <c r="V164" i="12"/>
  <c r="U164" i="12"/>
  <c r="AB163" i="12"/>
  <c r="AA163" i="12"/>
  <c r="Z163" i="12"/>
  <c r="Y163" i="12"/>
  <c r="X163" i="12"/>
  <c r="W163" i="12"/>
  <c r="V163" i="12"/>
  <c r="U163" i="12"/>
  <c r="AB162" i="12"/>
  <c r="AA162" i="12"/>
  <c r="Z162" i="12"/>
  <c r="Y162" i="12"/>
  <c r="X162" i="12"/>
  <c r="W162" i="12"/>
  <c r="V162" i="12"/>
  <c r="U162" i="12"/>
  <c r="AB161" i="12"/>
  <c r="AA161" i="12"/>
  <c r="Z161" i="12"/>
  <c r="Y161" i="12"/>
  <c r="X161" i="12"/>
  <c r="W161" i="12"/>
  <c r="V161" i="12"/>
  <c r="U161" i="12"/>
  <c r="AB160" i="12"/>
  <c r="AA160" i="12"/>
  <c r="Z160" i="12"/>
  <c r="Y160" i="12"/>
  <c r="X160" i="12"/>
  <c r="W160" i="12"/>
  <c r="V160" i="12"/>
  <c r="U160" i="12"/>
  <c r="AB159" i="12"/>
  <c r="AA159" i="12"/>
  <c r="Z159" i="12"/>
  <c r="Y159" i="12"/>
  <c r="X159" i="12"/>
  <c r="W159" i="12"/>
  <c r="V159" i="12"/>
  <c r="U159" i="12"/>
  <c r="AB158" i="12"/>
  <c r="AA158" i="12"/>
  <c r="Z158" i="12"/>
  <c r="Y158" i="12"/>
  <c r="X158" i="12"/>
  <c r="W158" i="12"/>
  <c r="V158" i="12"/>
  <c r="U158" i="12"/>
  <c r="AB157" i="12"/>
  <c r="AA157" i="12"/>
  <c r="Z157" i="12"/>
  <c r="Y157" i="12"/>
  <c r="X157" i="12"/>
  <c r="W157" i="12"/>
  <c r="V157" i="12"/>
  <c r="U157" i="12"/>
  <c r="AB156" i="12"/>
  <c r="AA156" i="12"/>
  <c r="Z156" i="12"/>
  <c r="Y156" i="12"/>
  <c r="X156" i="12"/>
  <c r="W156" i="12"/>
  <c r="V156" i="12"/>
  <c r="U156" i="12"/>
  <c r="AB155" i="12"/>
  <c r="AA155" i="12"/>
  <c r="Z155" i="12"/>
  <c r="Y155" i="12"/>
  <c r="X155" i="12"/>
  <c r="W155" i="12"/>
  <c r="V155" i="12"/>
  <c r="U155" i="12"/>
  <c r="AB154" i="12"/>
  <c r="AA154" i="12"/>
  <c r="Z154" i="12"/>
  <c r="Y154" i="12"/>
  <c r="X154" i="12"/>
  <c r="W154" i="12"/>
  <c r="V154" i="12"/>
  <c r="U154" i="12"/>
  <c r="AB153" i="12"/>
  <c r="AA153" i="12"/>
  <c r="Z153" i="12"/>
  <c r="Y153" i="12"/>
  <c r="X153" i="12"/>
  <c r="W153" i="12"/>
  <c r="V153" i="12"/>
  <c r="U153" i="12"/>
  <c r="AB152" i="12"/>
  <c r="AA152" i="12"/>
  <c r="Z152" i="12"/>
  <c r="Y152" i="12"/>
  <c r="X152" i="12"/>
  <c r="W152" i="12"/>
  <c r="V152" i="12"/>
  <c r="U152" i="12"/>
  <c r="AB151" i="12"/>
  <c r="AA151" i="12"/>
  <c r="Z151" i="12"/>
  <c r="Y151" i="12"/>
  <c r="X151" i="12"/>
  <c r="W151" i="12"/>
  <c r="V151" i="12"/>
  <c r="U151" i="12"/>
  <c r="AB150" i="12"/>
  <c r="AA150" i="12"/>
  <c r="Z150" i="12"/>
  <c r="Y150" i="12"/>
  <c r="X150" i="12"/>
  <c r="W150" i="12"/>
  <c r="V150" i="12"/>
  <c r="U150" i="12"/>
  <c r="AB149" i="12"/>
  <c r="AA149" i="12"/>
  <c r="Z149" i="12"/>
  <c r="Y149" i="12"/>
  <c r="X149" i="12"/>
  <c r="W149" i="12"/>
  <c r="V149" i="12"/>
  <c r="U149" i="12"/>
  <c r="AB148" i="12"/>
  <c r="AA148" i="12"/>
  <c r="Z148" i="12"/>
  <c r="Y148" i="12"/>
  <c r="X148" i="12"/>
  <c r="W148" i="12"/>
  <c r="V148" i="12"/>
  <c r="U148" i="12"/>
  <c r="AB147" i="12"/>
  <c r="AA147" i="12"/>
  <c r="Z147" i="12"/>
  <c r="Y147" i="12"/>
  <c r="X147" i="12"/>
  <c r="W147" i="12"/>
  <c r="V147" i="12"/>
  <c r="U147" i="12"/>
  <c r="AB146" i="12"/>
  <c r="AA146" i="12"/>
  <c r="Z146" i="12"/>
  <c r="Y146" i="12"/>
  <c r="X146" i="12"/>
  <c r="W146" i="12"/>
  <c r="V146" i="12"/>
  <c r="U146" i="12"/>
  <c r="AB145" i="12"/>
  <c r="AA145" i="12"/>
  <c r="Z145" i="12"/>
  <c r="Y145" i="12"/>
  <c r="X145" i="12"/>
  <c r="W145" i="12"/>
  <c r="V145" i="12"/>
  <c r="U145" i="12"/>
  <c r="AB144" i="12"/>
  <c r="AA144" i="12"/>
  <c r="Z144" i="12"/>
  <c r="Y144" i="12"/>
  <c r="X144" i="12"/>
  <c r="W144" i="12"/>
  <c r="V144" i="12"/>
  <c r="U144" i="12"/>
  <c r="AB143" i="12"/>
  <c r="AA143" i="12"/>
  <c r="Z143" i="12"/>
  <c r="Y143" i="12"/>
  <c r="X143" i="12"/>
  <c r="W143" i="12"/>
  <c r="V143" i="12"/>
  <c r="U143" i="12"/>
  <c r="AB142" i="12"/>
  <c r="AA142" i="12"/>
  <c r="Z142" i="12"/>
  <c r="Y142" i="12"/>
  <c r="X142" i="12"/>
  <c r="W142" i="12"/>
  <c r="V142" i="12"/>
  <c r="U142" i="12"/>
  <c r="AB141" i="12"/>
  <c r="AA141" i="12"/>
  <c r="Z141" i="12"/>
  <c r="Y141" i="12"/>
  <c r="X141" i="12"/>
  <c r="W141" i="12"/>
  <c r="V141" i="12"/>
  <c r="U141" i="12"/>
  <c r="AB140" i="12"/>
  <c r="AA140" i="12"/>
  <c r="Z140" i="12"/>
  <c r="Y140" i="12"/>
  <c r="X140" i="12"/>
  <c r="W140" i="12"/>
  <c r="V140" i="12"/>
  <c r="U140" i="12"/>
  <c r="AB139" i="12"/>
  <c r="AA139" i="12"/>
  <c r="Z139" i="12"/>
  <c r="Y139" i="12"/>
  <c r="X139" i="12"/>
  <c r="W139" i="12"/>
  <c r="V139" i="12"/>
  <c r="U139" i="12"/>
  <c r="AB138" i="12"/>
  <c r="AA138" i="12"/>
  <c r="Z138" i="12"/>
  <c r="Y138" i="12"/>
  <c r="X138" i="12"/>
  <c r="W138" i="12"/>
  <c r="V138" i="12"/>
  <c r="U138" i="12"/>
  <c r="AB137" i="12"/>
  <c r="AA137" i="12"/>
  <c r="Z137" i="12"/>
  <c r="Y137" i="12"/>
  <c r="X137" i="12"/>
  <c r="W137" i="12"/>
  <c r="V137" i="12"/>
  <c r="U137" i="12"/>
  <c r="AB136" i="12"/>
  <c r="AA136" i="12"/>
  <c r="Z136" i="12"/>
  <c r="Y136" i="12"/>
  <c r="X136" i="12"/>
  <c r="W136" i="12"/>
  <c r="V136" i="12"/>
  <c r="U136" i="12"/>
  <c r="AB135" i="12"/>
  <c r="AA135" i="12"/>
  <c r="Z135" i="12"/>
  <c r="Y135" i="12"/>
  <c r="X135" i="12"/>
  <c r="W135" i="12"/>
  <c r="V135" i="12"/>
  <c r="U135" i="12"/>
  <c r="AB134" i="12"/>
  <c r="AA134" i="12"/>
  <c r="Z134" i="12"/>
  <c r="Y134" i="12"/>
  <c r="X134" i="12"/>
  <c r="W134" i="12"/>
  <c r="V134" i="12"/>
  <c r="U134" i="12"/>
  <c r="AB133" i="12"/>
  <c r="AA133" i="12"/>
  <c r="Z133" i="12"/>
  <c r="Y133" i="12"/>
  <c r="X133" i="12"/>
  <c r="W133" i="12"/>
  <c r="V133" i="12"/>
  <c r="U133" i="12"/>
  <c r="AB132" i="12"/>
  <c r="AA132" i="12"/>
  <c r="Z132" i="12"/>
  <c r="Y132" i="12"/>
  <c r="X132" i="12"/>
  <c r="W132" i="12"/>
  <c r="V132" i="12"/>
  <c r="U132" i="12"/>
  <c r="AB131" i="12"/>
  <c r="AA131" i="12"/>
  <c r="Z131" i="12"/>
  <c r="Y131" i="12"/>
  <c r="X131" i="12"/>
  <c r="W131" i="12"/>
  <c r="V131" i="12"/>
  <c r="U131" i="12"/>
  <c r="AB130" i="12"/>
  <c r="AA130" i="12"/>
  <c r="Z130" i="12"/>
  <c r="Y130" i="12"/>
  <c r="X130" i="12"/>
  <c r="W130" i="12"/>
  <c r="V130" i="12"/>
  <c r="U130" i="12"/>
  <c r="AB129" i="12"/>
  <c r="AA129" i="12"/>
  <c r="Z129" i="12"/>
  <c r="Y129" i="12"/>
  <c r="X129" i="12"/>
  <c r="W129" i="12"/>
  <c r="V129" i="12"/>
  <c r="U129" i="12"/>
  <c r="AB128" i="12"/>
  <c r="AA128" i="12"/>
  <c r="Z128" i="12"/>
  <c r="Y128" i="12"/>
  <c r="X128" i="12"/>
  <c r="W128" i="12"/>
  <c r="V128" i="12"/>
  <c r="U128" i="12"/>
  <c r="AB127" i="12"/>
  <c r="AA127" i="12"/>
  <c r="Z127" i="12"/>
  <c r="Y127" i="12"/>
  <c r="X127" i="12"/>
  <c r="W127" i="12"/>
  <c r="V127" i="12"/>
  <c r="U127" i="12"/>
  <c r="AB126" i="12"/>
  <c r="AA126" i="12"/>
  <c r="Z126" i="12"/>
  <c r="Y126" i="12"/>
  <c r="X126" i="12"/>
  <c r="W126" i="12"/>
  <c r="V126" i="12"/>
  <c r="U126" i="12"/>
  <c r="AB125" i="12"/>
  <c r="AA125" i="12"/>
  <c r="Z125" i="12"/>
  <c r="Y125" i="12"/>
  <c r="X125" i="12"/>
  <c r="W125" i="12"/>
  <c r="V125" i="12"/>
  <c r="U125" i="12"/>
  <c r="AB124" i="12"/>
  <c r="AA124" i="12"/>
  <c r="Z124" i="12"/>
  <c r="Y124" i="12"/>
  <c r="X124" i="12"/>
  <c r="W124" i="12"/>
  <c r="V124" i="12"/>
  <c r="U124" i="12"/>
  <c r="AB123" i="12"/>
  <c r="AA123" i="12"/>
  <c r="Z123" i="12"/>
  <c r="Y123" i="12"/>
  <c r="X123" i="12"/>
  <c r="W123" i="12"/>
  <c r="V123" i="12"/>
  <c r="U123" i="12"/>
  <c r="AB122" i="12"/>
  <c r="AA122" i="12"/>
  <c r="Z122" i="12"/>
  <c r="Y122" i="12"/>
  <c r="X122" i="12"/>
  <c r="W122" i="12"/>
  <c r="V122" i="12"/>
  <c r="U122" i="12"/>
  <c r="AB121" i="12"/>
  <c r="AA121" i="12"/>
  <c r="Z121" i="12"/>
  <c r="Y121" i="12"/>
  <c r="X121" i="12"/>
  <c r="W121" i="12"/>
  <c r="V121" i="12"/>
  <c r="U121" i="12"/>
  <c r="AB120" i="12"/>
  <c r="AA120" i="12"/>
  <c r="Z120" i="12"/>
  <c r="Y120" i="12"/>
  <c r="X120" i="12"/>
  <c r="W120" i="12"/>
  <c r="V120" i="12"/>
  <c r="U120" i="12"/>
  <c r="AB119" i="12"/>
  <c r="AA119" i="12"/>
  <c r="Z119" i="12"/>
  <c r="Y119" i="12"/>
  <c r="X119" i="12"/>
  <c r="W119" i="12"/>
  <c r="V119" i="12"/>
  <c r="U119" i="12"/>
  <c r="AB118" i="12"/>
  <c r="AA118" i="12"/>
  <c r="Z118" i="12"/>
  <c r="Y118" i="12"/>
  <c r="X118" i="12"/>
  <c r="W118" i="12"/>
  <c r="V118" i="12"/>
  <c r="U118" i="12"/>
  <c r="AB117" i="12"/>
  <c r="AA117" i="12"/>
  <c r="Z117" i="12"/>
  <c r="Y117" i="12"/>
  <c r="X117" i="12"/>
  <c r="W117" i="12"/>
  <c r="V117" i="12"/>
  <c r="U117" i="12"/>
  <c r="AB116" i="12"/>
  <c r="AA116" i="12"/>
  <c r="Z116" i="12"/>
  <c r="Y116" i="12"/>
  <c r="X116" i="12"/>
  <c r="W116" i="12"/>
  <c r="V116" i="12"/>
  <c r="U116" i="12"/>
  <c r="AB115" i="12"/>
  <c r="AA115" i="12"/>
  <c r="Z115" i="12"/>
  <c r="Y115" i="12"/>
  <c r="X115" i="12"/>
  <c r="W115" i="12"/>
  <c r="V115" i="12"/>
  <c r="U115" i="12"/>
  <c r="AB114" i="12"/>
  <c r="AA114" i="12"/>
  <c r="Z114" i="12"/>
  <c r="Y114" i="12"/>
  <c r="X114" i="12"/>
  <c r="W114" i="12"/>
  <c r="V114" i="12"/>
  <c r="U114" i="12"/>
  <c r="AB113" i="12"/>
  <c r="AA113" i="12"/>
  <c r="Z113" i="12"/>
  <c r="Y113" i="12"/>
  <c r="X113" i="12"/>
  <c r="W113" i="12"/>
  <c r="V113" i="12"/>
  <c r="U113" i="12"/>
  <c r="AB112" i="12"/>
  <c r="AA112" i="12"/>
  <c r="Z112" i="12"/>
  <c r="Y112" i="12"/>
  <c r="X112" i="12"/>
  <c r="W112" i="12"/>
  <c r="V112" i="12"/>
  <c r="U112" i="12"/>
  <c r="AB111" i="12"/>
  <c r="AA111" i="12"/>
  <c r="Z111" i="12"/>
  <c r="Y111" i="12"/>
  <c r="X111" i="12"/>
  <c r="W111" i="12"/>
  <c r="V111" i="12"/>
  <c r="U111" i="12"/>
  <c r="AB110" i="12"/>
  <c r="AA110" i="12"/>
  <c r="Z110" i="12"/>
  <c r="Y110" i="12"/>
  <c r="X110" i="12"/>
  <c r="W110" i="12"/>
  <c r="V110" i="12"/>
  <c r="U110" i="12"/>
  <c r="AB109" i="12"/>
  <c r="AA109" i="12"/>
  <c r="Z109" i="12"/>
  <c r="Y109" i="12"/>
  <c r="X109" i="12"/>
  <c r="W109" i="12"/>
  <c r="V109" i="12"/>
  <c r="U109" i="12"/>
  <c r="AB108" i="12"/>
  <c r="AA108" i="12"/>
  <c r="Z108" i="12"/>
  <c r="Y108" i="12"/>
  <c r="X108" i="12"/>
  <c r="W108" i="12"/>
  <c r="V108" i="12"/>
  <c r="U108" i="12"/>
  <c r="AB107" i="12"/>
  <c r="AA107" i="12"/>
  <c r="Z107" i="12"/>
  <c r="Y107" i="12"/>
  <c r="X107" i="12"/>
  <c r="W107" i="12"/>
  <c r="V107" i="12"/>
  <c r="U107" i="12"/>
  <c r="AB106" i="12"/>
  <c r="AA106" i="12"/>
  <c r="Z106" i="12"/>
  <c r="Y106" i="12"/>
  <c r="X106" i="12"/>
  <c r="W106" i="12"/>
  <c r="V106" i="12"/>
  <c r="U106" i="12"/>
  <c r="AB105" i="12"/>
  <c r="AA105" i="12"/>
  <c r="Z105" i="12"/>
  <c r="Y105" i="12"/>
  <c r="X105" i="12"/>
  <c r="W105" i="12"/>
  <c r="V105" i="12"/>
  <c r="U105" i="12"/>
  <c r="AB104" i="12"/>
  <c r="AA104" i="12"/>
  <c r="Z104" i="12"/>
  <c r="Y104" i="12"/>
  <c r="X104" i="12"/>
  <c r="W104" i="12"/>
  <c r="V104" i="12"/>
  <c r="U104" i="12"/>
  <c r="AB103" i="12"/>
  <c r="AA103" i="12"/>
  <c r="Z103" i="12"/>
  <c r="Y103" i="12"/>
  <c r="X103" i="12"/>
  <c r="W103" i="12"/>
  <c r="V103" i="12"/>
  <c r="U103" i="12"/>
  <c r="AB102" i="12"/>
  <c r="AA102" i="12"/>
  <c r="Z102" i="12"/>
  <c r="Y102" i="12"/>
  <c r="X102" i="12"/>
  <c r="W102" i="12"/>
  <c r="V102" i="12"/>
  <c r="U102" i="12"/>
  <c r="AB101" i="12"/>
  <c r="AA101" i="12"/>
  <c r="Z101" i="12"/>
  <c r="Y101" i="12"/>
  <c r="X101" i="12"/>
  <c r="W101" i="12"/>
  <c r="V101" i="12"/>
  <c r="U101" i="12"/>
  <c r="AB100" i="12"/>
  <c r="AA100" i="12"/>
  <c r="Z100" i="12"/>
  <c r="Y100" i="12"/>
  <c r="X100" i="12"/>
  <c r="W100" i="12"/>
  <c r="V100" i="12"/>
  <c r="U100" i="12"/>
  <c r="AB99" i="12"/>
  <c r="AA99" i="12"/>
  <c r="Z99" i="12"/>
  <c r="Y99" i="12"/>
  <c r="X99" i="12"/>
  <c r="W99" i="12"/>
  <c r="V99" i="12"/>
  <c r="U99" i="12"/>
  <c r="AB98" i="12"/>
  <c r="AA98" i="12"/>
  <c r="Z98" i="12"/>
  <c r="Y98" i="12"/>
  <c r="X98" i="12"/>
  <c r="W98" i="12"/>
  <c r="V98" i="12"/>
  <c r="U98" i="12"/>
  <c r="AB97" i="12"/>
  <c r="AA97" i="12"/>
  <c r="Z97" i="12"/>
  <c r="Y97" i="12"/>
  <c r="X97" i="12"/>
  <c r="W97" i="12"/>
  <c r="V97" i="12"/>
  <c r="U97" i="12"/>
  <c r="AB96" i="12"/>
  <c r="AA96" i="12"/>
  <c r="Z96" i="12"/>
  <c r="Y96" i="12"/>
  <c r="X96" i="12"/>
  <c r="W96" i="12"/>
  <c r="V96" i="12"/>
  <c r="U96" i="12"/>
  <c r="AB95" i="12"/>
  <c r="AA95" i="12"/>
  <c r="Z95" i="12"/>
  <c r="Y95" i="12"/>
  <c r="X95" i="12"/>
  <c r="W95" i="12"/>
  <c r="V95" i="12"/>
  <c r="U95" i="12"/>
  <c r="AB94" i="12"/>
  <c r="AA94" i="12"/>
  <c r="Z94" i="12"/>
  <c r="Y94" i="12"/>
  <c r="X94" i="12"/>
  <c r="W94" i="12"/>
  <c r="V94" i="12"/>
  <c r="U94" i="12"/>
  <c r="AB93" i="12"/>
  <c r="AA93" i="12"/>
  <c r="Z93" i="12"/>
  <c r="Y93" i="12"/>
  <c r="X93" i="12"/>
  <c r="W93" i="12"/>
  <c r="V93" i="12"/>
  <c r="U93" i="12"/>
  <c r="AB92" i="12"/>
  <c r="AA92" i="12"/>
  <c r="Z92" i="12"/>
  <c r="Y92" i="12"/>
  <c r="X92" i="12"/>
  <c r="W92" i="12"/>
  <c r="V92" i="12"/>
  <c r="U92" i="12"/>
  <c r="AB91" i="12"/>
  <c r="AA91" i="12"/>
  <c r="Z91" i="12"/>
  <c r="Y91" i="12"/>
  <c r="X91" i="12"/>
  <c r="W91" i="12"/>
  <c r="V91" i="12"/>
  <c r="U91" i="12"/>
  <c r="AB90" i="12"/>
  <c r="AA90" i="12"/>
  <c r="Z90" i="12"/>
  <c r="Y90" i="12"/>
  <c r="X90" i="12"/>
  <c r="W90" i="12"/>
  <c r="V90" i="12"/>
  <c r="U90" i="12"/>
  <c r="AB89" i="12"/>
  <c r="AA89" i="12"/>
  <c r="Z89" i="12"/>
  <c r="Y89" i="12"/>
  <c r="X89" i="12"/>
  <c r="W89" i="12"/>
  <c r="V89" i="12"/>
  <c r="U89" i="12"/>
  <c r="AB88" i="12"/>
  <c r="AA88" i="12"/>
  <c r="Z88" i="12"/>
  <c r="Y88" i="12"/>
  <c r="X88" i="12"/>
  <c r="W88" i="12"/>
  <c r="V88" i="12"/>
  <c r="U88" i="12"/>
  <c r="AB87" i="12"/>
  <c r="AA87" i="12"/>
  <c r="Z87" i="12"/>
  <c r="Y87" i="12"/>
  <c r="X87" i="12"/>
  <c r="W87" i="12"/>
  <c r="V87" i="12"/>
  <c r="U87" i="12"/>
  <c r="AB86" i="12"/>
  <c r="AA86" i="12"/>
  <c r="Z86" i="12"/>
  <c r="Y86" i="12"/>
  <c r="X86" i="12"/>
  <c r="W86" i="12"/>
  <c r="V86" i="12"/>
  <c r="U86" i="12"/>
  <c r="AB85" i="12"/>
  <c r="AA85" i="12"/>
  <c r="Z85" i="12"/>
  <c r="Y85" i="12"/>
  <c r="X85" i="12"/>
  <c r="W85" i="12"/>
  <c r="V85" i="12"/>
  <c r="U85" i="12"/>
  <c r="AB84" i="12"/>
  <c r="AA84" i="12"/>
  <c r="Z84" i="12"/>
  <c r="Y84" i="12"/>
  <c r="X84" i="12"/>
  <c r="W84" i="12"/>
  <c r="V84" i="12"/>
  <c r="U84" i="12"/>
  <c r="AB83" i="12"/>
  <c r="AA83" i="12"/>
  <c r="Z83" i="12"/>
  <c r="Y83" i="12"/>
  <c r="X83" i="12"/>
  <c r="W83" i="12"/>
  <c r="V83" i="12"/>
  <c r="U83" i="12"/>
  <c r="AB82" i="12"/>
  <c r="AA82" i="12"/>
  <c r="Z82" i="12"/>
  <c r="Y82" i="12"/>
  <c r="X82" i="12"/>
  <c r="W82" i="12"/>
  <c r="V82" i="12"/>
  <c r="U82" i="12"/>
  <c r="AB81" i="12"/>
  <c r="AA81" i="12"/>
  <c r="Z81" i="12"/>
  <c r="Y81" i="12"/>
  <c r="X81" i="12"/>
  <c r="W81" i="12"/>
  <c r="V81" i="12"/>
  <c r="U81" i="12"/>
  <c r="AB80" i="12"/>
  <c r="AA80" i="12"/>
  <c r="Z80" i="12"/>
  <c r="Y80" i="12"/>
  <c r="X80" i="12"/>
  <c r="W80" i="12"/>
  <c r="V80" i="12"/>
  <c r="U80" i="12"/>
  <c r="AB79" i="12"/>
  <c r="AA79" i="12"/>
  <c r="Z79" i="12"/>
  <c r="Y79" i="12"/>
  <c r="X79" i="12"/>
  <c r="W79" i="12"/>
  <c r="V79" i="12"/>
  <c r="U79" i="12"/>
  <c r="AB78" i="12"/>
  <c r="AA78" i="12"/>
  <c r="Z78" i="12"/>
  <c r="Y78" i="12"/>
  <c r="X78" i="12"/>
  <c r="W78" i="12"/>
  <c r="V78" i="12"/>
  <c r="U78" i="12"/>
  <c r="AB77" i="12"/>
  <c r="AA77" i="12"/>
  <c r="Z77" i="12"/>
  <c r="Y77" i="12"/>
  <c r="X77" i="12"/>
  <c r="W77" i="12"/>
  <c r="V77" i="12"/>
  <c r="U77" i="12"/>
  <c r="AB76" i="12"/>
  <c r="AA76" i="12"/>
  <c r="Z76" i="12"/>
  <c r="Y76" i="12"/>
  <c r="X76" i="12"/>
  <c r="W76" i="12"/>
  <c r="V76" i="12"/>
  <c r="U76" i="12"/>
  <c r="AB75" i="12"/>
  <c r="AA75" i="12"/>
  <c r="Z75" i="12"/>
  <c r="Y75" i="12"/>
  <c r="X75" i="12"/>
  <c r="W75" i="12"/>
  <c r="V75" i="12"/>
  <c r="U75" i="12"/>
  <c r="AB74" i="12"/>
  <c r="AA74" i="12"/>
  <c r="Z74" i="12"/>
  <c r="Y74" i="12"/>
  <c r="X74" i="12"/>
  <c r="W74" i="12"/>
  <c r="V74" i="12"/>
  <c r="U74" i="12"/>
  <c r="AB73" i="12"/>
  <c r="AA73" i="12"/>
  <c r="Z73" i="12"/>
  <c r="Y73" i="12"/>
  <c r="X73" i="12"/>
  <c r="W73" i="12"/>
  <c r="V73" i="12"/>
  <c r="U73" i="12"/>
  <c r="AB72" i="12"/>
  <c r="AA72" i="12"/>
  <c r="Z72" i="12"/>
  <c r="Y72" i="12"/>
  <c r="X72" i="12"/>
  <c r="W72" i="12"/>
  <c r="V72" i="12"/>
  <c r="U72" i="12"/>
  <c r="AB71" i="12"/>
  <c r="AA71" i="12"/>
  <c r="Z71" i="12"/>
  <c r="Y71" i="12"/>
  <c r="X71" i="12"/>
  <c r="W71" i="12"/>
  <c r="V71" i="12"/>
  <c r="U71" i="12"/>
  <c r="AB70" i="12"/>
  <c r="AA70" i="12"/>
  <c r="Z70" i="12"/>
  <c r="Y70" i="12"/>
  <c r="X70" i="12"/>
  <c r="W70" i="12"/>
  <c r="V70" i="12"/>
  <c r="U70" i="12"/>
  <c r="AB69" i="12"/>
  <c r="AA69" i="12"/>
  <c r="Z69" i="12"/>
  <c r="Y69" i="12"/>
  <c r="X69" i="12"/>
  <c r="W69" i="12"/>
  <c r="V69" i="12"/>
  <c r="U69" i="12"/>
  <c r="AB68" i="12"/>
  <c r="AA68" i="12"/>
  <c r="Z68" i="12"/>
  <c r="Y68" i="12"/>
  <c r="X68" i="12"/>
  <c r="W68" i="12"/>
  <c r="V68" i="12"/>
  <c r="U68" i="12"/>
  <c r="AB67" i="12"/>
  <c r="AA67" i="12"/>
  <c r="Z67" i="12"/>
  <c r="Y67" i="12"/>
  <c r="X67" i="12"/>
  <c r="W67" i="12"/>
  <c r="V67" i="12"/>
  <c r="U67" i="12"/>
  <c r="AB66" i="12"/>
  <c r="AA66" i="12"/>
  <c r="Z66" i="12"/>
  <c r="Y66" i="12"/>
  <c r="X66" i="12"/>
  <c r="W66" i="12"/>
  <c r="V66" i="12"/>
  <c r="U66" i="12"/>
  <c r="AB65" i="12"/>
  <c r="AA65" i="12"/>
  <c r="Z65" i="12"/>
  <c r="Y65" i="12"/>
  <c r="X65" i="12"/>
  <c r="W65" i="12"/>
  <c r="V65" i="12"/>
  <c r="U65" i="12"/>
  <c r="AB64" i="12"/>
  <c r="AA64" i="12"/>
  <c r="Z64" i="12"/>
  <c r="Y64" i="12"/>
  <c r="X64" i="12"/>
  <c r="W64" i="12"/>
  <c r="V64" i="12"/>
  <c r="U64" i="12"/>
  <c r="AB63" i="12"/>
  <c r="AA63" i="12"/>
  <c r="Z63" i="12"/>
  <c r="Y63" i="12"/>
  <c r="X63" i="12"/>
  <c r="W63" i="12"/>
  <c r="V63" i="12"/>
  <c r="U63" i="12"/>
  <c r="AB62" i="12"/>
  <c r="AA62" i="12"/>
  <c r="Z62" i="12"/>
  <c r="Y62" i="12"/>
  <c r="X62" i="12"/>
  <c r="W62" i="12"/>
  <c r="V62" i="12"/>
  <c r="U62" i="12"/>
  <c r="AB61" i="12"/>
  <c r="AA61" i="12"/>
  <c r="Z61" i="12"/>
  <c r="Y61" i="12"/>
  <c r="X61" i="12"/>
  <c r="W61" i="12"/>
  <c r="V61" i="12"/>
  <c r="U61" i="12"/>
  <c r="AB60" i="12"/>
  <c r="AA60" i="12"/>
  <c r="Z60" i="12"/>
  <c r="Y60" i="12"/>
  <c r="X60" i="12"/>
  <c r="W60" i="12"/>
  <c r="V60" i="12"/>
  <c r="U60" i="12"/>
  <c r="AB59" i="12"/>
  <c r="AA59" i="12"/>
  <c r="Z59" i="12"/>
  <c r="Y59" i="12"/>
  <c r="X59" i="12"/>
  <c r="W59" i="12"/>
  <c r="V59" i="12"/>
  <c r="U59" i="12"/>
  <c r="AB58" i="12"/>
  <c r="AA58" i="12"/>
  <c r="Z58" i="12"/>
  <c r="Y58" i="12"/>
  <c r="X58" i="12"/>
  <c r="W58" i="12"/>
  <c r="V58" i="12"/>
  <c r="U58" i="12"/>
  <c r="AB57" i="12"/>
  <c r="AA57" i="12"/>
  <c r="Z57" i="12"/>
  <c r="Y57" i="12"/>
  <c r="X57" i="12"/>
  <c r="W57" i="12"/>
  <c r="V57" i="12"/>
  <c r="U57" i="12"/>
  <c r="AB56" i="12"/>
  <c r="AA56" i="12"/>
  <c r="Z56" i="12"/>
  <c r="Y56" i="12"/>
  <c r="X56" i="12"/>
  <c r="W56" i="12"/>
  <c r="V56" i="12"/>
  <c r="U56" i="12"/>
  <c r="AB55" i="12"/>
  <c r="AA55" i="12"/>
  <c r="Z55" i="12"/>
  <c r="Y55" i="12"/>
  <c r="X55" i="12"/>
  <c r="W55" i="12"/>
  <c r="V55" i="12"/>
  <c r="U55" i="12"/>
  <c r="AB54" i="12"/>
  <c r="AA54" i="12"/>
  <c r="Z54" i="12"/>
  <c r="Y54" i="12"/>
  <c r="X54" i="12"/>
  <c r="W54" i="12"/>
  <c r="V54" i="12"/>
  <c r="U54" i="12"/>
  <c r="AB53" i="12"/>
  <c r="AA53" i="12"/>
  <c r="Z53" i="12"/>
  <c r="Y53" i="12"/>
  <c r="X53" i="12"/>
  <c r="W53" i="12"/>
  <c r="V53" i="12"/>
  <c r="U53" i="12"/>
  <c r="AB52" i="12"/>
  <c r="AA52" i="12"/>
  <c r="Z52" i="12"/>
  <c r="Y52" i="12"/>
  <c r="X52" i="12"/>
  <c r="W52" i="12"/>
  <c r="V52" i="12"/>
  <c r="U52" i="12"/>
  <c r="AB51" i="12"/>
  <c r="AA51" i="12"/>
  <c r="Z51" i="12"/>
  <c r="Y51" i="12"/>
  <c r="X51" i="12"/>
  <c r="W51" i="12"/>
  <c r="V51" i="12"/>
  <c r="U51" i="12"/>
  <c r="AB50" i="12"/>
  <c r="AA50" i="12"/>
  <c r="Z50" i="12"/>
  <c r="Y50" i="12"/>
  <c r="X50" i="12"/>
  <c r="W50" i="12"/>
  <c r="V50" i="12"/>
  <c r="U50" i="12"/>
  <c r="AB49" i="12"/>
  <c r="AA49" i="12"/>
  <c r="Z49" i="12"/>
  <c r="Y49" i="12"/>
  <c r="X49" i="12"/>
  <c r="W49" i="12"/>
  <c r="V49" i="12"/>
  <c r="U49" i="12"/>
  <c r="AB48" i="12"/>
  <c r="AA48" i="12"/>
  <c r="Z48" i="12"/>
  <c r="Y48" i="12"/>
  <c r="X48" i="12"/>
  <c r="W48" i="12"/>
  <c r="V48" i="12"/>
  <c r="U48" i="12"/>
  <c r="AB47" i="12"/>
  <c r="AA47" i="12"/>
  <c r="Z47" i="12"/>
  <c r="Y47" i="12"/>
  <c r="X47" i="12"/>
  <c r="W47" i="12"/>
  <c r="V47" i="12"/>
  <c r="U47" i="12"/>
  <c r="AB46" i="12"/>
  <c r="AA46" i="12"/>
  <c r="Z46" i="12"/>
  <c r="Y46" i="12"/>
  <c r="X46" i="12"/>
  <c r="W46" i="12"/>
  <c r="V46" i="12"/>
  <c r="U46" i="12"/>
  <c r="AB45" i="12"/>
  <c r="AA45" i="12"/>
  <c r="Z45" i="12"/>
  <c r="Y45" i="12"/>
  <c r="X45" i="12"/>
  <c r="W45" i="12"/>
  <c r="V45" i="12"/>
  <c r="U45" i="12"/>
  <c r="AB44" i="12"/>
  <c r="AA44" i="12"/>
  <c r="Z44" i="12"/>
  <c r="Y44" i="12"/>
  <c r="X44" i="12"/>
  <c r="W44" i="12"/>
  <c r="V44" i="12"/>
  <c r="U44" i="12"/>
  <c r="AB43" i="12"/>
  <c r="AA43" i="12"/>
  <c r="Z43" i="12"/>
  <c r="Y43" i="12"/>
  <c r="X43" i="12"/>
  <c r="W43" i="12"/>
  <c r="V43" i="12"/>
  <c r="U43" i="12"/>
  <c r="AB42" i="12"/>
  <c r="AA42" i="12"/>
  <c r="Z42" i="12"/>
  <c r="Y42" i="12"/>
  <c r="X42" i="12"/>
  <c r="W42" i="12"/>
  <c r="V42" i="12"/>
  <c r="U42" i="12"/>
  <c r="AB41" i="12"/>
  <c r="AA41" i="12"/>
  <c r="Z41" i="12"/>
  <c r="Y41" i="12"/>
  <c r="X41" i="12"/>
  <c r="W41" i="12"/>
  <c r="V41" i="12"/>
  <c r="U41" i="12"/>
  <c r="AB40" i="12"/>
  <c r="AA40" i="12"/>
  <c r="Z40" i="12"/>
  <c r="Y40" i="12"/>
  <c r="X40" i="12"/>
  <c r="W40" i="12"/>
  <c r="V40" i="12"/>
  <c r="U40" i="12"/>
  <c r="AB39" i="12"/>
  <c r="AA39" i="12"/>
  <c r="Z39" i="12"/>
  <c r="Y39" i="12"/>
  <c r="X39" i="12"/>
  <c r="W39" i="12"/>
  <c r="V39" i="12"/>
  <c r="U39" i="12"/>
  <c r="AB38" i="12"/>
  <c r="AA38" i="12"/>
  <c r="Z38" i="12"/>
  <c r="Y38" i="12"/>
  <c r="X38" i="12"/>
  <c r="W38" i="12"/>
  <c r="V38" i="12"/>
  <c r="U38" i="12"/>
  <c r="AB37" i="12"/>
  <c r="AA37" i="12"/>
  <c r="Z37" i="12"/>
  <c r="Y37" i="12"/>
  <c r="X37" i="12"/>
  <c r="W37" i="12"/>
  <c r="V37" i="12"/>
  <c r="U37" i="12"/>
  <c r="AB36" i="12"/>
  <c r="AA36" i="12"/>
  <c r="Z36" i="12"/>
  <c r="Y36" i="12"/>
  <c r="X36" i="12"/>
  <c r="W36" i="12"/>
  <c r="V36" i="12"/>
  <c r="U36" i="12"/>
  <c r="AB35" i="12"/>
  <c r="AA35" i="12"/>
  <c r="Z35" i="12"/>
  <c r="Y35" i="12"/>
  <c r="X35" i="12"/>
  <c r="W35" i="12"/>
  <c r="V35" i="12"/>
  <c r="U35" i="12"/>
  <c r="AB34" i="12"/>
  <c r="AA34" i="12"/>
  <c r="Z34" i="12"/>
  <c r="Y34" i="12"/>
  <c r="X34" i="12"/>
  <c r="W34" i="12"/>
  <c r="V34" i="12"/>
  <c r="U34" i="12"/>
  <c r="AB33" i="12"/>
  <c r="AA33" i="12"/>
  <c r="Z33" i="12"/>
  <c r="Y33" i="12"/>
  <c r="X33" i="12"/>
  <c r="W33" i="12"/>
  <c r="V33" i="12"/>
  <c r="U33" i="12"/>
  <c r="AB32" i="12"/>
  <c r="AA32" i="12"/>
  <c r="Z32" i="12"/>
  <c r="Y32" i="12"/>
  <c r="X32" i="12"/>
  <c r="W32" i="12"/>
  <c r="V32" i="12"/>
  <c r="U32" i="12"/>
  <c r="AB31" i="12"/>
  <c r="AA31" i="12"/>
  <c r="Z31" i="12"/>
  <c r="Y31" i="12"/>
  <c r="X31" i="12"/>
  <c r="W31" i="12"/>
  <c r="V31" i="12"/>
  <c r="U31" i="12"/>
  <c r="AB30" i="12"/>
  <c r="AA30" i="12"/>
  <c r="Z30" i="12"/>
  <c r="Y30" i="12"/>
  <c r="X30" i="12"/>
  <c r="W30" i="12"/>
  <c r="V30" i="12"/>
  <c r="U30" i="12"/>
  <c r="AB29" i="12"/>
  <c r="AA29" i="12"/>
  <c r="Z29" i="12"/>
  <c r="Y29" i="12"/>
  <c r="X29" i="12"/>
  <c r="W29" i="12"/>
  <c r="V29" i="12"/>
  <c r="U29" i="12"/>
  <c r="AB28" i="12"/>
  <c r="AA28" i="12"/>
  <c r="Z28" i="12"/>
  <c r="Y28" i="12"/>
  <c r="X28" i="12"/>
  <c r="W28" i="12"/>
  <c r="V28" i="12"/>
  <c r="U28" i="12"/>
  <c r="AB27" i="12"/>
  <c r="AA27" i="12"/>
  <c r="Z27" i="12"/>
  <c r="Y27" i="12"/>
  <c r="X27" i="12"/>
  <c r="W27" i="12"/>
  <c r="V27" i="12"/>
  <c r="U27" i="12"/>
  <c r="AB26" i="12"/>
  <c r="AA26" i="12"/>
  <c r="Z26" i="12"/>
  <c r="Y26" i="12"/>
  <c r="X26" i="12"/>
  <c r="W26" i="12"/>
  <c r="V26" i="12"/>
  <c r="U26" i="12"/>
  <c r="AB25" i="12"/>
  <c r="AA25" i="12"/>
  <c r="Z25" i="12"/>
  <c r="Y25" i="12"/>
  <c r="X25" i="12"/>
  <c r="W25" i="12"/>
  <c r="V25" i="12"/>
  <c r="U25" i="12"/>
  <c r="AB24" i="12"/>
  <c r="AA24" i="12"/>
  <c r="Z24" i="12"/>
  <c r="Y24" i="12"/>
  <c r="X24" i="12"/>
  <c r="W24" i="12"/>
  <c r="V24" i="12"/>
  <c r="U24" i="12"/>
  <c r="AB23" i="12"/>
  <c r="AA23" i="12"/>
  <c r="Z23" i="12"/>
  <c r="Y23" i="12"/>
  <c r="X23" i="12"/>
  <c r="W23" i="12"/>
  <c r="V23" i="12"/>
  <c r="U23" i="12"/>
  <c r="AB22" i="12"/>
  <c r="AA22" i="12"/>
  <c r="Z22" i="12"/>
  <c r="Y22" i="12"/>
  <c r="X22" i="12"/>
  <c r="W22" i="12"/>
  <c r="V22" i="12"/>
  <c r="U22" i="12"/>
  <c r="AB21" i="12"/>
  <c r="AA21" i="12"/>
  <c r="Z21" i="12"/>
  <c r="Y21" i="12"/>
  <c r="X21" i="12"/>
  <c r="W21" i="12"/>
  <c r="V21" i="12"/>
  <c r="U21" i="12"/>
  <c r="AB20" i="12"/>
  <c r="AA20" i="12"/>
  <c r="Z20" i="12"/>
  <c r="Y20" i="12"/>
  <c r="X20" i="12"/>
  <c r="W20" i="12"/>
  <c r="V20" i="12"/>
  <c r="U20" i="12"/>
  <c r="AB19" i="12"/>
  <c r="AA19" i="12"/>
  <c r="Z19" i="12"/>
  <c r="Y19" i="12"/>
  <c r="X19" i="12"/>
  <c r="W19" i="12"/>
  <c r="V19" i="12"/>
  <c r="U19" i="12"/>
  <c r="AB18" i="12"/>
  <c r="AA18" i="12"/>
  <c r="Z18" i="12"/>
  <c r="Y18" i="12"/>
  <c r="X18" i="12"/>
  <c r="W18" i="12"/>
  <c r="V18" i="12"/>
  <c r="U18" i="12"/>
  <c r="AB17" i="12"/>
  <c r="AA17" i="12"/>
  <c r="Z17" i="12"/>
  <c r="Y17" i="12"/>
  <c r="X17" i="12"/>
  <c r="W17" i="12"/>
  <c r="V17" i="12"/>
  <c r="U17" i="12"/>
  <c r="AB16" i="12"/>
  <c r="AA16" i="12"/>
  <c r="Z16" i="12"/>
  <c r="Y16" i="12"/>
  <c r="X16" i="12"/>
  <c r="W16" i="12"/>
  <c r="V16" i="12"/>
  <c r="U16" i="12"/>
  <c r="AB15" i="12"/>
  <c r="AA15" i="12"/>
  <c r="Z15" i="12"/>
  <c r="Y15" i="12"/>
  <c r="X15" i="12"/>
  <c r="W15" i="12"/>
  <c r="V15" i="12"/>
  <c r="U15" i="12"/>
  <c r="AB14" i="12"/>
  <c r="AA14" i="12"/>
  <c r="Z14" i="12"/>
  <c r="Y14" i="12"/>
  <c r="X14" i="12"/>
  <c r="W14" i="12"/>
  <c r="V14" i="12"/>
  <c r="U14" i="12"/>
  <c r="AB13" i="12"/>
  <c r="AA13" i="12"/>
  <c r="Z13" i="12"/>
  <c r="Y13" i="12"/>
  <c r="X13" i="12"/>
  <c r="W13" i="12"/>
  <c r="V13" i="12"/>
  <c r="U13" i="12"/>
  <c r="AB12" i="12"/>
  <c r="AA12" i="12"/>
  <c r="Z12" i="12"/>
  <c r="Y12" i="12"/>
  <c r="X12" i="12"/>
  <c r="W12" i="12"/>
  <c r="V12" i="12"/>
  <c r="U12" i="12"/>
  <c r="AB11" i="12"/>
  <c r="AA11" i="12"/>
  <c r="Z11" i="12"/>
  <c r="Y11" i="12"/>
  <c r="X11" i="12"/>
  <c r="W11" i="12"/>
  <c r="V11" i="12"/>
  <c r="U11" i="12"/>
  <c r="AB10" i="12"/>
  <c r="AA10" i="12"/>
  <c r="Z10" i="12"/>
  <c r="Y10" i="12"/>
  <c r="X10" i="12"/>
  <c r="W10" i="12"/>
  <c r="V10" i="12"/>
  <c r="U10" i="12"/>
  <c r="AB9" i="12"/>
  <c r="AA9" i="12"/>
  <c r="Z9" i="12"/>
  <c r="Y9" i="12"/>
  <c r="X9" i="12"/>
  <c r="W9" i="12"/>
  <c r="V9" i="12"/>
  <c r="U9" i="12"/>
  <c r="AB8" i="12"/>
  <c r="AA8" i="12"/>
  <c r="Z8" i="12"/>
  <c r="Y8" i="12"/>
  <c r="X8" i="12"/>
  <c r="W8" i="12"/>
  <c r="V8" i="12"/>
  <c r="U8" i="12"/>
  <c r="AB7" i="12"/>
  <c r="AA7" i="12"/>
  <c r="Z7" i="12"/>
  <c r="Y7" i="12"/>
  <c r="X7" i="12"/>
  <c r="W7" i="12"/>
  <c r="V7" i="12"/>
  <c r="U7" i="12"/>
  <c r="AB6" i="12"/>
  <c r="AA6" i="12"/>
  <c r="Z6" i="12"/>
  <c r="Y6" i="12"/>
  <c r="X6" i="12"/>
  <c r="W6" i="12"/>
  <c r="V6" i="12"/>
  <c r="U6" i="12"/>
  <c r="AB5" i="12"/>
  <c r="AA5" i="12"/>
  <c r="Z5" i="12"/>
  <c r="Y5" i="12"/>
  <c r="X5" i="12"/>
  <c r="W5" i="12"/>
  <c r="V5" i="12"/>
  <c r="U5" i="12"/>
  <c r="AB4" i="12"/>
  <c r="AA4" i="12"/>
  <c r="Z4" i="12"/>
  <c r="Y4" i="12"/>
  <c r="X4" i="12"/>
  <c r="W4" i="12"/>
  <c r="V4" i="12"/>
  <c r="U4" i="12"/>
  <c r="AB3" i="12"/>
  <c r="AA3" i="12"/>
  <c r="Z3" i="12"/>
  <c r="Y3" i="12"/>
  <c r="X3" i="12"/>
  <c r="W3" i="12"/>
  <c r="V3" i="12"/>
  <c r="U3" i="12"/>
  <c r="AB180" i="11"/>
  <c r="AA180" i="11"/>
  <c r="Z180" i="11"/>
  <c r="Y180" i="11"/>
  <c r="X180" i="11"/>
  <c r="W180" i="11"/>
  <c r="V180" i="11"/>
  <c r="U180" i="11"/>
  <c r="AB179" i="11"/>
  <c r="AA179" i="11"/>
  <c r="Z179" i="11"/>
  <c r="Y179" i="11"/>
  <c r="X179" i="11"/>
  <c r="W179" i="11"/>
  <c r="V179" i="11"/>
  <c r="U179" i="11"/>
  <c r="AB178" i="11"/>
  <c r="AA178" i="11"/>
  <c r="Z178" i="11"/>
  <c r="Y178" i="11"/>
  <c r="X178" i="11"/>
  <c r="W178" i="11"/>
  <c r="V178" i="11"/>
  <c r="U178" i="11"/>
  <c r="AB177" i="11"/>
  <c r="AA177" i="11"/>
  <c r="Z177" i="11"/>
  <c r="Y177" i="11"/>
  <c r="X177" i="11"/>
  <c r="W177" i="11"/>
  <c r="V177" i="11"/>
  <c r="U177" i="11"/>
  <c r="AB176" i="11"/>
  <c r="AA176" i="11"/>
  <c r="Z176" i="11"/>
  <c r="Y176" i="11"/>
  <c r="X176" i="11"/>
  <c r="W176" i="11"/>
  <c r="V176" i="11"/>
  <c r="U176" i="11"/>
  <c r="AB175" i="11"/>
  <c r="AA175" i="11"/>
  <c r="Z175" i="11"/>
  <c r="Y175" i="11"/>
  <c r="X175" i="11"/>
  <c r="W175" i="11"/>
  <c r="V175" i="11"/>
  <c r="U175" i="11"/>
  <c r="AB174" i="11"/>
  <c r="AA174" i="11"/>
  <c r="Z174" i="11"/>
  <c r="Y174" i="11"/>
  <c r="X174" i="11"/>
  <c r="W174" i="11"/>
  <c r="V174" i="11"/>
  <c r="U174" i="11"/>
  <c r="AB173" i="11"/>
  <c r="AA173" i="11"/>
  <c r="Z173" i="11"/>
  <c r="Y173" i="11"/>
  <c r="X173" i="11"/>
  <c r="W173" i="11"/>
  <c r="V173" i="11"/>
  <c r="U173" i="11"/>
  <c r="AB172" i="11"/>
  <c r="AA172" i="11"/>
  <c r="Z172" i="11"/>
  <c r="Y172" i="11"/>
  <c r="X172" i="11"/>
  <c r="W172" i="11"/>
  <c r="V172" i="11"/>
  <c r="U172" i="11"/>
  <c r="AB171" i="11"/>
  <c r="AA171" i="11"/>
  <c r="Z171" i="11"/>
  <c r="Y171" i="11"/>
  <c r="X171" i="11"/>
  <c r="W171" i="11"/>
  <c r="V171" i="11"/>
  <c r="U171" i="11"/>
  <c r="AB170" i="11"/>
  <c r="AA170" i="11"/>
  <c r="Z170" i="11"/>
  <c r="Y170" i="11"/>
  <c r="X170" i="11"/>
  <c r="W170" i="11"/>
  <c r="V170" i="11"/>
  <c r="U170" i="11"/>
  <c r="AB169" i="11"/>
  <c r="AA169" i="11"/>
  <c r="Z169" i="11"/>
  <c r="Y169" i="11"/>
  <c r="X169" i="11"/>
  <c r="W169" i="11"/>
  <c r="V169" i="11"/>
  <c r="U169" i="11"/>
  <c r="AB168" i="11"/>
  <c r="AA168" i="11"/>
  <c r="Z168" i="11"/>
  <c r="Y168" i="11"/>
  <c r="X168" i="11"/>
  <c r="W168" i="11"/>
  <c r="V168" i="11"/>
  <c r="U168" i="11"/>
  <c r="AB167" i="11"/>
  <c r="AA167" i="11"/>
  <c r="Z167" i="11"/>
  <c r="Y167" i="11"/>
  <c r="X167" i="11"/>
  <c r="W167" i="11"/>
  <c r="V167" i="11"/>
  <c r="U167" i="11"/>
  <c r="AB166" i="11"/>
  <c r="AA166" i="11"/>
  <c r="Z166" i="11"/>
  <c r="Y166" i="11"/>
  <c r="X166" i="11"/>
  <c r="W166" i="11"/>
  <c r="V166" i="11"/>
  <c r="U166" i="11"/>
  <c r="AB165" i="11"/>
  <c r="AA165" i="11"/>
  <c r="Z165" i="11"/>
  <c r="Y165" i="11"/>
  <c r="X165" i="11"/>
  <c r="W165" i="11"/>
  <c r="V165" i="11"/>
  <c r="U165" i="11"/>
  <c r="AB164" i="11"/>
  <c r="AA164" i="11"/>
  <c r="Z164" i="11"/>
  <c r="Y164" i="11"/>
  <c r="X164" i="11"/>
  <c r="W164" i="11"/>
  <c r="V164" i="11"/>
  <c r="U164" i="11"/>
  <c r="AB163" i="11"/>
  <c r="AA163" i="11"/>
  <c r="Z163" i="11"/>
  <c r="Y163" i="11"/>
  <c r="X163" i="11"/>
  <c r="W163" i="11"/>
  <c r="V163" i="11"/>
  <c r="U163" i="11"/>
  <c r="AB162" i="11"/>
  <c r="AA162" i="11"/>
  <c r="Z162" i="11"/>
  <c r="Y162" i="11"/>
  <c r="X162" i="11"/>
  <c r="W162" i="11"/>
  <c r="V162" i="11"/>
  <c r="U162" i="11"/>
  <c r="AB161" i="11"/>
  <c r="AA161" i="11"/>
  <c r="Z161" i="11"/>
  <c r="Y161" i="11"/>
  <c r="X161" i="11"/>
  <c r="W161" i="11"/>
  <c r="V161" i="11"/>
  <c r="U161" i="11"/>
  <c r="AB160" i="11"/>
  <c r="AA160" i="11"/>
  <c r="Z160" i="11"/>
  <c r="Y160" i="11"/>
  <c r="X160" i="11"/>
  <c r="W160" i="11"/>
  <c r="V160" i="11"/>
  <c r="U160" i="11"/>
  <c r="AB159" i="11"/>
  <c r="AA159" i="11"/>
  <c r="Z159" i="11"/>
  <c r="Y159" i="11"/>
  <c r="X159" i="11"/>
  <c r="W159" i="11"/>
  <c r="V159" i="11"/>
  <c r="U159" i="11"/>
  <c r="AB158" i="11"/>
  <c r="AA158" i="11"/>
  <c r="Z158" i="11"/>
  <c r="Y158" i="11"/>
  <c r="X158" i="11"/>
  <c r="W158" i="11"/>
  <c r="V158" i="11"/>
  <c r="U158" i="11"/>
  <c r="AB157" i="11"/>
  <c r="AA157" i="11"/>
  <c r="Z157" i="11"/>
  <c r="Y157" i="11"/>
  <c r="X157" i="11"/>
  <c r="W157" i="11"/>
  <c r="V157" i="11"/>
  <c r="U157" i="11"/>
  <c r="AB156" i="11"/>
  <c r="AA156" i="11"/>
  <c r="Z156" i="11"/>
  <c r="Y156" i="11"/>
  <c r="X156" i="11"/>
  <c r="W156" i="11"/>
  <c r="V156" i="11"/>
  <c r="U156" i="11"/>
  <c r="AB155" i="11"/>
  <c r="AA155" i="11"/>
  <c r="Z155" i="11"/>
  <c r="Y155" i="11"/>
  <c r="X155" i="11"/>
  <c r="W155" i="11"/>
  <c r="V155" i="11"/>
  <c r="U155" i="11"/>
  <c r="AB154" i="11"/>
  <c r="AA154" i="11"/>
  <c r="Z154" i="11"/>
  <c r="Y154" i="11"/>
  <c r="X154" i="11"/>
  <c r="W154" i="11"/>
  <c r="V154" i="11"/>
  <c r="U154" i="11"/>
  <c r="AB153" i="11"/>
  <c r="AA153" i="11"/>
  <c r="Z153" i="11"/>
  <c r="Y153" i="11"/>
  <c r="X153" i="11"/>
  <c r="W153" i="11"/>
  <c r="V153" i="11"/>
  <c r="U153" i="11"/>
  <c r="AB152" i="11"/>
  <c r="AA152" i="11"/>
  <c r="Z152" i="11"/>
  <c r="Y152" i="11"/>
  <c r="X152" i="11"/>
  <c r="W152" i="11"/>
  <c r="V152" i="11"/>
  <c r="U152" i="11"/>
  <c r="AB151" i="11"/>
  <c r="AA151" i="11"/>
  <c r="Z151" i="11"/>
  <c r="Y151" i="11"/>
  <c r="X151" i="11"/>
  <c r="W151" i="11"/>
  <c r="V151" i="11"/>
  <c r="U151" i="11"/>
  <c r="AB150" i="11"/>
  <c r="AA150" i="11"/>
  <c r="Z150" i="11"/>
  <c r="Y150" i="11"/>
  <c r="X150" i="11"/>
  <c r="W150" i="11"/>
  <c r="V150" i="11"/>
  <c r="U150" i="11"/>
  <c r="AB149" i="11"/>
  <c r="AA149" i="11"/>
  <c r="Z149" i="11"/>
  <c r="Y149" i="11"/>
  <c r="X149" i="11"/>
  <c r="W149" i="11"/>
  <c r="V149" i="11"/>
  <c r="U149" i="11"/>
  <c r="AB148" i="11"/>
  <c r="AA148" i="11"/>
  <c r="Z148" i="11"/>
  <c r="Y148" i="11"/>
  <c r="X148" i="11"/>
  <c r="W148" i="11"/>
  <c r="V148" i="11"/>
  <c r="U148" i="11"/>
  <c r="AB147" i="11"/>
  <c r="AA147" i="11"/>
  <c r="Z147" i="11"/>
  <c r="Y147" i="11"/>
  <c r="X147" i="11"/>
  <c r="W147" i="11"/>
  <c r="V147" i="11"/>
  <c r="U147" i="11"/>
  <c r="AB146" i="11"/>
  <c r="AA146" i="11"/>
  <c r="Z146" i="11"/>
  <c r="Y146" i="11"/>
  <c r="X146" i="11"/>
  <c r="W146" i="11"/>
  <c r="V146" i="11"/>
  <c r="U146" i="11"/>
  <c r="AB145" i="11"/>
  <c r="AA145" i="11"/>
  <c r="Z145" i="11"/>
  <c r="Y145" i="11"/>
  <c r="X145" i="11"/>
  <c r="W145" i="11"/>
  <c r="V145" i="11"/>
  <c r="U145" i="11"/>
  <c r="AB144" i="11"/>
  <c r="AA144" i="11"/>
  <c r="Z144" i="11"/>
  <c r="Y144" i="11"/>
  <c r="X144" i="11"/>
  <c r="W144" i="11"/>
  <c r="V144" i="11"/>
  <c r="U144" i="11"/>
  <c r="AB143" i="11"/>
  <c r="AA143" i="11"/>
  <c r="Z143" i="11"/>
  <c r="Y143" i="11"/>
  <c r="X143" i="11"/>
  <c r="W143" i="11"/>
  <c r="V143" i="11"/>
  <c r="U143" i="11"/>
  <c r="AB142" i="11"/>
  <c r="AA142" i="11"/>
  <c r="Z142" i="11"/>
  <c r="Y142" i="11"/>
  <c r="X142" i="11"/>
  <c r="W142" i="11"/>
  <c r="V142" i="11"/>
  <c r="U142" i="11"/>
  <c r="AB141" i="11"/>
  <c r="AA141" i="11"/>
  <c r="Z141" i="11"/>
  <c r="Y141" i="11"/>
  <c r="X141" i="11"/>
  <c r="W141" i="11"/>
  <c r="V141" i="11"/>
  <c r="U141" i="11"/>
  <c r="AB140" i="11"/>
  <c r="AA140" i="11"/>
  <c r="Z140" i="11"/>
  <c r="Y140" i="11"/>
  <c r="X140" i="11"/>
  <c r="W140" i="11"/>
  <c r="V140" i="11"/>
  <c r="U140" i="11"/>
  <c r="AB139" i="11"/>
  <c r="AA139" i="11"/>
  <c r="Z139" i="11"/>
  <c r="Y139" i="11"/>
  <c r="X139" i="11"/>
  <c r="W139" i="11"/>
  <c r="V139" i="11"/>
  <c r="U139" i="11"/>
  <c r="AB138" i="11"/>
  <c r="AA138" i="11"/>
  <c r="Z138" i="11"/>
  <c r="Y138" i="11"/>
  <c r="X138" i="11"/>
  <c r="W138" i="11"/>
  <c r="V138" i="11"/>
  <c r="U138" i="11"/>
  <c r="AB137" i="11"/>
  <c r="AA137" i="11"/>
  <c r="Z137" i="11"/>
  <c r="Y137" i="11"/>
  <c r="X137" i="11"/>
  <c r="W137" i="11"/>
  <c r="V137" i="11"/>
  <c r="U137" i="11"/>
  <c r="AB136" i="11"/>
  <c r="AA136" i="11"/>
  <c r="Z136" i="11"/>
  <c r="Y136" i="11"/>
  <c r="X136" i="11"/>
  <c r="W136" i="11"/>
  <c r="V136" i="11"/>
  <c r="U136" i="11"/>
  <c r="AB135" i="11"/>
  <c r="AA135" i="11"/>
  <c r="Z135" i="11"/>
  <c r="Y135" i="11"/>
  <c r="X135" i="11"/>
  <c r="W135" i="11"/>
  <c r="V135" i="11"/>
  <c r="U135" i="11"/>
  <c r="AB134" i="11"/>
  <c r="AA134" i="11"/>
  <c r="Z134" i="11"/>
  <c r="Y134" i="11"/>
  <c r="X134" i="11"/>
  <c r="W134" i="11"/>
  <c r="V134" i="11"/>
  <c r="U134" i="11"/>
  <c r="AB133" i="11"/>
  <c r="AA133" i="11"/>
  <c r="Z133" i="11"/>
  <c r="Y133" i="11"/>
  <c r="X133" i="11"/>
  <c r="W133" i="11"/>
  <c r="V133" i="11"/>
  <c r="U133" i="11"/>
  <c r="AB132" i="11"/>
  <c r="AA132" i="11"/>
  <c r="Z132" i="11"/>
  <c r="Y132" i="11"/>
  <c r="X132" i="11"/>
  <c r="W132" i="11"/>
  <c r="V132" i="11"/>
  <c r="U132" i="11"/>
  <c r="AB131" i="11"/>
  <c r="AA131" i="11"/>
  <c r="Z131" i="11"/>
  <c r="Y131" i="11"/>
  <c r="X131" i="11"/>
  <c r="W131" i="11"/>
  <c r="V131" i="11"/>
  <c r="U131" i="11"/>
  <c r="AB130" i="11"/>
  <c r="AA130" i="11"/>
  <c r="Z130" i="11"/>
  <c r="Y130" i="11"/>
  <c r="X130" i="11"/>
  <c r="W130" i="11"/>
  <c r="V130" i="11"/>
  <c r="U130" i="11"/>
  <c r="AB129" i="11"/>
  <c r="AA129" i="11"/>
  <c r="Z129" i="11"/>
  <c r="Y129" i="11"/>
  <c r="X129" i="11"/>
  <c r="W129" i="11"/>
  <c r="V129" i="11"/>
  <c r="U129" i="11"/>
  <c r="AB128" i="11"/>
  <c r="AA128" i="11"/>
  <c r="Z128" i="11"/>
  <c r="Y128" i="11"/>
  <c r="X128" i="11"/>
  <c r="W128" i="11"/>
  <c r="V128" i="11"/>
  <c r="U128" i="11"/>
  <c r="AB127" i="11"/>
  <c r="AA127" i="11"/>
  <c r="Z127" i="11"/>
  <c r="Y127" i="11"/>
  <c r="X127" i="11"/>
  <c r="W127" i="11"/>
  <c r="V127" i="11"/>
  <c r="U127" i="11"/>
  <c r="AB126" i="11"/>
  <c r="AA126" i="11"/>
  <c r="Z126" i="11"/>
  <c r="Y126" i="11"/>
  <c r="X126" i="11"/>
  <c r="W126" i="11"/>
  <c r="V126" i="11"/>
  <c r="U126" i="11"/>
  <c r="AB125" i="11"/>
  <c r="AA125" i="11"/>
  <c r="Z125" i="11"/>
  <c r="Y125" i="11"/>
  <c r="X125" i="11"/>
  <c r="W125" i="11"/>
  <c r="V125" i="11"/>
  <c r="U125" i="11"/>
  <c r="AB124" i="11"/>
  <c r="AA124" i="11"/>
  <c r="Z124" i="11"/>
  <c r="Y124" i="11"/>
  <c r="X124" i="11"/>
  <c r="W124" i="11"/>
  <c r="V124" i="11"/>
  <c r="U124" i="11"/>
  <c r="AB123" i="11"/>
  <c r="AA123" i="11"/>
  <c r="Z123" i="11"/>
  <c r="Y123" i="11"/>
  <c r="X123" i="11"/>
  <c r="W123" i="11"/>
  <c r="V123" i="11"/>
  <c r="U123" i="11"/>
  <c r="AB122" i="11"/>
  <c r="AA122" i="11"/>
  <c r="Z122" i="11"/>
  <c r="Y122" i="11"/>
  <c r="X122" i="11"/>
  <c r="W122" i="11"/>
  <c r="V122" i="11"/>
  <c r="U122" i="11"/>
  <c r="AB121" i="11"/>
  <c r="AA121" i="11"/>
  <c r="Z121" i="11"/>
  <c r="Y121" i="11"/>
  <c r="X121" i="11"/>
  <c r="W121" i="11"/>
  <c r="V121" i="11"/>
  <c r="U121" i="11"/>
  <c r="AB120" i="11"/>
  <c r="AA120" i="11"/>
  <c r="Z120" i="11"/>
  <c r="Y120" i="11"/>
  <c r="X120" i="11"/>
  <c r="W120" i="11"/>
  <c r="V120" i="11"/>
  <c r="U120" i="11"/>
  <c r="AB119" i="11"/>
  <c r="AA119" i="11"/>
  <c r="Z119" i="11"/>
  <c r="Y119" i="11"/>
  <c r="X119" i="11"/>
  <c r="W119" i="11"/>
  <c r="V119" i="11"/>
  <c r="U119" i="11"/>
  <c r="AB118" i="11"/>
  <c r="AA118" i="11"/>
  <c r="Z118" i="11"/>
  <c r="Y118" i="11"/>
  <c r="X118" i="11"/>
  <c r="W118" i="11"/>
  <c r="V118" i="11"/>
  <c r="U118" i="11"/>
  <c r="AB117" i="11"/>
  <c r="AA117" i="11"/>
  <c r="Z117" i="11"/>
  <c r="Y117" i="11"/>
  <c r="X117" i="11"/>
  <c r="W117" i="11"/>
  <c r="V117" i="11"/>
  <c r="U117" i="11"/>
  <c r="AB116" i="11"/>
  <c r="AA116" i="11"/>
  <c r="Z116" i="11"/>
  <c r="Y116" i="11"/>
  <c r="X116" i="11"/>
  <c r="W116" i="11"/>
  <c r="V116" i="11"/>
  <c r="U116" i="11"/>
  <c r="AB115" i="11"/>
  <c r="AA115" i="11"/>
  <c r="Z115" i="11"/>
  <c r="Y115" i="11"/>
  <c r="X115" i="11"/>
  <c r="W115" i="11"/>
  <c r="V115" i="11"/>
  <c r="U115" i="11"/>
  <c r="AB114" i="11"/>
  <c r="AA114" i="11"/>
  <c r="Z114" i="11"/>
  <c r="Y114" i="11"/>
  <c r="X114" i="11"/>
  <c r="W114" i="11"/>
  <c r="V114" i="11"/>
  <c r="U114" i="11"/>
  <c r="AB113" i="11"/>
  <c r="AA113" i="11"/>
  <c r="Z113" i="11"/>
  <c r="Y113" i="11"/>
  <c r="X113" i="11"/>
  <c r="W113" i="11"/>
  <c r="V113" i="11"/>
  <c r="U113" i="11"/>
  <c r="AB112" i="11"/>
  <c r="AA112" i="11"/>
  <c r="Z112" i="11"/>
  <c r="Y112" i="11"/>
  <c r="X112" i="11"/>
  <c r="W112" i="11"/>
  <c r="V112" i="11"/>
  <c r="U112" i="11"/>
  <c r="AB111" i="11"/>
  <c r="AA111" i="11"/>
  <c r="Z111" i="11"/>
  <c r="Y111" i="11"/>
  <c r="X111" i="11"/>
  <c r="W111" i="11"/>
  <c r="V111" i="11"/>
  <c r="U111" i="11"/>
  <c r="AB110" i="11"/>
  <c r="AA110" i="11"/>
  <c r="Z110" i="11"/>
  <c r="Y110" i="11"/>
  <c r="X110" i="11"/>
  <c r="W110" i="11"/>
  <c r="V110" i="11"/>
  <c r="U110" i="11"/>
  <c r="AB109" i="11"/>
  <c r="AA109" i="11"/>
  <c r="Z109" i="11"/>
  <c r="Y109" i="11"/>
  <c r="X109" i="11"/>
  <c r="W109" i="11"/>
  <c r="V109" i="11"/>
  <c r="U109" i="11"/>
  <c r="AB108" i="11"/>
  <c r="AA108" i="11"/>
  <c r="Z108" i="11"/>
  <c r="Y108" i="11"/>
  <c r="X108" i="11"/>
  <c r="W108" i="11"/>
  <c r="V108" i="11"/>
  <c r="U108" i="11"/>
  <c r="AB107" i="11"/>
  <c r="AA107" i="11"/>
  <c r="Z107" i="11"/>
  <c r="Y107" i="11"/>
  <c r="X107" i="11"/>
  <c r="W107" i="11"/>
  <c r="V107" i="11"/>
  <c r="U107" i="11"/>
  <c r="AB106" i="11"/>
  <c r="AA106" i="11"/>
  <c r="Z106" i="11"/>
  <c r="Y106" i="11"/>
  <c r="X106" i="11"/>
  <c r="W106" i="11"/>
  <c r="V106" i="11"/>
  <c r="U106" i="11"/>
  <c r="AB105" i="11"/>
  <c r="AA105" i="11"/>
  <c r="Z105" i="11"/>
  <c r="Y105" i="11"/>
  <c r="X105" i="11"/>
  <c r="W105" i="11"/>
  <c r="V105" i="11"/>
  <c r="U105" i="11"/>
  <c r="AB104" i="11"/>
  <c r="AA104" i="11"/>
  <c r="Z104" i="11"/>
  <c r="Y104" i="11"/>
  <c r="X104" i="11"/>
  <c r="W104" i="11"/>
  <c r="V104" i="11"/>
  <c r="U104" i="11"/>
  <c r="AB103" i="11"/>
  <c r="AA103" i="11"/>
  <c r="Z103" i="11"/>
  <c r="Y103" i="11"/>
  <c r="X103" i="11"/>
  <c r="W103" i="11"/>
  <c r="V103" i="11"/>
  <c r="U103" i="11"/>
  <c r="AB102" i="11"/>
  <c r="AA102" i="11"/>
  <c r="Z102" i="11"/>
  <c r="Y102" i="11"/>
  <c r="X102" i="11"/>
  <c r="W102" i="11"/>
  <c r="V102" i="11"/>
  <c r="U102" i="11"/>
  <c r="AB101" i="11"/>
  <c r="AA101" i="11"/>
  <c r="Z101" i="11"/>
  <c r="Y101" i="11"/>
  <c r="X101" i="11"/>
  <c r="W101" i="11"/>
  <c r="V101" i="11"/>
  <c r="U101" i="11"/>
  <c r="AB100" i="11"/>
  <c r="AA100" i="11"/>
  <c r="Z100" i="11"/>
  <c r="Y100" i="11"/>
  <c r="X100" i="11"/>
  <c r="W100" i="11"/>
  <c r="V100" i="11"/>
  <c r="U100" i="11"/>
  <c r="AB99" i="11"/>
  <c r="AA99" i="11"/>
  <c r="Z99" i="11"/>
  <c r="Y99" i="11"/>
  <c r="X99" i="11"/>
  <c r="W99" i="11"/>
  <c r="V99" i="11"/>
  <c r="U99" i="11"/>
  <c r="AB98" i="11"/>
  <c r="AA98" i="11"/>
  <c r="Z98" i="11"/>
  <c r="Y98" i="11"/>
  <c r="X98" i="11"/>
  <c r="W98" i="11"/>
  <c r="V98" i="11"/>
  <c r="U98" i="11"/>
  <c r="AB97" i="11"/>
  <c r="AA97" i="11"/>
  <c r="Z97" i="11"/>
  <c r="Y97" i="11"/>
  <c r="X97" i="11"/>
  <c r="W97" i="11"/>
  <c r="V97" i="11"/>
  <c r="U97" i="11"/>
  <c r="AB96" i="11"/>
  <c r="AA96" i="11"/>
  <c r="Z96" i="11"/>
  <c r="Y96" i="11"/>
  <c r="X96" i="11"/>
  <c r="W96" i="11"/>
  <c r="V96" i="11"/>
  <c r="U96" i="11"/>
  <c r="AB95" i="11"/>
  <c r="AA95" i="11"/>
  <c r="Z95" i="11"/>
  <c r="Y95" i="11"/>
  <c r="X95" i="11"/>
  <c r="W95" i="11"/>
  <c r="V95" i="11"/>
  <c r="U95" i="11"/>
  <c r="AB94" i="11"/>
  <c r="AA94" i="11"/>
  <c r="Z94" i="11"/>
  <c r="Y94" i="11"/>
  <c r="X94" i="11"/>
  <c r="W94" i="11"/>
  <c r="V94" i="11"/>
  <c r="U94" i="11"/>
  <c r="AB93" i="11"/>
  <c r="AA93" i="11"/>
  <c r="Z93" i="11"/>
  <c r="Y93" i="11"/>
  <c r="X93" i="11"/>
  <c r="W93" i="11"/>
  <c r="V93" i="11"/>
  <c r="U93" i="11"/>
  <c r="AB92" i="11"/>
  <c r="AA92" i="11"/>
  <c r="Z92" i="11"/>
  <c r="Y92" i="11"/>
  <c r="X92" i="11"/>
  <c r="W92" i="11"/>
  <c r="V92" i="11"/>
  <c r="U92" i="11"/>
  <c r="AB91" i="11"/>
  <c r="AA91" i="11"/>
  <c r="Z91" i="11"/>
  <c r="Y91" i="11"/>
  <c r="X91" i="11"/>
  <c r="W91" i="11"/>
  <c r="V91" i="11"/>
  <c r="U91" i="11"/>
  <c r="AB90" i="11"/>
  <c r="AA90" i="11"/>
  <c r="Z90" i="11"/>
  <c r="Y90" i="11"/>
  <c r="X90" i="11"/>
  <c r="W90" i="11"/>
  <c r="V90" i="11"/>
  <c r="U90" i="11"/>
  <c r="AB89" i="11"/>
  <c r="AA89" i="11"/>
  <c r="Z89" i="11"/>
  <c r="Y89" i="11"/>
  <c r="X89" i="11"/>
  <c r="W89" i="11"/>
  <c r="V89" i="11"/>
  <c r="U89" i="11"/>
  <c r="AB88" i="11"/>
  <c r="AA88" i="11"/>
  <c r="Z88" i="11"/>
  <c r="Y88" i="11"/>
  <c r="X88" i="11"/>
  <c r="W88" i="11"/>
  <c r="V88" i="11"/>
  <c r="U88" i="11"/>
  <c r="AB87" i="11"/>
  <c r="AA87" i="11"/>
  <c r="Z87" i="11"/>
  <c r="Y87" i="11"/>
  <c r="X87" i="11"/>
  <c r="W87" i="11"/>
  <c r="V87" i="11"/>
  <c r="U87" i="11"/>
  <c r="AB86" i="11"/>
  <c r="AA86" i="11"/>
  <c r="Z86" i="11"/>
  <c r="Y86" i="11"/>
  <c r="X86" i="11"/>
  <c r="W86" i="11"/>
  <c r="V86" i="11"/>
  <c r="U86" i="11"/>
  <c r="AB85" i="11"/>
  <c r="AA85" i="11"/>
  <c r="Z85" i="11"/>
  <c r="Y85" i="11"/>
  <c r="X85" i="11"/>
  <c r="W85" i="11"/>
  <c r="V85" i="11"/>
  <c r="U85" i="11"/>
  <c r="AB84" i="11"/>
  <c r="AA84" i="11"/>
  <c r="Z84" i="11"/>
  <c r="Y84" i="11"/>
  <c r="X84" i="11"/>
  <c r="W84" i="11"/>
  <c r="V84" i="11"/>
  <c r="U84" i="11"/>
  <c r="AB83" i="11"/>
  <c r="AA83" i="11"/>
  <c r="Z83" i="11"/>
  <c r="Y83" i="11"/>
  <c r="X83" i="11"/>
  <c r="W83" i="11"/>
  <c r="V83" i="11"/>
  <c r="U83" i="11"/>
  <c r="AB82" i="11"/>
  <c r="AA82" i="11"/>
  <c r="Z82" i="11"/>
  <c r="Y82" i="11"/>
  <c r="X82" i="11"/>
  <c r="W82" i="11"/>
  <c r="V82" i="11"/>
  <c r="U82" i="11"/>
  <c r="AB81" i="11"/>
  <c r="AA81" i="11"/>
  <c r="Z81" i="11"/>
  <c r="Y81" i="11"/>
  <c r="X81" i="11"/>
  <c r="W81" i="11"/>
  <c r="V81" i="11"/>
  <c r="U81" i="11"/>
  <c r="AB80" i="11"/>
  <c r="AA80" i="11"/>
  <c r="Z80" i="11"/>
  <c r="Y80" i="11"/>
  <c r="X80" i="11"/>
  <c r="W80" i="11"/>
  <c r="V80" i="11"/>
  <c r="U80" i="11"/>
  <c r="AB79" i="11"/>
  <c r="AA79" i="11"/>
  <c r="Z79" i="11"/>
  <c r="Y79" i="11"/>
  <c r="X79" i="11"/>
  <c r="W79" i="11"/>
  <c r="V79" i="11"/>
  <c r="U79" i="11"/>
  <c r="AB78" i="11"/>
  <c r="AA78" i="11"/>
  <c r="Z78" i="11"/>
  <c r="Y78" i="11"/>
  <c r="X78" i="11"/>
  <c r="W78" i="11"/>
  <c r="V78" i="11"/>
  <c r="U78" i="11"/>
  <c r="AB77" i="11"/>
  <c r="AA77" i="11"/>
  <c r="Z77" i="11"/>
  <c r="Y77" i="11"/>
  <c r="X77" i="11"/>
  <c r="W77" i="11"/>
  <c r="V77" i="11"/>
  <c r="U77" i="11"/>
  <c r="AB76" i="11"/>
  <c r="AA76" i="11"/>
  <c r="Z76" i="11"/>
  <c r="Y76" i="11"/>
  <c r="X76" i="11"/>
  <c r="W76" i="11"/>
  <c r="V76" i="11"/>
  <c r="U76" i="11"/>
  <c r="AB75" i="11"/>
  <c r="AA75" i="11"/>
  <c r="Z75" i="11"/>
  <c r="Y75" i="11"/>
  <c r="X75" i="11"/>
  <c r="W75" i="11"/>
  <c r="V75" i="11"/>
  <c r="U75" i="11"/>
  <c r="AB74" i="11"/>
  <c r="AA74" i="11"/>
  <c r="Z74" i="11"/>
  <c r="Y74" i="11"/>
  <c r="X74" i="11"/>
  <c r="W74" i="11"/>
  <c r="V74" i="11"/>
  <c r="U74" i="11"/>
  <c r="AB73" i="11"/>
  <c r="AA73" i="11"/>
  <c r="Z73" i="11"/>
  <c r="Y73" i="11"/>
  <c r="X73" i="11"/>
  <c r="W73" i="11"/>
  <c r="V73" i="11"/>
  <c r="U73" i="11"/>
  <c r="AB72" i="11"/>
  <c r="AA72" i="11"/>
  <c r="Z72" i="11"/>
  <c r="Y72" i="11"/>
  <c r="X72" i="11"/>
  <c r="W72" i="11"/>
  <c r="V72" i="11"/>
  <c r="U72" i="11"/>
  <c r="AB71" i="11"/>
  <c r="AA71" i="11"/>
  <c r="Z71" i="11"/>
  <c r="Y71" i="11"/>
  <c r="X71" i="11"/>
  <c r="W71" i="11"/>
  <c r="V71" i="11"/>
  <c r="U71" i="11"/>
  <c r="AB70" i="11"/>
  <c r="AA70" i="11"/>
  <c r="Z70" i="11"/>
  <c r="Y70" i="11"/>
  <c r="X70" i="11"/>
  <c r="W70" i="11"/>
  <c r="V70" i="11"/>
  <c r="U70" i="11"/>
  <c r="AB69" i="11"/>
  <c r="AA69" i="11"/>
  <c r="Z69" i="11"/>
  <c r="Y69" i="11"/>
  <c r="X69" i="11"/>
  <c r="W69" i="11"/>
  <c r="V69" i="11"/>
  <c r="U69" i="11"/>
  <c r="AB68" i="11"/>
  <c r="AA68" i="11"/>
  <c r="Z68" i="11"/>
  <c r="Y68" i="11"/>
  <c r="X68" i="11"/>
  <c r="W68" i="11"/>
  <c r="V68" i="11"/>
  <c r="U68" i="11"/>
  <c r="AB67" i="11"/>
  <c r="AA67" i="11"/>
  <c r="Z67" i="11"/>
  <c r="Y67" i="11"/>
  <c r="X67" i="11"/>
  <c r="W67" i="11"/>
  <c r="V67" i="11"/>
  <c r="U67" i="11"/>
  <c r="AB66" i="11"/>
  <c r="AA66" i="11"/>
  <c r="Z66" i="11"/>
  <c r="Y66" i="11"/>
  <c r="X66" i="11"/>
  <c r="W66" i="11"/>
  <c r="V66" i="11"/>
  <c r="U66" i="11"/>
  <c r="AB65" i="11"/>
  <c r="AA65" i="11"/>
  <c r="Z65" i="11"/>
  <c r="Y65" i="11"/>
  <c r="X65" i="11"/>
  <c r="W65" i="11"/>
  <c r="V65" i="11"/>
  <c r="U65" i="11"/>
  <c r="AB64" i="11"/>
  <c r="AA64" i="11"/>
  <c r="Z64" i="11"/>
  <c r="Y64" i="11"/>
  <c r="X64" i="11"/>
  <c r="W64" i="11"/>
  <c r="V64" i="11"/>
  <c r="U64" i="11"/>
  <c r="AB63" i="11"/>
  <c r="AA63" i="11"/>
  <c r="Z63" i="11"/>
  <c r="Y63" i="11"/>
  <c r="X63" i="11"/>
  <c r="W63" i="11"/>
  <c r="V63" i="11"/>
  <c r="U63" i="11"/>
  <c r="AB62" i="11"/>
  <c r="AA62" i="11"/>
  <c r="Z62" i="11"/>
  <c r="Y62" i="11"/>
  <c r="X62" i="11"/>
  <c r="W62" i="11"/>
  <c r="V62" i="11"/>
  <c r="U62" i="11"/>
  <c r="AB61" i="11"/>
  <c r="AA61" i="11"/>
  <c r="Z61" i="11"/>
  <c r="Y61" i="11"/>
  <c r="X61" i="11"/>
  <c r="W61" i="11"/>
  <c r="V61" i="11"/>
  <c r="U61" i="11"/>
  <c r="AB60" i="11"/>
  <c r="AA60" i="11"/>
  <c r="Z60" i="11"/>
  <c r="Y60" i="11"/>
  <c r="X60" i="11"/>
  <c r="W60" i="11"/>
  <c r="V60" i="11"/>
  <c r="U60" i="11"/>
  <c r="AB59" i="11"/>
  <c r="AA59" i="11"/>
  <c r="Z59" i="11"/>
  <c r="Y59" i="11"/>
  <c r="X59" i="11"/>
  <c r="W59" i="11"/>
  <c r="V59" i="11"/>
  <c r="U59" i="11"/>
  <c r="AB58" i="11"/>
  <c r="AA58" i="11"/>
  <c r="Z58" i="11"/>
  <c r="Y58" i="11"/>
  <c r="X58" i="11"/>
  <c r="W58" i="11"/>
  <c r="V58" i="11"/>
  <c r="U58" i="11"/>
  <c r="AB57" i="11"/>
  <c r="AA57" i="11"/>
  <c r="Z57" i="11"/>
  <c r="Y57" i="11"/>
  <c r="X57" i="11"/>
  <c r="W57" i="11"/>
  <c r="V57" i="11"/>
  <c r="U57" i="11"/>
  <c r="AB56" i="11"/>
  <c r="AA56" i="11"/>
  <c r="Z56" i="11"/>
  <c r="Y56" i="11"/>
  <c r="X56" i="11"/>
  <c r="W56" i="11"/>
  <c r="V56" i="11"/>
  <c r="U56" i="11"/>
  <c r="AB55" i="11"/>
  <c r="AA55" i="11"/>
  <c r="Z55" i="11"/>
  <c r="Y55" i="11"/>
  <c r="X55" i="11"/>
  <c r="W55" i="11"/>
  <c r="V55" i="11"/>
  <c r="U55" i="11"/>
  <c r="AB54" i="11"/>
  <c r="AA54" i="11"/>
  <c r="Z54" i="11"/>
  <c r="Y54" i="11"/>
  <c r="X54" i="11"/>
  <c r="W54" i="11"/>
  <c r="V54" i="11"/>
  <c r="U54" i="11"/>
  <c r="AB53" i="11"/>
  <c r="AA53" i="11"/>
  <c r="Z53" i="11"/>
  <c r="Y53" i="11"/>
  <c r="X53" i="11"/>
  <c r="W53" i="11"/>
  <c r="V53" i="11"/>
  <c r="U53" i="11"/>
  <c r="AB52" i="11"/>
  <c r="AA52" i="11"/>
  <c r="Z52" i="11"/>
  <c r="Y52" i="11"/>
  <c r="X52" i="11"/>
  <c r="W52" i="11"/>
  <c r="V52" i="11"/>
  <c r="U52" i="11"/>
  <c r="AB51" i="11"/>
  <c r="AA51" i="11"/>
  <c r="Z51" i="11"/>
  <c r="Y51" i="11"/>
  <c r="X51" i="11"/>
  <c r="W51" i="11"/>
  <c r="V51" i="11"/>
  <c r="U51" i="11"/>
  <c r="AB50" i="11"/>
  <c r="AA50" i="11"/>
  <c r="Z50" i="11"/>
  <c r="Y50" i="11"/>
  <c r="X50" i="11"/>
  <c r="W50" i="11"/>
  <c r="V50" i="11"/>
  <c r="U50" i="11"/>
  <c r="AB49" i="11"/>
  <c r="AA49" i="11"/>
  <c r="Z49" i="11"/>
  <c r="Y49" i="11"/>
  <c r="X49" i="11"/>
  <c r="W49" i="11"/>
  <c r="V49" i="11"/>
  <c r="U49" i="11"/>
  <c r="AB48" i="11"/>
  <c r="AA48" i="11"/>
  <c r="Z48" i="11"/>
  <c r="Y48" i="11"/>
  <c r="X48" i="11"/>
  <c r="W48" i="11"/>
  <c r="V48" i="11"/>
  <c r="U48" i="11"/>
  <c r="AB47" i="11"/>
  <c r="AA47" i="11"/>
  <c r="Z47" i="11"/>
  <c r="Y47" i="11"/>
  <c r="X47" i="11"/>
  <c r="W47" i="11"/>
  <c r="V47" i="11"/>
  <c r="U47" i="11"/>
  <c r="AB46" i="11"/>
  <c r="AA46" i="11"/>
  <c r="Z46" i="11"/>
  <c r="Y46" i="11"/>
  <c r="X46" i="11"/>
  <c r="W46" i="11"/>
  <c r="V46" i="11"/>
  <c r="U46" i="11"/>
  <c r="AB45" i="11"/>
  <c r="AA45" i="11"/>
  <c r="Z45" i="11"/>
  <c r="Y45" i="11"/>
  <c r="X45" i="11"/>
  <c r="W45" i="11"/>
  <c r="V45" i="11"/>
  <c r="U45" i="11"/>
  <c r="AB44" i="11"/>
  <c r="AA44" i="11"/>
  <c r="Z44" i="11"/>
  <c r="Y44" i="11"/>
  <c r="X44" i="11"/>
  <c r="W44" i="11"/>
  <c r="V44" i="11"/>
  <c r="U44" i="11"/>
  <c r="AB43" i="11"/>
  <c r="AA43" i="11"/>
  <c r="Z43" i="11"/>
  <c r="Y43" i="11"/>
  <c r="X43" i="11"/>
  <c r="W43" i="11"/>
  <c r="V43" i="11"/>
  <c r="U43" i="11"/>
  <c r="AB42" i="11"/>
  <c r="AA42" i="11"/>
  <c r="Z42" i="11"/>
  <c r="Y42" i="11"/>
  <c r="X42" i="11"/>
  <c r="W42" i="11"/>
  <c r="V42" i="11"/>
  <c r="U42" i="11"/>
  <c r="AB41" i="11"/>
  <c r="AA41" i="11"/>
  <c r="Z41" i="11"/>
  <c r="Y41" i="11"/>
  <c r="X41" i="11"/>
  <c r="W41" i="11"/>
  <c r="V41" i="11"/>
  <c r="U41" i="11"/>
  <c r="AB40" i="11"/>
  <c r="AA40" i="11"/>
  <c r="Z40" i="11"/>
  <c r="Y40" i="11"/>
  <c r="X40" i="11"/>
  <c r="W40" i="11"/>
  <c r="V40" i="11"/>
  <c r="U40" i="11"/>
  <c r="AB39" i="11"/>
  <c r="AA39" i="11"/>
  <c r="Z39" i="11"/>
  <c r="Y39" i="11"/>
  <c r="X39" i="11"/>
  <c r="W39" i="11"/>
  <c r="V39" i="11"/>
  <c r="U39" i="11"/>
  <c r="AB38" i="11"/>
  <c r="AA38" i="11"/>
  <c r="Z38" i="11"/>
  <c r="Y38" i="11"/>
  <c r="X38" i="11"/>
  <c r="W38" i="11"/>
  <c r="V38" i="11"/>
  <c r="U38" i="11"/>
  <c r="AB37" i="11"/>
  <c r="AA37" i="11"/>
  <c r="Z37" i="11"/>
  <c r="Y37" i="11"/>
  <c r="X37" i="11"/>
  <c r="W37" i="11"/>
  <c r="V37" i="11"/>
  <c r="U37" i="11"/>
  <c r="AB36" i="11"/>
  <c r="AA36" i="11"/>
  <c r="Z36" i="11"/>
  <c r="Y36" i="11"/>
  <c r="X36" i="11"/>
  <c r="W36" i="11"/>
  <c r="V36" i="11"/>
  <c r="U36" i="11"/>
  <c r="AB35" i="11"/>
  <c r="AA35" i="11"/>
  <c r="Z35" i="11"/>
  <c r="Y35" i="11"/>
  <c r="X35" i="11"/>
  <c r="W35" i="11"/>
  <c r="V35" i="11"/>
  <c r="U35" i="11"/>
  <c r="AB34" i="11"/>
  <c r="AA34" i="11"/>
  <c r="Z34" i="11"/>
  <c r="Y34" i="11"/>
  <c r="X34" i="11"/>
  <c r="W34" i="11"/>
  <c r="V34" i="11"/>
  <c r="U34" i="11"/>
  <c r="AB33" i="11"/>
  <c r="AA33" i="11"/>
  <c r="Z33" i="11"/>
  <c r="Y33" i="11"/>
  <c r="X33" i="11"/>
  <c r="W33" i="11"/>
  <c r="V33" i="11"/>
  <c r="U33" i="11"/>
  <c r="AB32" i="11"/>
  <c r="AA32" i="11"/>
  <c r="Z32" i="11"/>
  <c r="Y32" i="11"/>
  <c r="X32" i="11"/>
  <c r="W32" i="11"/>
  <c r="V32" i="11"/>
  <c r="U32" i="11"/>
  <c r="AB31" i="11"/>
  <c r="AA31" i="11"/>
  <c r="Z31" i="11"/>
  <c r="Y31" i="11"/>
  <c r="X31" i="11"/>
  <c r="W31" i="11"/>
  <c r="V31" i="11"/>
  <c r="U31" i="11"/>
  <c r="AB30" i="11"/>
  <c r="AA30" i="11"/>
  <c r="Z30" i="11"/>
  <c r="Y30" i="11"/>
  <c r="X30" i="11"/>
  <c r="W30" i="11"/>
  <c r="V30" i="11"/>
  <c r="U30" i="11"/>
  <c r="AB29" i="11"/>
  <c r="AA29" i="11"/>
  <c r="Z29" i="11"/>
  <c r="Y29" i="11"/>
  <c r="X29" i="11"/>
  <c r="W29" i="11"/>
  <c r="V29" i="11"/>
  <c r="U29" i="11"/>
  <c r="AB28" i="11"/>
  <c r="AA28" i="11"/>
  <c r="Z28" i="11"/>
  <c r="Y28" i="11"/>
  <c r="X28" i="11"/>
  <c r="W28" i="11"/>
  <c r="V28" i="11"/>
  <c r="U28" i="11"/>
  <c r="AB27" i="11"/>
  <c r="AA27" i="11"/>
  <c r="Z27" i="11"/>
  <c r="Y27" i="11"/>
  <c r="X27" i="11"/>
  <c r="W27" i="11"/>
  <c r="V27" i="11"/>
  <c r="U27" i="11"/>
  <c r="AB26" i="11"/>
  <c r="AA26" i="11"/>
  <c r="Z26" i="11"/>
  <c r="Y26" i="11"/>
  <c r="X26" i="11"/>
  <c r="W26" i="11"/>
  <c r="V26" i="11"/>
  <c r="U26" i="11"/>
  <c r="AB25" i="11"/>
  <c r="AA25" i="11"/>
  <c r="Z25" i="11"/>
  <c r="Y25" i="11"/>
  <c r="X25" i="11"/>
  <c r="W25" i="11"/>
  <c r="V25" i="11"/>
  <c r="U25" i="11"/>
  <c r="AB24" i="11"/>
  <c r="AA24" i="11"/>
  <c r="Z24" i="11"/>
  <c r="Y24" i="11"/>
  <c r="X24" i="11"/>
  <c r="W24" i="11"/>
  <c r="V24" i="11"/>
  <c r="U24" i="11"/>
  <c r="AB23" i="11"/>
  <c r="AA23" i="11"/>
  <c r="Z23" i="11"/>
  <c r="Y23" i="11"/>
  <c r="X23" i="11"/>
  <c r="W23" i="11"/>
  <c r="V23" i="11"/>
  <c r="U23" i="11"/>
  <c r="AB22" i="11"/>
  <c r="AA22" i="11"/>
  <c r="Z22" i="11"/>
  <c r="Y22" i="11"/>
  <c r="X22" i="11"/>
  <c r="W22" i="11"/>
  <c r="V22" i="11"/>
  <c r="U22" i="11"/>
  <c r="AB21" i="11"/>
  <c r="AA21" i="11"/>
  <c r="Z21" i="11"/>
  <c r="Y21" i="11"/>
  <c r="X21" i="11"/>
  <c r="W21" i="11"/>
  <c r="V21" i="11"/>
  <c r="U21" i="11"/>
  <c r="AB20" i="11"/>
  <c r="AA20" i="11"/>
  <c r="Z20" i="11"/>
  <c r="Y20" i="11"/>
  <c r="X20" i="11"/>
  <c r="W20" i="11"/>
  <c r="V20" i="11"/>
  <c r="U20" i="11"/>
  <c r="AB19" i="11"/>
  <c r="AA19" i="11"/>
  <c r="Z19" i="11"/>
  <c r="Y19" i="11"/>
  <c r="X19" i="11"/>
  <c r="W19" i="11"/>
  <c r="V19" i="11"/>
  <c r="U19" i="11"/>
  <c r="AB18" i="11"/>
  <c r="AA18" i="11"/>
  <c r="Z18" i="11"/>
  <c r="Y18" i="11"/>
  <c r="X18" i="11"/>
  <c r="W18" i="11"/>
  <c r="V18" i="11"/>
  <c r="U18" i="11"/>
  <c r="AB17" i="11"/>
  <c r="AA17" i="11"/>
  <c r="Z17" i="11"/>
  <c r="Y17" i="11"/>
  <c r="X17" i="11"/>
  <c r="W17" i="11"/>
  <c r="V17" i="11"/>
  <c r="U17" i="11"/>
  <c r="AB16" i="11"/>
  <c r="AA16" i="11"/>
  <c r="Z16" i="11"/>
  <c r="Y16" i="11"/>
  <c r="X16" i="11"/>
  <c r="W16" i="11"/>
  <c r="V16" i="11"/>
  <c r="U16" i="11"/>
  <c r="AB15" i="11"/>
  <c r="AA15" i="11"/>
  <c r="Z15" i="11"/>
  <c r="Y15" i="11"/>
  <c r="X15" i="11"/>
  <c r="W15" i="11"/>
  <c r="V15" i="11"/>
  <c r="U15" i="11"/>
  <c r="AB14" i="11"/>
  <c r="AA14" i="11"/>
  <c r="Z14" i="11"/>
  <c r="Y14" i="11"/>
  <c r="X14" i="11"/>
  <c r="W14" i="11"/>
  <c r="V14" i="11"/>
  <c r="U14" i="11"/>
  <c r="AB13" i="11"/>
  <c r="AA13" i="11"/>
  <c r="Z13" i="11"/>
  <c r="Y13" i="11"/>
  <c r="X13" i="11"/>
  <c r="W13" i="11"/>
  <c r="V13" i="11"/>
  <c r="U13" i="11"/>
  <c r="AB12" i="11"/>
  <c r="AA12" i="11"/>
  <c r="Z12" i="11"/>
  <c r="Y12" i="11"/>
  <c r="X12" i="11"/>
  <c r="W12" i="11"/>
  <c r="V12" i="11"/>
  <c r="U12" i="11"/>
  <c r="AB11" i="11"/>
  <c r="AA11" i="11"/>
  <c r="Z11" i="11"/>
  <c r="Y11" i="11"/>
  <c r="X11" i="11"/>
  <c r="W11" i="11"/>
  <c r="V11" i="11"/>
  <c r="U11" i="11"/>
  <c r="AB10" i="11"/>
  <c r="AA10" i="11"/>
  <c r="Z10" i="11"/>
  <c r="Y10" i="11"/>
  <c r="X10" i="11"/>
  <c r="W10" i="11"/>
  <c r="V10" i="11"/>
  <c r="U10" i="11"/>
  <c r="AB9" i="11"/>
  <c r="AA9" i="11"/>
  <c r="Z9" i="11"/>
  <c r="Y9" i="11"/>
  <c r="X9" i="11"/>
  <c r="W9" i="11"/>
  <c r="V9" i="11"/>
  <c r="U9" i="11"/>
  <c r="AB8" i="11"/>
  <c r="AA8" i="11"/>
  <c r="Z8" i="11"/>
  <c r="Y8" i="11"/>
  <c r="X8" i="11"/>
  <c r="W8" i="11"/>
  <c r="V8" i="11"/>
  <c r="U8" i="11"/>
  <c r="AB7" i="11"/>
  <c r="AA7" i="11"/>
  <c r="Z7" i="11"/>
  <c r="Y7" i="11"/>
  <c r="X7" i="11"/>
  <c r="W7" i="11"/>
  <c r="V7" i="11"/>
  <c r="U7" i="11"/>
  <c r="AB6" i="11"/>
  <c r="AA6" i="11"/>
  <c r="Z6" i="11"/>
  <c r="Y6" i="11"/>
  <c r="X6" i="11"/>
  <c r="W6" i="11"/>
  <c r="V6" i="11"/>
  <c r="U6" i="11"/>
  <c r="AB5" i="11"/>
  <c r="AA5" i="11"/>
  <c r="Z5" i="11"/>
  <c r="Y5" i="11"/>
  <c r="X5" i="11"/>
  <c r="W5" i="11"/>
  <c r="V5" i="11"/>
  <c r="U5" i="11"/>
  <c r="AB4" i="11"/>
  <c r="AA4" i="11"/>
  <c r="Z4" i="11"/>
  <c r="Y4" i="11"/>
  <c r="X4" i="11"/>
  <c r="W4" i="11"/>
  <c r="V4" i="11"/>
  <c r="U4" i="11"/>
  <c r="AB3" i="11"/>
  <c r="AA3" i="11"/>
  <c r="Z3" i="11"/>
  <c r="Y3" i="11"/>
  <c r="X3" i="11"/>
  <c r="W3" i="11"/>
  <c r="V3" i="11"/>
  <c r="U3" i="11"/>
  <c r="AB180" i="10"/>
  <c r="AA180" i="10"/>
  <c r="Z180" i="10"/>
  <c r="Y180" i="10"/>
  <c r="X180" i="10"/>
  <c r="W180" i="10"/>
  <c r="V180" i="10"/>
  <c r="U180" i="10"/>
  <c r="AB179" i="10"/>
  <c r="AA179" i="10"/>
  <c r="Z179" i="10"/>
  <c r="Y179" i="10"/>
  <c r="X179" i="10"/>
  <c r="W179" i="10"/>
  <c r="V179" i="10"/>
  <c r="U179" i="10"/>
  <c r="AB178" i="10"/>
  <c r="AA178" i="10"/>
  <c r="Z178" i="10"/>
  <c r="Y178" i="10"/>
  <c r="X178" i="10"/>
  <c r="W178" i="10"/>
  <c r="V178" i="10"/>
  <c r="U178" i="10"/>
  <c r="AB177" i="10"/>
  <c r="AA177" i="10"/>
  <c r="Z177" i="10"/>
  <c r="Y177" i="10"/>
  <c r="X177" i="10"/>
  <c r="W177" i="10"/>
  <c r="V177" i="10"/>
  <c r="U177" i="10"/>
  <c r="AB176" i="10"/>
  <c r="AA176" i="10"/>
  <c r="Z176" i="10"/>
  <c r="Y176" i="10"/>
  <c r="X176" i="10"/>
  <c r="W176" i="10"/>
  <c r="V176" i="10"/>
  <c r="U176" i="10"/>
  <c r="AB175" i="10"/>
  <c r="AA175" i="10"/>
  <c r="Z175" i="10"/>
  <c r="Y175" i="10"/>
  <c r="X175" i="10"/>
  <c r="W175" i="10"/>
  <c r="V175" i="10"/>
  <c r="U175" i="10"/>
  <c r="AB174" i="10"/>
  <c r="AA174" i="10"/>
  <c r="Z174" i="10"/>
  <c r="Y174" i="10"/>
  <c r="X174" i="10"/>
  <c r="W174" i="10"/>
  <c r="V174" i="10"/>
  <c r="U174" i="10"/>
  <c r="AB173" i="10"/>
  <c r="AA173" i="10"/>
  <c r="Z173" i="10"/>
  <c r="Y173" i="10"/>
  <c r="X173" i="10"/>
  <c r="W173" i="10"/>
  <c r="V173" i="10"/>
  <c r="U173" i="10"/>
  <c r="AB172" i="10"/>
  <c r="AA172" i="10"/>
  <c r="Z172" i="10"/>
  <c r="Y172" i="10"/>
  <c r="X172" i="10"/>
  <c r="W172" i="10"/>
  <c r="V172" i="10"/>
  <c r="U172" i="10"/>
  <c r="AB171" i="10"/>
  <c r="AA171" i="10"/>
  <c r="Z171" i="10"/>
  <c r="Y171" i="10"/>
  <c r="X171" i="10"/>
  <c r="W171" i="10"/>
  <c r="V171" i="10"/>
  <c r="U171" i="10"/>
  <c r="AB170" i="10"/>
  <c r="AA170" i="10"/>
  <c r="Z170" i="10"/>
  <c r="Y170" i="10"/>
  <c r="X170" i="10"/>
  <c r="W170" i="10"/>
  <c r="V170" i="10"/>
  <c r="U170" i="10"/>
  <c r="AB169" i="10"/>
  <c r="AA169" i="10"/>
  <c r="Z169" i="10"/>
  <c r="Y169" i="10"/>
  <c r="X169" i="10"/>
  <c r="W169" i="10"/>
  <c r="V169" i="10"/>
  <c r="U169" i="10"/>
  <c r="AB168" i="10"/>
  <c r="AA168" i="10"/>
  <c r="Z168" i="10"/>
  <c r="Y168" i="10"/>
  <c r="X168" i="10"/>
  <c r="W168" i="10"/>
  <c r="V168" i="10"/>
  <c r="U168" i="10"/>
  <c r="AB167" i="10"/>
  <c r="AA167" i="10"/>
  <c r="Z167" i="10"/>
  <c r="Y167" i="10"/>
  <c r="X167" i="10"/>
  <c r="W167" i="10"/>
  <c r="V167" i="10"/>
  <c r="U167" i="10"/>
  <c r="AB166" i="10"/>
  <c r="AA166" i="10"/>
  <c r="Z166" i="10"/>
  <c r="Y166" i="10"/>
  <c r="X166" i="10"/>
  <c r="W166" i="10"/>
  <c r="V166" i="10"/>
  <c r="U166" i="10"/>
  <c r="AB165" i="10"/>
  <c r="AA165" i="10"/>
  <c r="Z165" i="10"/>
  <c r="Y165" i="10"/>
  <c r="X165" i="10"/>
  <c r="W165" i="10"/>
  <c r="V165" i="10"/>
  <c r="U165" i="10"/>
  <c r="AB164" i="10"/>
  <c r="AA164" i="10"/>
  <c r="Z164" i="10"/>
  <c r="Y164" i="10"/>
  <c r="X164" i="10"/>
  <c r="W164" i="10"/>
  <c r="V164" i="10"/>
  <c r="U164" i="10"/>
  <c r="AB163" i="10"/>
  <c r="AA163" i="10"/>
  <c r="Z163" i="10"/>
  <c r="Y163" i="10"/>
  <c r="X163" i="10"/>
  <c r="W163" i="10"/>
  <c r="V163" i="10"/>
  <c r="U163" i="10"/>
  <c r="AB162" i="10"/>
  <c r="AA162" i="10"/>
  <c r="Z162" i="10"/>
  <c r="Y162" i="10"/>
  <c r="X162" i="10"/>
  <c r="W162" i="10"/>
  <c r="V162" i="10"/>
  <c r="U162" i="10"/>
  <c r="AB161" i="10"/>
  <c r="AA161" i="10"/>
  <c r="Z161" i="10"/>
  <c r="Y161" i="10"/>
  <c r="X161" i="10"/>
  <c r="W161" i="10"/>
  <c r="V161" i="10"/>
  <c r="U161" i="10"/>
  <c r="AB160" i="10"/>
  <c r="AA160" i="10"/>
  <c r="Z160" i="10"/>
  <c r="Y160" i="10"/>
  <c r="X160" i="10"/>
  <c r="W160" i="10"/>
  <c r="V160" i="10"/>
  <c r="U160" i="10"/>
  <c r="AB159" i="10"/>
  <c r="AA159" i="10"/>
  <c r="Z159" i="10"/>
  <c r="Y159" i="10"/>
  <c r="X159" i="10"/>
  <c r="W159" i="10"/>
  <c r="V159" i="10"/>
  <c r="U159" i="10"/>
  <c r="AB158" i="10"/>
  <c r="AA158" i="10"/>
  <c r="Z158" i="10"/>
  <c r="Y158" i="10"/>
  <c r="X158" i="10"/>
  <c r="W158" i="10"/>
  <c r="V158" i="10"/>
  <c r="U158" i="10"/>
  <c r="AB157" i="10"/>
  <c r="AA157" i="10"/>
  <c r="Z157" i="10"/>
  <c r="Y157" i="10"/>
  <c r="X157" i="10"/>
  <c r="W157" i="10"/>
  <c r="V157" i="10"/>
  <c r="U157" i="10"/>
  <c r="AB156" i="10"/>
  <c r="AA156" i="10"/>
  <c r="Z156" i="10"/>
  <c r="Y156" i="10"/>
  <c r="X156" i="10"/>
  <c r="W156" i="10"/>
  <c r="V156" i="10"/>
  <c r="U156" i="10"/>
  <c r="AB155" i="10"/>
  <c r="AA155" i="10"/>
  <c r="Z155" i="10"/>
  <c r="Y155" i="10"/>
  <c r="X155" i="10"/>
  <c r="W155" i="10"/>
  <c r="V155" i="10"/>
  <c r="U155" i="10"/>
  <c r="AB154" i="10"/>
  <c r="AA154" i="10"/>
  <c r="Z154" i="10"/>
  <c r="Y154" i="10"/>
  <c r="X154" i="10"/>
  <c r="W154" i="10"/>
  <c r="V154" i="10"/>
  <c r="U154" i="10"/>
  <c r="AB153" i="10"/>
  <c r="AA153" i="10"/>
  <c r="Z153" i="10"/>
  <c r="Y153" i="10"/>
  <c r="X153" i="10"/>
  <c r="W153" i="10"/>
  <c r="V153" i="10"/>
  <c r="U153" i="10"/>
  <c r="AB152" i="10"/>
  <c r="AA152" i="10"/>
  <c r="Z152" i="10"/>
  <c r="Y152" i="10"/>
  <c r="X152" i="10"/>
  <c r="W152" i="10"/>
  <c r="V152" i="10"/>
  <c r="U152" i="10"/>
  <c r="AB151" i="10"/>
  <c r="AA151" i="10"/>
  <c r="Z151" i="10"/>
  <c r="Y151" i="10"/>
  <c r="X151" i="10"/>
  <c r="W151" i="10"/>
  <c r="V151" i="10"/>
  <c r="U151" i="10"/>
  <c r="AB150" i="10"/>
  <c r="AA150" i="10"/>
  <c r="Z150" i="10"/>
  <c r="Y150" i="10"/>
  <c r="X150" i="10"/>
  <c r="W150" i="10"/>
  <c r="V150" i="10"/>
  <c r="U150" i="10"/>
  <c r="AB149" i="10"/>
  <c r="AA149" i="10"/>
  <c r="Z149" i="10"/>
  <c r="Y149" i="10"/>
  <c r="X149" i="10"/>
  <c r="W149" i="10"/>
  <c r="V149" i="10"/>
  <c r="U149" i="10"/>
  <c r="AB148" i="10"/>
  <c r="AA148" i="10"/>
  <c r="Z148" i="10"/>
  <c r="Y148" i="10"/>
  <c r="X148" i="10"/>
  <c r="W148" i="10"/>
  <c r="V148" i="10"/>
  <c r="U148" i="10"/>
  <c r="AB147" i="10"/>
  <c r="AA147" i="10"/>
  <c r="Z147" i="10"/>
  <c r="Y147" i="10"/>
  <c r="X147" i="10"/>
  <c r="W147" i="10"/>
  <c r="V147" i="10"/>
  <c r="U147" i="10"/>
  <c r="AB146" i="10"/>
  <c r="AA146" i="10"/>
  <c r="Z146" i="10"/>
  <c r="Y146" i="10"/>
  <c r="X146" i="10"/>
  <c r="W146" i="10"/>
  <c r="V146" i="10"/>
  <c r="U146" i="10"/>
  <c r="AB145" i="10"/>
  <c r="AA145" i="10"/>
  <c r="Z145" i="10"/>
  <c r="Y145" i="10"/>
  <c r="X145" i="10"/>
  <c r="W145" i="10"/>
  <c r="V145" i="10"/>
  <c r="U145" i="10"/>
  <c r="AB144" i="10"/>
  <c r="AA144" i="10"/>
  <c r="Z144" i="10"/>
  <c r="Y144" i="10"/>
  <c r="X144" i="10"/>
  <c r="W144" i="10"/>
  <c r="V144" i="10"/>
  <c r="U144" i="10"/>
  <c r="AB143" i="10"/>
  <c r="AA143" i="10"/>
  <c r="Z143" i="10"/>
  <c r="Y143" i="10"/>
  <c r="X143" i="10"/>
  <c r="W143" i="10"/>
  <c r="V143" i="10"/>
  <c r="U143" i="10"/>
  <c r="AB142" i="10"/>
  <c r="AA142" i="10"/>
  <c r="Z142" i="10"/>
  <c r="Y142" i="10"/>
  <c r="X142" i="10"/>
  <c r="W142" i="10"/>
  <c r="V142" i="10"/>
  <c r="U142" i="10"/>
  <c r="AB141" i="10"/>
  <c r="AA141" i="10"/>
  <c r="Z141" i="10"/>
  <c r="Y141" i="10"/>
  <c r="X141" i="10"/>
  <c r="W141" i="10"/>
  <c r="V141" i="10"/>
  <c r="U141" i="10"/>
  <c r="AB140" i="10"/>
  <c r="AA140" i="10"/>
  <c r="Z140" i="10"/>
  <c r="Y140" i="10"/>
  <c r="X140" i="10"/>
  <c r="W140" i="10"/>
  <c r="V140" i="10"/>
  <c r="U140" i="10"/>
  <c r="AB139" i="10"/>
  <c r="AA139" i="10"/>
  <c r="Z139" i="10"/>
  <c r="Y139" i="10"/>
  <c r="X139" i="10"/>
  <c r="W139" i="10"/>
  <c r="V139" i="10"/>
  <c r="U139" i="10"/>
  <c r="AB138" i="10"/>
  <c r="AA138" i="10"/>
  <c r="Z138" i="10"/>
  <c r="Y138" i="10"/>
  <c r="X138" i="10"/>
  <c r="W138" i="10"/>
  <c r="V138" i="10"/>
  <c r="U138" i="10"/>
  <c r="AB137" i="10"/>
  <c r="AA137" i="10"/>
  <c r="Z137" i="10"/>
  <c r="Y137" i="10"/>
  <c r="X137" i="10"/>
  <c r="W137" i="10"/>
  <c r="V137" i="10"/>
  <c r="U137" i="10"/>
  <c r="AB136" i="10"/>
  <c r="AA136" i="10"/>
  <c r="Z136" i="10"/>
  <c r="Y136" i="10"/>
  <c r="X136" i="10"/>
  <c r="W136" i="10"/>
  <c r="V136" i="10"/>
  <c r="U136" i="10"/>
  <c r="AB135" i="10"/>
  <c r="AA135" i="10"/>
  <c r="Z135" i="10"/>
  <c r="Y135" i="10"/>
  <c r="X135" i="10"/>
  <c r="W135" i="10"/>
  <c r="V135" i="10"/>
  <c r="U135" i="10"/>
  <c r="AB134" i="10"/>
  <c r="AA134" i="10"/>
  <c r="Z134" i="10"/>
  <c r="Y134" i="10"/>
  <c r="X134" i="10"/>
  <c r="W134" i="10"/>
  <c r="V134" i="10"/>
  <c r="U134" i="10"/>
  <c r="AB133" i="10"/>
  <c r="AA133" i="10"/>
  <c r="Z133" i="10"/>
  <c r="Y133" i="10"/>
  <c r="X133" i="10"/>
  <c r="W133" i="10"/>
  <c r="V133" i="10"/>
  <c r="U133" i="10"/>
  <c r="AB132" i="10"/>
  <c r="AA132" i="10"/>
  <c r="Z132" i="10"/>
  <c r="Y132" i="10"/>
  <c r="X132" i="10"/>
  <c r="W132" i="10"/>
  <c r="V132" i="10"/>
  <c r="U132" i="10"/>
  <c r="AB131" i="10"/>
  <c r="AA131" i="10"/>
  <c r="Z131" i="10"/>
  <c r="Y131" i="10"/>
  <c r="X131" i="10"/>
  <c r="W131" i="10"/>
  <c r="V131" i="10"/>
  <c r="U131" i="10"/>
  <c r="AB130" i="10"/>
  <c r="AA130" i="10"/>
  <c r="Z130" i="10"/>
  <c r="Y130" i="10"/>
  <c r="X130" i="10"/>
  <c r="W130" i="10"/>
  <c r="V130" i="10"/>
  <c r="U130" i="10"/>
  <c r="AB129" i="10"/>
  <c r="AA129" i="10"/>
  <c r="Z129" i="10"/>
  <c r="Y129" i="10"/>
  <c r="X129" i="10"/>
  <c r="W129" i="10"/>
  <c r="V129" i="10"/>
  <c r="U129" i="10"/>
  <c r="AB128" i="10"/>
  <c r="AA128" i="10"/>
  <c r="Z128" i="10"/>
  <c r="Y128" i="10"/>
  <c r="X128" i="10"/>
  <c r="W128" i="10"/>
  <c r="V128" i="10"/>
  <c r="U128" i="10"/>
  <c r="AB127" i="10"/>
  <c r="AA127" i="10"/>
  <c r="Z127" i="10"/>
  <c r="Y127" i="10"/>
  <c r="X127" i="10"/>
  <c r="W127" i="10"/>
  <c r="V127" i="10"/>
  <c r="U127" i="10"/>
  <c r="AB126" i="10"/>
  <c r="AA126" i="10"/>
  <c r="Z126" i="10"/>
  <c r="Y126" i="10"/>
  <c r="X126" i="10"/>
  <c r="W126" i="10"/>
  <c r="V126" i="10"/>
  <c r="U126" i="10"/>
  <c r="AB125" i="10"/>
  <c r="AA125" i="10"/>
  <c r="Z125" i="10"/>
  <c r="Y125" i="10"/>
  <c r="X125" i="10"/>
  <c r="W125" i="10"/>
  <c r="V125" i="10"/>
  <c r="U125" i="10"/>
  <c r="AB124" i="10"/>
  <c r="AA124" i="10"/>
  <c r="Z124" i="10"/>
  <c r="Y124" i="10"/>
  <c r="X124" i="10"/>
  <c r="W124" i="10"/>
  <c r="V124" i="10"/>
  <c r="U124" i="10"/>
  <c r="AB123" i="10"/>
  <c r="AA123" i="10"/>
  <c r="Z123" i="10"/>
  <c r="Y123" i="10"/>
  <c r="X123" i="10"/>
  <c r="W123" i="10"/>
  <c r="V123" i="10"/>
  <c r="U123" i="10"/>
  <c r="AB122" i="10"/>
  <c r="AA122" i="10"/>
  <c r="Z122" i="10"/>
  <c r="Y122" i="10"/>
  <c r="X122" i="10"/>
  <c r="W122" i="10"/>
  <c r="V122" i="10"/>
  <c r="U122" i="10"/>
  <c r="AB121" i="10"/>
  <c r="AA121" i="10"/>
  <c r="Z121" i="10"/>
  <c r="Y121" i="10"/>
  <c r="X121" i="10"/>
  <c r="W121" i="10"/>
  <c r="V121" i="10"/>
  <c r="U121" i="10"/>
  <c r="AB120" i="10"/>
  <c r="AA120" i="10"/>
  <c r="Z120" i="10"/>
  <c r="Y120" i="10"/>
  <c r="X120" i="10"/>
  <c r="W120" i="10"/>
  <c r="V120" i="10"/>
  <c r="U120" i="10"/>
  <c r="AB119" i="10"/>
  <c r="AA119" i="10"/>
  <c r="Z119" i="10"/>
  <c r="Y119" i="10"/>
  <c r="X119" i="10"/>
  <c r="W119" i="10"/>
  <c r="V119" i="10"/>
  <c r="U119" i="10"/>
  <c r="AB118" i="10"/>
  <c r="AA118" i="10"/>
  <c r="Z118" i="10"/>
  <c r="Y118" i="10"/>
  <c r="X118" i="10"/>
  <c r="W118" i="10"/>
  <c r="V118" i="10"/>
  <c r="U118" i="10"/>
  <c r="AB117" i="10"/>
  <c r="AA117" i="10"/>
  <c r="Z117" i="10"/>
  <c r="Y117" i="10"/>
  <c r="X117" i="10"/>
  <c r="W117" i="10"/>
  <c r="V117" i="10"/>
  <c r="U117" i="10"/>
  <c r="AB116" i="10"/>
  <c r="AA116" i="10"/>
  <c r="Z116" i="10"/>
  <c r="Y116" i="10"/>
  <c r="X116" i="10"/>
  <c r="W116" i="10"/>
  <c r="V116" i="10"/>
  <c r="U116" i="10"/>
  <c r="AB115" i="10"/>
  <c r="AA115" i="10"/>
  <c r="Z115" i="10"/>
  <c r="Y115" i="10"/>
  <c r="X115" i="10"/>
  <c r="W115" i="10"/>
  <c r="V115" i="10"/>
  <c r="U115" i="10"/>
  <c r="AB114" i="10"/>
  <c r="AA114" i="10"/>
  <c r="Z114" i="10"/>
  <c r="Y114" i="10"/>
  <c r="X114" i="10"/>
  <c r="W114" i="10"/>
  <c r="V114" i="10"/>
  <c r="U114" i="10"/>
  <c r="AB113" i="10"/>
  <c r="AA113" i="10"/>
  <c r="Z113" i="10"/>
  <c r="Y113" i="10"/>
  <c r="X113" i="10"/>
  <c r="W113" i="10"/>
  <c r="V113" i="10"/>
  <c r="U113" i="10"/>
  <c r="AB112" i="10"/>
  <c r="AA112" i="10"/>
  <c r="Z112" i="10"/>
  <c r="Y112" i="10"/>
  <c r="X112" i="10"/>
  <c r="W112" i="10"/>
  <c r="V112" i="10"/>
  <c r="U112" i="10"/>
  <c r="AB111" i="10"/>
  <c r="AA111" i="10"/>
  <c r="Z111" i="10"/>
  <c r="Y111" i="10"/>
  <c r="X111" i="10"/>
  <c r="W111" i="10"/>
  <c r="V111" i="10"/>
  <c r="U111" i="10"/>
  <c r="AB110" i="10"/>
  <c r="AA110" i="10"/>
  <c r="Z110" i="10"/>
  <c r="Y110" i="10"/>
  <c r="X110" i="10"/>
  <c r="W110" i="10"/>
  <c r="V110" i="10"/>
  <c r="U110" i="10"/>
  <c r="AB109" i="10"/>
  <c r="AA109" i="10"/>
  <c r="Z109" i="10"/>
  <c r="Y109" i="10"/>
  <c r="X109" i="10"/>
  <c r="W109" i="10"/>
  <c r="V109" i="10"/>
  <c r="U109" i="10"/>
  <c r="AB108" i="10"/>
  <c r="AA108" i="10"/>
  <c r="Z108" i="10"/>
  <c r="Y108" i="10"/>
  <c r="X108" i="10"/>
  <c r="W108" i="10"/>
  <c r="V108" i="10"/>
  <c r="U108" i="10"/>
  <c r="AB107" i="10"/>
  <c r="AA107" i="10"/>
  <c r="Z107" i="10"/>
  <c r="Y107" i="10"/>
  <c r="X107" i="10"/>
  <c r="W107" i="10"/>
  <c r="V107" i="10"/>
  <c r="U107" i="10"/>
  <c r="AB106" i="10"/>
  <c r="AA106" i="10"/>
  <c r="Z106" i="10"/>
  <c r="Y106" i="10"/>
  <c r="X106" i="10"/>
  <c r="W106" i="10"/>
  <c r="V106" i="10"/>
  <c r="U106" i="10"/>
  <c r="AB105" i="10"/>
  <c r="AA105" i="10"/>
  <c r="Z105" i="10"/>
  <c r="Y105" i="10"/>
  <c r="X105" i="10"/>
  <c r="W105" i="10"/>
  <c r="V105" i="10"/>
  <c r="U105" i="10"/>
  <c r="AB104" i="10"/>
  <c r="AA104" i="10"/>
  <c r="Z104" i="10"/>
  <c r="Y104" i="10"/>
  <c r="X104" i="10"/>
  <c r="W104" i="10"/>
  <c r="V104" i="10"/>
  <c r="U104" i="10"/>
  <c r="AB103" i="10"/>
  <c r="AA103" i="10"/>
  <c r="Z103" i="10"/>
  <c r="Y103" i="10"/>
  <c r="X103" i="10"/>
  <c r="W103" i="10"/>
  <c r="V103" i="10"/>
  <c r="U103" i="10"/>
  <c r="AB102" i="10"/>
  <c r="AA102" i="10"/>
  <c r="Z102" i="10"/>
  <c r="Y102" i="10"/>
  <c r="X102" i="10"/>
  <c r="W102" i="10"/>
  <c r="V102" i="10"/>
  <c r="U102" i="10"/>
  <c r="AB101" i="10"/>
  <c r="AA101" i="10"/>
  <c r="Z101" i="10"/>
  <c r="Y101" i="10"/>
  <c r="X101" i="10"/>
  <c r="W101" i="10"/>
  <c r="V101" i="10"/>
  <c r="U101" i="10"/>
  <c r="AB100" i="10"/>
  <c r="AA100" i="10"/>
  <c r="Z100" i="10"/>
  <c r="Y100" i="10"/>
  <c r="X100" i="10"/>
  <c r="W100" i="10"/>
  <c r="V100" i="10"/>
  <c r="U100" i="10"/>
  <c r="AB99" i="10"/>
  <c r="AA99" i="10"/>
  <c r="Z99" i="10"/>
  <c r="Y99" i="10"/>
  <c r="X99" i="10"/>
  <c r="W99" i="10"/>
  <c r="V99" i="10"/>
  <c r="U99" i="10"/>
  <c r="AB98" i="10"/>
  <c r="AA98" i="10"/>
  <c r="Z98" i="10"/>
  <c r="Y98" i="10"/>
  <c r="X98" i="10"/>
  <c r="W98" i="10"/>
  <c r="V98" i="10"/>
  <c r="U98" i="10"/>
  <c r="AB97" i="10"/>
  <c r="AA97" i="10"/>
  <c r="Z97" i="10"/>
  <c r="Y97" i="10"/>
  <c r="X97" i="10"/>
  <c r="W97" i="10"/>
  <c r="V97" i="10"/>
  <c r="U97" i="10"/>
  <c r="AB96" i="10"/>
  <c r="AA96" i="10"/>
  <c r="Z96" i="10"/>
  <c r="Y96" i="10"/>
  <c r="X96" i="10"/>
  <c r="W96" i="10"/>
  <c r="V96" i="10"/>
  <c r="U96" i="10"/>
  <c r="AB95" i="10"/>
  <c r="AA95" i="10"/>
  <c r="Z95" i="10"/>
  <c r="Y95" i="10"/>
  <c r="X95" i="10"/>
  <c r="W95" i="10"/>
  <c r="V95" i="10"/>
  <c r="U95" i="10"/>
  <c r="AB94" i="10"/>
  <c r="AA94" i="10"/>
  <c r="Z94" i="10"/>
  <c r="Y94" i="10"/>
  <c r="X94" i="10"/>
  <c r="W94" i="10"/>
  <c r="V94" i="10"/>
  <c r="U94" i="10"/>
  <c r="AB93" i="10"/>
  <c r="AA93" i="10"/>
  <c r="Z93" i="10"/>
  <c r="Y93" i="10"/>
  <c r="X93" i="10"/>
  <c r="W93" i="10"/>
  <c r="V93" i="10"/>
  <c r="U93" i="10"/>
  <c r="AB92" i="10"/>
  <c r="AA92" i="10"/>
  <c r="Z92" i="10"/>
  <c r="Y92" i="10"/>
  <c r="X92" i="10"/>
  <c r="W92" i="10"/>
  <c r="V92" i="10"/>
  <c r="U92" i="10"/>
  <c r="AB91" i="10"/>
  <c r="AA91" i="10"/>
  <c r="Z91" i="10"/>
  <c r="Y91" i="10"/>
  <c r="X91" i="10"/>
  <c r="W91" i="10"/>
  <c r="V91" i="10"/>
  <c r="U91" i="10"/>
  <c r="AB90" i="10"/>
  <c r="AA90" i="10"/>
  <c r="Z90" i="10"/>
  <c r="Y90" i="10"/>
  <c r="X90" i="10"/>
  <c r="W90" i="10"/>
  <c r="V90" i="10"/>
  <c r="U90" i="10"/>
  <c r="AB89" i="10"/>
  <c r="AA89" i="10"/>
  <c r="Z89" i="10"/>
  <c r="Y89" i="10"/>
  <c r="X89" i="10"/>
  <c r="W89" i="10"/>
  <c r="V89" i="10"/>
  <c r="U89" i="10"/>
  <c r="AB88" i="10"/>
  <c r="AA88" i="10"/>
  <c r="Z88" i="10"/>
  <c r="Y88" i="10"/>
  <c r="X88" i="10"/>
  <c r="W88" i="10"/>
  <c r="V88" i="10"/>
  <c r="U88" i="10"/>
  <c r="AB87" i="10"/>
  <c r="AA87" i="10"/>
  <c r="Z87" i="10"/>
  <c r="Y87" i="10"/>
  <c r="X87" i="10"/>
  <c r="W87" i="10"/>
  <c r="V87" i="10"/>
  <c r="U87" i="10"/>
  <c r="AB86" i="10"/>
  <c r="AA86" i="10"/>
  <c r="Z86" i="10"/>
  <c r="Y86" i="10"/>
  <c r="X86" i="10"/>
  <c r="W86" i="10"/>
  <c r="V86" i="10"/>
  <c r="U86" i="10"/>
  <c r="AB85" i="10"/>
  <c r="AA85" i="10"/>
  <c r="Z85" i="10"/>
  <c r="Y85" i="10"/>
  <c r="X85" i="10"/>
  <c r="W85" i="10"/>
  <c r="V85" i="10"/>
  <c r="U85" i="10"/>
  <c r="AB84" i="10"/>
  <c r="AA84" i="10"/>
  <c r="Z84" i="10"/>
  <c r="Y84" i="10"/>
  <c r="X84" i="10"/>
  <c r="W84" i="10"/>
  <c r="V84" i="10"/>
  <c r="U84" i="10"/>
  <c r="AB83" i="10"/>
  <c r="AA83" i="10"/>
  <c r="Z83" i="10"/>
  <c r="Y83" i="10"/>
  <c r="X83" i="10"/>
  <c r="W83" i="10"/>
  <c r="V83" i="10"/>
  <c r="U83" i="10"/>
  <c r="AB82" i="10"/>
  <c r="AA82" i="10"/>
  <c r="Z82" i="10"/>
  <c r="Y82" i="10"/>
  <c r="X82" i="10"/>
  <c r="W82" i="10"/>
  <c r="V82" i="10"/>
  <c r="U82" i="10"/>
  <c r="AB81" i="10"/>
  <c r="AA81" i="10"/>
  <c r="Z81" i="10"/>
  <c r="Y81" i="10"/>
  <c r="X81" i="10"/>
  <c r="W81" i="10"/>
  <c r="V81" i="10"/>
  <c r="U81" i="10"/>
  <c r="AB80" i="10"/>
  <c r="AA80" i="10"/>
  <c r="Z80" i="10"/>
  <c r="Y80" i="10"/>
  <c r="X80" i="10"/>
  <c r="W80" i="10"/>
  <c r="V80" i="10"/>
  <c r="U80" i="10"/>
  <c r="AB79" i="10"/>
  <c r="AA79" i="10"/>
  <c r="Z79" i="10"/>
  <c r="Y79" i="10"/>
  <c r="X79" i="10"/>
  <c r="W79" i="10"/>
  <c r="V79" i="10"/>
  <c r="U79" i="10"/>
  <c r="AB78" i="10"/>
  <c r="AA78" i="10"/>
  <c r="Z78" i="10"/>
  <c r="Y78" i="10"/>
  <c r="X78" i="10"/>
  <c r="W78" i="10"/>
  <c r="V78" i="10"/>
  <c r="U78" i="10"/>
  <c r="AB77" i="10"/>
  <c r="AA77" i="10"/>
  <c r="Z77" i="10"/>
  <c r="Y77" i="10"/>
  <c r="X77" i="10"/>
  <c r="W77" i="10"/>
  <c r="V77" i="10"/>
  <c r="U77" i="10"/>
  <c r="AB76" i="10"/>
  <c r="AA76" i="10"/>
  <c r="Z76" i="10"/>
  <c r="Y76" i="10"/>
  <c r="X76" i="10"/>
  <c r="W76" i="10"/>
  <c r="V76" i="10"/>
  <c r="U76" i="10"/>
  <c r="AB75" i="10"/>
  <c r="AA75" i="10"/>
  <c r="Z75" i="10"/>
  <c r="Y75" i="10"/>
  <c r="X75" i="10"/>
  <c r="W75" i="10"/>
  <c r="V75" i="10"/>
  <c r="U75" i="10"/>
  <c r="AB74" i="10"/>
  <c r="AA74" i="10"/>
  <c r="Z74" i="10"/>
  <c r="Y74" i="10"/>
  <c r="X74" i="10"/>
  <c r="W74" i="10"/>
  <c r="V74" i="10"/>
  <c r="U74" i="10"/>
  <c r="AB73" i="10"/>
  <c r="AA73" i="10"/>
  <c r="Z73" i="10"/>
  <c r="Y73" i="10"/>
  <c r="X73" i="10"/>
  <c r="W73" i="10"/>
  <c r="V73" i="10"/>
  <c r="U73" i="10"/>
  <c r="AB72" i="10"/>
  <c r="AA72" i="10"/>
  <c r="Z72" i="10"/>
  <c r="Y72" i="10"/>
  <c r="X72" i="10"/>
  <c r="W72" i="10"/>
  <c r="V72" i="10"/>
  <c r="U72" i="10"/>
  <c r="AB71" i="10"/>
  <c r="AA71" i="10"/>
  <c r="Z71" i="10"/>
  <c r="Y71" i="10"/>
  <c r="X71" i="10"/>
  <c r="W71" i="10"/>
  <c r="V71" i="10"/>
  <c r="U71" i="10"/>
  <c r="AB70" i="10"/>
  <c r="AA70" i="10"/>
  <c r="Z70" i="10"/>
  <c r="Y70" i="10"/>
  <c r="X70" i="10"/>
  <c r="W70" i="10"/>
  <c r="V70" i="10"/>
  <c r="U70" i="10"/>
  <c r="AB69" i="10"/>
  <c r="AA69" i="10"/>
  <c r="Z69" i="10"/>
  <c r="Y69" i="10"/>
  <c r="X69" i="10"/>
  <c r="W69" i="10"/>
  <c r="V69" i="10"/>
  <c r="U69" i="10"/>
  <c r="AB68" i="10"/>
  <c r="AA68" i="10"/>
  <c r="Z68" i="10"/>
  <c r="Y68" i="10"/>
  <c r="X68" i="10"/>
  <c r="W68" i="10"/>
  <c r="V68" i="10"/>
  <c r="U68" i="10"/>
  <c r="AB67" i="10"/>
  <c r="AA67" i="10"/>
  <c r="Z67" i="10"/>
  <c r="Y67" i="10"/>
  <c r="X67" i="10"/>
  <c r="W67" i="10"/>
  <c r="V67" i="10"/>
  <c r="U67" i="10"/>
  <c r="AB66" i="10"/>
  <c r="AA66" i="10"/>
  <c r="Z66" i="10"/>
  <c r="Y66" i="10"/>
  <c r="X66" i="10"/>
  <c r="W66" i="10"/>
  <c r="V66" i="10"/>
  <c r="U66" i="10"/>
  <c r="AB65" i="10"/>
  <c r="AA65" i="10"/>
  <c r="Z65" i="10"/>
  <c r="Y65" i="10"/>
  <c r="X65" i="10"/>
  <c r="W65" i="10"/>
  <c r="V65" i="10"/>
  <c r="U65" i="10"/>
  <c r="AB64" i="10"/>
  <c r="AA64" i="10"/>
  <c r="Z64" i="10"/>
  <c r="Y64" i="10"/>
  <c r="X64" i="10"/>
  <c r="W64" i="10"/>
  <c r="V64" i="10"/>
  <c r="U64" i="10"/>
  <c r="AB63" i="10"/>
  <c r="AA63" i="10"/>
  <c r="Z63" i="10"/>
  <c r="Y63" i="10"/>
  <c r="X63" i="10"/>
  <c r="W63" i="10"/>
  <c r="V63" i="10"/>
  <c r="U63" i="10"/>
  <c r="AB62" i="10"/>
  <c r="AA62" i="10"/>
  <c r="Z62" i="10"/>
  <c r="Y62" i="10"/>
  <c r="X62" i="10"/>
  <c r="W62" i="10"/>
  <c r="V62" i="10"/>
  <c r="U62" i="10"/>
  <c r="AB61" i="10"/>
  <c r="AA61" i="10"/>
  <c r="Z61" i="10"/>
  <c r="Y61" i="10"/>
  <c r="X61" i="10"/>
  <c r="W61" i="10"/>
  <c r="V61" i="10"/>
  <c r="U61" i="10"/>
  <c r="AB60" i="10"/>
  <c r="AA60" i="10"/>
  <c r="Z60" i="10"/>
  <c r="Y60" i="10"/>
  <c r="X60" i="10"/>
  <c r="W60" i="10"/>
  <c r="V60" i="10"/>
  <c r="U60" i="10"/>
  <c r="AB59" i="10"/>
  <c r="AA59" i="10"/>
  <c r="Z59" i="10"/>
  <c r="Y59" i="10"/>
  <c r="X59" i="10"/>
  <c r="W59" i="10"/>
  <c r="V59" i="10"/>
  <c r="U59" i="10"/>
  <c r="AB58" i="10"/>
  <c r="AA58" i="10"/>
  <c r="Z58" i="10"/>
  <c r="Y58" i="10"/>
  <c r="X58" i="10"/>
  <c r="W58" i="10"/>
  <c r="V58" i="10"/>
  <c r="U58" i="10"/>
  <c r="AB57" i="10"/>
  <c r="AA57" i="10"/>
  <c r="Z57" i="10"/>
  <c r="Y57" i="10"/>
  <c r="X57" i="10"/>
  <c r="W57" i="10"/>
  <c r="V57" i="10"/>
  <c r="U57" i="10"/>
  <c r="AB56" i="10"/>
  <c r="AA56" i="10"/>
  <c r="Z56" i="10"/>
  <c r="Y56" i="10"/>
  <c r="X56" i="10"/>
  <c r="W56" i="10"/>
  <c r="V56" i="10"/>
  <c r="U56" i="10"/>
  <c r="AB55" i="10"/>
  <c r="AA55" i="10"/>
  <c r="Z55" i="10"/>
  <c r="Y55" i="10"/>
  <c r="X55" i="10"/>
  <c r="W55" i="10"/>
  <c r="V55" i="10"/>
  <c r="U55" i="10"/>
  <c r="AB54" i="10"/>
  <c r="AA54" i="10"/>
  <c r="Z54" i="10"/>
  <c r="Y54" i="10"/>
  <c r="X54" i="10"/>
  <c r="W54" i="10"/>
  <c r="V54" i="10"/>
  <c r="U54" i="10"/>
  <c r="AB53" i="10"/>
  <c r="AA53" i="10"/>
  <c r="Z53" i="10"/>
  <c r="Y53" i="10"/>
  <c r="X53" i="10"/>
  <c r="W53" i="10"/>
  <c r="V53" i="10"/>
  <c r="U53" i="10"/>
  <c r="AB52" i="10"/>
  <c r="AA52" i="10"/>
  <c r="Z52" i="10"/>
  <c r="Y52" i="10"/>
  <c r="X52" i="10"/>
  <c r="W52" i="10"/>
  <c r="V52" i="10"/>
  <c r="U52" i="10"/>
  <c r="AB51" i="10"/>
  <c r="AA51" i="10"/>
  <c r="Z51" i="10"/>
  <c r="Y51" i="10"/>
  <c r="X51" i="10"/>
  <c r="W51" i="10"/>
  <c r="V51" i="10"/>
  <c r="U51" i="10"/>
  <c r="AB50" i="10"/>
  <c r="AA50" i="10"/>
  <c r="Z50" i="10"/>
  <c r="Y50" i="10"/>
  <c r="X50" i="10"/>
  <c r="W50" i="10"/>
  <c r="V50" i="10"/>
  <c r="U50" i="10"/>
  <c r="AB49" i="10"/>
  <c r="AA49" i="10"/>
  <c r="Z49" i="10"/>
  <c r="Y49" i="10"/>
  <c r="X49" i="10"/>
  <c r="W49" i="10"/>
  <c r="V49" i="10"/>
  <c r="U49" i="10"/>
  <c r="AB48" i="10"/>
  <c r="AA48" i="10"/>
  <c r="Z48" i="10"/>
  <c r="Y48" i="10"/>
  <c r="X48" i="10"/>
  <c r="W48" i="10"/>
  <c r="V48" i="10"/>
  <c r="U48" i="10"/>
  <c r="AB47" i="10"/>
  <c r="AA47" i="10"/>
  <c r="Z47" i="10"/>
  <c r="Y47" i="10"/>
  <c r="X47" i="10"/>
  <c r="W47" i="10"/>
  <c r="V47" i="10"/>
  <c r="U47" i="10"/>
  <c r="AB46" i="10"/>
  <c r="AA46" i="10"/>
  <c r="Z46" i="10"/>
  <c r="Y46" i="10"/>
  <c r="X46" i="10"/>
  <c r="W46" i="10"/>
  <c r="V46" i="10"/>
  <c r="U46" i="10"/>
  <c r="AB45" i="10"/>
  <c r="AA45" i="10"/>
  <c r="Z45" i="10"/>
  <c r="Y45" i="10"/>
  <c r="X45" i="10"/>
  <c r="W45" i="10"/>
  <c r="V45" i="10"/>
  <c r="U45" i="10"/>
  <c r="AB44" i="10"/>
  <c r="AA44" i="10"/>
  <c r="Z44" i="10"/>
  <c r="Y44" i="10"/>
  <c r="X44" i="10"/>
  <c r="W44" i="10"/>
  <c r="V44" i="10"/>
  <c r="U44" i="10"/>
  <c r="AB43" i="10"/>
  <c r="AA43" i="10"/>
  <c r="Z43" i="10"/>
  <c r="Y43" i="10"/>
  <c r="X43" i="10"/>
  <c r="W43" i="10"/>
  <c r="V43" i="10"/>
  <c r="U43" i="10"/>
  <c r="AB42" i="10"/>
  <c r="AA42" i="10"/>
  <c r="Z42" i="10"/>
  <c r="Y42" i="10"/>
  <c r="X42" i="10"/>
  <c r="W42" i="10"/>
  <c r="V42" i="10"/>
  <c r="U42" i="10"/>
  <c r="AB41" i="10"/>
  <c r="AA41" i="10"/>
  <c r="Z41" i="10"/>
  <c r="Y41" i="10"/>
  <c r="X41" i="10"/>
  <c r="W41" i="10"/>
  <c r="V41" i="10"/>
  <c r="U41" i="10"/>
  <c r="AB40" i="10"/>
  <c r="AA40" i="10"/>
  <c r="Z40" i="10"/>
  <c r="Y40" i="10"/>
  <c r="X40" i="10"/>
  <c r="W40" i="10"/>
  <c r="V40" i="10"/>
  <c r="U40" i="10"/>
  <c r="AB39" i="10"/>
  <c r="AA39" i="10"/>
  <c r="Z39" i="10"/>
  <c r="Y39" i="10"/>
  <c r="X39" i="10"/>
  <c r="W39" i="10"/>
  <c r="V39" i="10"/>
  <c r="U39" i="10"/>
  <c r="AB38" i="10"/>
  <c r="AA38" i="10"/>
  <c r="Z38" i="10"/>
  <c r="Y38" i="10"/>
  <c r="X38" i="10"/>
  <c r="W38" i="10"/>
  <c r="V38" i="10"/>
  <c r="U38" i="10"/>
  <c r="AB37" i="10"/>
  <c r="AA37" i="10"/>
  <c r="Z37" i="10"/>
  <c r="Y37" i="10"/>
  <c r="X37" i="10"/>
  <c r="W37" i="10"/>
  <c r="V37" i="10"/>
  <c r="U37" i="10"/>
  <c r="AB36" i="10"/>
  <c r="AA36" i="10"/>
  <c r="Z36" i="10"/>
  <c r="Y36" i="10"/>
  <c r="X36" i="10"/>
  <c r="W36" i="10"/>
  <c r="V36" i="10"/>
  <c r="U36" i="10"/>
  <c r="AB35" i="10"/>
  <c r="AA35" i="10"/>
  <c r="Z35" i="10"/>
  <c r="Y35" i="10"/>
  <c r="X35" i="10"/>
  <c r="W35" i="10"/>
  <c r="V35" i="10"/>
  <c r="U35" i="10"/>
  <c r="AB34" i="10"/>
  <c r="AA34" i="10"/>
  <c r="Z34" i="10"/>
  <c r="Y34" i="10"/>
  <c r="X34" i="10"/>
  <c r="W34" i="10"/>
  <c r="V34" i="10"/>
  <c r="U34" i="10"/>
  <c r="AB33" i="10"/>
  <c r="AA33" i="10"/>
  <c r="Z33" i="10"/>
  <c r="Y33" i="10"/>
  <c r="X33" i="10"/>
  <c r="W33" i="10"/>
  <c r="V33" i="10"/>
  <c r="U33" i="10"/>
  <c r="AB32" i="10"/>
  <c r="AA32" i="10"/>
  <c r="Z32" i="10"/>
  <c r="Y32" i="10"/>
  <c r="X32" i="10"/>
  <c r="W32" i="10"/>
  <c r="V32" i="10"/>
  <c r="U32" i="10"/>
  <c r="AB31" i="10"/>
  <c r="AA31" i="10"/>
  <c r="Z31" i="10"/>
  <c r="Y31" i="10"/>
  <c r="X31" i="10"/>
  <c r="W31" i="10"/>
  <c r="V31" i="10"/>
  <c r="U31" i="10"/>
  <c r="AB30" i="10"/>
  <c r="AA30" i="10"/>
  <c r="Z30" i="10"/>
  <c r="Y30" i="10"/>
  <c r="X30" i="10"/>
  <c r="W30" i="10"/>
  <c r="V30" i="10"/>
  <c r="U30" i="10"/>
  <c r="AB29" i="10"/>
  <c r="AA29" i="10"/>
  <c r="Z29" i="10"/>
  <c r="Y29" i="10"/>
  <c r="X29" i="10"/>
  <c r="W29" i="10"/>
  <c r="V29" i="10"/>
  <c r="U29" i="10"/>
  <c r="AB28" i="10"/>
  <c r="AA28" i="10"/>
  <c r="Z28" i="10"/>
  <c r="Y28" i="10"/>
  <c r="X28" i="10"/>
  <c r="W28" i="10"/>
  <c r="V28" i="10"/>
  <c r="U28" i="10"/>
  <c r="AB27" i="10"/>
  <c r="AA27" i="10"/>
  <c r="Z27" i="10"/>
  <c r="Y27" i="10"/>
  <c r="X27" i="10"/>
  <c r="W27" i="10"/>
  <c r="V27" i="10"/>
  <c r="U27" i="10"/>
  <c r="AB26" i="10"/>
  <c r="AA26" i="10"/>
  <c r="Z26" i="10"/>
  <c r="Y26" i="10"/>
  <c r="X26" i="10"/>
  <c r="W26" i="10"/>
  <c r="V26" i="10"/>
  <c r="U26" i="10"/>
  <c r="AB25" i="10"/>
  <c r="AA25" i="10"/>
  <c r="Z25" i="10"/>
  <c r="Y25" i="10"/>
  <c r="X25" i="10"/>
  <c r="W25" i="10"/>
  <c r="V25" i="10"/>
  <c r="U25" i="10"/>
  <c r="AB24" i="10"/>
  <c r="AA24" i="10"/>
  <c r="Z24" i="10"/>
  <c r="Y24" i="10"/>
  <c r="X24" i="10"/>
  <c r="W24" i="10"/>
  <c r="V24" i="10"/>
  <c r="U24" i="10"/>
  <c r="AB23" i="10"/>
  <c r="AA23" i="10"/>
  <c r="Z23" i="10"/>
  <c r="Y23" i="10"/>
  <c r="X23" i="10"/>
  <c r="W23" i="10"/>
  <c r="V23" i="10"/>
  <c r="U23" i="10"/>
  <c r="AB22" i="10"/>
  <c r="AA22" i="10"/>
  <c r="Z22" i="10"/>
  <c r="Y22" i="10"/>
  <c r="X22" i="10"/>
  <c r="W22" i="10"/>
  <c r="V22" i="10"/>
  <c r="U22" i="10"/>
  <c r="AB21" i="10"/>
  <c r="AA21" i="10"/>
  <c r="Z21" i="10"/>
  <c r="Y21" i="10"/>
  <c r="X21" i="10"/>
  <c r="W21" i="10"/>
  <c r="V21" i="10"/>
  <c r="U21" i="10"/>
  <c r="AB20" i="10"/>
  <c r="AA20" i="10"/>
  <c r="Z20" i="10"/>
  <c r="Y20" i="10"/>
  <c r="X20" i="10"/>
  <c r="W20" i="10"/>
  <c r="V20" i="10"/>
  <c r="U20" i="10"/>
  <c r="AB19" i="10"/>
  <c r="AA19" i="10"/>
  <c r="Z19" i="10"/>
  <c r="Y19" i="10"/>
  <c r="X19" i="10"/>
  <c r="W19" i="10"/>
  <c r="V19" i="10"/>
  <c r="U19" i="10"/>
  <c r="AB18" i="10"/>
  <c r="AA18" i="10"/>
  <c r="Z18" i="10"/>
  <c r="Y18" i="10"/>
  <c r="X18" i="10"/>
  <c r="W18" i="10"/>
  <c r="V18" i="10"/>
  <c r="U18" i="10"/>
  <c r="AB17" i="10"/>
  <c r="AA17" i="10"/>
  <c r="Z17" i="10"/>
  <c r="Y17" i="10"/>
  <c r="X17" i="10"/>
  <c r="W17" i="10"/>
  <c r="V17" i="10"/>
  <c r="U17" i="10"/>
  <c r="AB16" i="10"/>
  <c r="AA16" i="10"/>
  <c r="Z16" i="10"/>
  <c r="Y16" i="10"/>
  <c r="X16" i="10"/>
  <c r="W16" i="10"/>
  <c r="V16" i="10"/>
  <c r="U16" i="10"/>
  <c r="AB15" i="10"/>
  <c r="AA15" i="10"/>
  <c r="Z15" i="10"/>
  <c r="Y15" i="10"/>
  <c r="X15" i="10"/>
  <c r="W15" i="10"/>
  <c r="V15" i="10"/>
  <c r="U15" i="10"/>
  <c r="AB14" i="10"/>
  <c r="AA14" i="10"/>
  <c r="Z14" i="10"/>
  <c r="Y14" i="10"/>
  <c r="X14" i="10"/>
  <c r="W14" i="10"/>
  <c r="V14" i="10"/>
  <c r="U14" i="10"/>
  <c r="AB13" i="10"/>
  <c r="AA13" i="10"/>
  <c r="Z13" i="10"/>
  <c r="Y13" i="10"/>
  <c r="X13" i="10"/>
  <c r="W13" i="10"/>
  <c r="V13" i="10"/>
  <c r="U13" i="10"/>
  <c r="AB12" i="10"/>
  <c r="AA12" i="10"/>
  <c r="Z12" i="10"/>
  <c r="Y12" i="10"/>
  <c r="X12" i="10"/>
  <c r="W12" i="10"/>
  <c r="V12" i="10"/>
  <c r="U12" i="10"/>
  <c r="AB11" i="10"/>
  <c r="AA11" i="10"/>
  <c r="Z11" i="10"/>
  <c r="Y11" i="10"/>
  <c r="X11" i="10"/>
  <c r="W11" i="10"/>
  <c r="V11" i="10"/>
  <c r="U11" i="10"/>
  <c r="AB10" i="10"/>
  <c r="AA10" i="10"/>
  <c r="Z10" i="10"/>
  <c r="Y10" i="10"/>
  <c r="X10" i="10"/>
  <c r="W10" i="10"/>
  <c r="V10" i="10"/>
  <c r="U10" i="10"/>
  <c r="AB9" i="10"/>
  <c r="AA9" i="10"/>
  <c r="Z9" i="10"/>
  <c r="Y9" i="10"/>
  <c r="X9" i="10"/>
  <c r="W9" i="10"/>
  <c r="V9" i="10"/>
  <c r="U9" i="10"/>
  <c r="AB8" i="10"/>
  <c r="AA8" i="10"/>
  <c r="Z8" i="10"/>
  <c r="Y8" i="10"/>
  <c r="X8" i="10"/>
  <c r="W8" i="10"/>
  <c r="V8" i="10"/>
  <c r="U8" i="10"/>
  <c r="AB7" i="10"/>
  <c r="AA7" i="10"/>
  <c r="Z7" i="10"/>
  <c r="Y7" i="10"/>
  <c r="X7" i="10"/>
  <c r="W7" i="10"/>
  <c r="V7" i="10"/>
  <c r="U7" i="10"/>
  <c r="AB6" i="10"/>
  <c r="AA6" i="10"/>
  <c r="Z6" i="10"/>
  <c r="Y6" i="10"/>
  <c r="X6" i="10"/>
  <c r="W6" i="10"/>
  <c r="V6" i="10"/>
  <c r="U6" i="10"/>
  <c r="AB5" i="10"/>
  <c r="AA5" i="10"/>
  <c r="Z5" i="10"/>
  <c r="Y5" i="10"/>
  <c r="X5" i="10"/>
  <c r="W5" i="10"/>
  <c r="V5" i="10"/>
  <c r="U5" i="10"/>
  <c r="AB4" i="10"/>
  <c r="AA4" i="10"/>
  <c r="Z4" i="10"/>
  <c r="Y4" i="10"/>
  <c r="X4" i="10"/>
  <c r="W4" i="10"/>
  <c r="V4" i="10"/>
  <c r="U4" i="10"/>
  <c r="AB3" i="10"/>
  <c r="AA3" i="10"/>
  <c r="Z3" i="10"/>
  <c r="Y3" i="10"/>
  <c r="X3" i="10"/>
  <c r="W3" i="10"/>
  <c r="V3" i="10"/>
  <c r="U3" i="10"/>
  <c r="AB3" i="9"/>
  <c r="AA3" i="9"/>
  <c r="Z3" i="9"/>
  <c r="Y3" i="9"/>
  <c r="X3" i="9"/>
  <c r="W3" i="9"/>
  <c r="V3" i="9"/>
  <c r="U3" i="9"/>
  <c r="AB180" i="1" l="1"/>
  <c r="AA180" i="1"/>
  <c r="Z180" i="1"/>
  <c r="Y180" i="1"/>
  <c r="X180" i="1"/>
  <c r="W180" i="1"/>
  <c r="V180" i="1"/>
  <c r="U180" i="1"/>
  <c r="AB179" i="1"/>
  <c r="AA179" i="1"/>
  <c r="Z179" i="1"/>
  <c r="Y179" i="1"/>
  <c r="X179" i="1"/>
  <c r="W179" i="1"/>
  <c r="V179" i="1"/>
  <c r="U179" i="1"/>
  <c r="AB178" i="1"/>
  <c r="AA178" i="1"/>
  <c r="Z178" i="1"/>
  <c r="Y178" i="1"/>
  <c r="X178" i="1"/>
  <c r="W178" i="1"/>
  <c r="V178" i="1"/>
  <c r="U178" i="1"/>
  <c r="AB177" i="1"/>
  <c r="AA177" i="1"/>
  <c r="Z177" i="1"/>
  <c r="Y177" i="1"/>
  <c r="X177" i="1"/>
  <c r="W177" i="1"/>
  <c r="V177" i="1"/>
  <c r="U177" i="1"/>
  <c r="AB176" i="1"/>
  <c r="AA176" i="1"/>
  <c r="Z176" i="1"/>
  <c r="Y176" i="1"/>
  <c r="X176" i="1"/>
  <c r="W176" i="1"/>
  <c r="V176" i="1"/>
  <c r="U176" i="1"/>
  <c r="AB175" i="1"/>
  <c r="AA175" i="1"/>
  <c r="Z175" i="1"/>
  <c r="Y175" i="1"/>
  <c r="X175" i="1"/>
  <c r="W175" i="1"/>
  <c r="V175" i="1"/>
  <c r="U175" i="1"/>
  <c r="AB174" i="1"/>
  <c r="AA174" i="1"/>
  <c r="Z174" i="1"/>
  <c r="Y174" i="1"/>
  <c r="X174" i="1"/>
  <c r="W174" i="1"/>
  <c r="V174" i="1"/>
  <c r="U174" i="1"/>
  <c r="AB173" i="1"/>
  <c r="AA173" i="1"/>
  <c r="Z173" i="1"/>
  <c r="Y173" i="1"/>
  <c r="X173" i="1"/>
  <c r="W173" i="1"/>
  <c r="V173" i="1"/>
  <c r="U173" i="1"/>
  <c r="AB172" i="1"/>
  <c r="AA172" i="1"/>
  <c r="Z172" i="1"/>
  <c r="Y172" i="1"/>
  <c r="X172" i="1"/>
  <c r="W172" i="1"/>
  <c r="V172" i="1"/>
  <c r="U172" i="1"/>
  <c r="AB171" i="1"/>
  <c r="AA171" i="1"/>
  <c r="Z171" i="1"/>
  <c r="Y171" i="1"/>
  <c r="X171" i="1"/>
  <c r="W171" i="1"/>
  <c r="V171" i="1"/>
  <c r="U171" i="1"/>
  <c r="AB170" i="1"/>
  <c r="AA170" i="1"/>
  <c r="Z170" i="1"/>
  <c r="Y170" i="1"/>
  <c r="X170" i="1"/>
  <c r="W170" i="1"/>
  <c r="V170" i="1"/>
  <c r="U170" i="1"/>
  <c r="AB169" i="1"/>
  <c r="AA169" i="1"/>
  <c r="Z169" i="1"/>
  <c r="Y169" i="1"/>
  <c r="X169" i="1"/>
  <c r="W169" i="1"/>
  <c r="V169" i="1"/>
  <c r="U169" i="1"/>
  <c r="AB168" i="1"/>
  <c r="AA168" i="1"/>
  <c r="Z168" i="1"/>
  <c r="Y168" i="1"/>
  <c r="X168" i="1"/>
  <c r="W168" i="1"/>
  <c r="V168" i="1"/>
  <c r="U168" i="1"/>
  <c r="AB167" i="1"/>
  <c r="AA167" i="1"/>
  <c r="Z167" i="1"/>
  <c r="Y167" i="1"/>
  <c r="X167" i="1"/>
  <c r="W167" i="1"/>
  <c r="V167" i="1"/>
  <c r="U167" i="1"/>
  <c r="AB166" i="1"/>
  <c r="AA166" i="1"/>
  <c r="Z166" i="1"/>
  <c r="Y166" i="1"/>
  <c r="X166" i="1"/>
  <c r="W166" i="1"/>
  <c r="V166" i="1"/>
  <c r="U166" i="1"/>
  <c r="AB165" i="1"/>
  <c r="AA165" i="1"/>
  <c r="Z165" i="1"/>
  <c r="Y165" i="1"/>
  <c r="X165" i="1"/>
  <c r="W165" i="1"/>
  <c r="V165" i="1"/>
  <c r="U165" i="1"/>
  <c r="AB164" i="1"/>
  <c r="AA164" i="1"/>
  <c r="Z164" i="1"/>
  <c r="Y164" i="1"/>
  <c r="X164" i="1"/>
  <c r="W164" i="1"/>
  <c r="V164" i="1"/>
  <c r="U164" i="1"/>
  <c r="AB163" i="1"/>
  <c r="AA163" i="1"/>
  <c r="Z163" i="1"/>
  <c r="Y163" i="1"/>
  <c r="X163" i="1"/>
  <c r="W163" i="1"/>
  <c r="V163" i="1"/>
  <c r="U163" i="1"/>
  <c r="AB162" i="1"/>
  <c r="AA162" i="1"/>
  <c r="Z162" i="1"/>
  <c r="Y162" i="1"/>
  <c r="X162" i="1"/>
  <c r="W162" i="1"/>
  <c r="V162" i="1"/>
  <c r="U162" i="1"/>
  <c r="AB161" i="1"/>
  <c r="AA161" i="1"/>
  <c r="Z161" i="1"/>
  <c r="Y161" i="1"/>
  <c r="X161" i="1"/>
  <c r="W161" i="1"/>
  <c r="V161" i="1"/>
  <c r="U161" i="1"/>
  <c r="AB160" i="1"/>
  <c r="AA160" i="1"/>
  <c r="Z160" i="1"/>
  <c r="Y160" i="1"/>
  <c r="X160" i="1"/>
  <c r="W160" i="1"/>
  <c r="V160" i="1"/>
  <c r="U160" i="1"/>
  <c r="AB159" i="1"/>
  <c r="AA159" i="1"/>
  <c r="Z159" i="1"/>
  <c r="Y159" i="1"/>
  <c r="X159" i="1"/>
  <c r="W159" i="1"/>
  <c r="V159" i="1"/>
  <c r="U159" i="1"/>
  <c r="AB158" i="1"/>
  <c r="AA158" i="1"/>
  <c r="Z158" i="1"/>
  <c r="Y158" i="1"/>
  <c r="X158" i="1"/>
  <c r="W158" i="1"/>
  <c r="V158" i="1"/>
  <c r="U158" i="1"/>
  <c r="AB157" i="1"/>
  <c r="AA157" i="1"/>
  <c r="Z157" i="1"/>
  <c r="Y157" i="1"/>
  <c r="X157" i="1"/>
  <c r="W157" i="1"/>
  <c r="V157" i="1"/>
  <c r="U157" i="1"/>
  <c r="AB156" i="1"/>
  <c r="AA156" i="1"/>
  <c r="Z156" i="1"/>
  <c r="Y156" i="1"/>
  <c r="X156" i="1"/>
  <c r="W156" i="1"/>
  <c r="V156" i="1"/>
  <c r="U156" i="1"/>
  <c r="AB155" i="1"/>
  <c r="AA155" i="1"/>
  <c r="Z155" i="1"/>
  <c r="Y155" i="1"/>
  <c r="X155" i="1"/>
  <c r="W155" i="1"/>
  <c r="V155" i="1"/>
  <c r="U155" i="1"/>
  <c r="AB154" i="1"/>
  <c r="AA154" i="1"/>
  <c r="Z154" i="1"/>
  <c r="Y154" i="1"/>
  <c r="X154" i="1"/>
  <c r="W154" i="1"/>
  <c r="V154" i="1"/>
  <c r="U154" i="1"/>
  <c r="AB153" i="1"/>
  <c r="AA153" i="1"/>
  <c r="Z153" i="1"/>
  <c r="Y153" i="1"/>
  <c r="X153" i="1"/>
  <c r="W153" i="1"/>
  <c r="V153" i="1"/>
  <c r="U153" i="1"/>
  <c r="AB152" i="1"/>
  <c r="AA152" i="1"/>
  <c r="Z152" i="1"/>
  <c r="Y152" i="1"/>
  <c r="X152" i="1"/>
  <c r="W152" i="1"/>
  <c r="V152" i="1"/>
  <c r="U152" i="1"/>
  <c r="AB151" i="1"/>
  <c r="AA151" i="1"/>
  <c r="Z151" i="1"/>
  <c r="Y151" i="1"/>
  <c r="X151" i="1"/>
  <c r="W151" i="1"/>
  <c r="V151" i="1"/>
  <c r="U151" i="1"/>
  <c r="AB150" i="1"/>
  <c r="AA150" i="1"/>
  <c r="Z150" i="1"/>
  <c r="Y150" i="1"/>
  <c r="X150" i="1"/>
  <c r="W150" i="1"/>
  <c r="V150" i="1"/>
  <c r="U150" i="1"/>
  <c r="AB149" i="1"/>
  <c r="AA149" i="1"/>
  <c r="Z149" i="1"/>
  <c r="Y149" i="1"/>
  <c r="X149" i="1"/>
  <c r="W149" i="1"/>
  <c r="V149" i="1"/>
  <c r="U149" i="1"/>
  <c r="AB148" i="1"/>
  <c r="AA148" i="1"/>
  <c r="Z148" i="1"/>
  <c r="Y148" i="1"/>
  <c r="X148" i="1"/>
  <c r="W148" i="1"/>
  <c r="V148" i="1"/>
  <c r="U148" i="1"/>
  <c r="AB147" i="1"/>
  <c r="AA147" i="1"/>
  <c r="Z147" i="1"/>
  <c r="Y147" i="1"/>
  <c r="X147" i="1"/>
  <c r="W147" i="1"/>
  <c r="V147" i="1"/>
  <c r="U147" i="1"/>
  <c r="AB146" i="1"/>
  <c r="AA146" i="1"/>
  <c r="Z146" i="1"/>
  <c r="Y146" i="1"/>
  <c r="X146" i="1"/>
  <c r="W146" i="1"/>
  <c r="V146" i="1"/>
  <c r="U146" i="1"/>
  <c r="AB145" i="1"/>
  <c r="AA145" i="1"/>
  <c r="Z145" i="1"/>
  <c r="Y145" i="1"/>
  <c r="X145" i="1"/>
  <c r="W145" i="1"/>
  <c r="V145" i="1"/>
  <c r="U145" i="1"/>
  <c r="AB144" i="1"/>
  <c r="AA144" i="1"/>
  <c r="Z144" i="1"/>
  <c r="Y144" i="1"/>
  <c r="X144" i="1"/>
  <c r="W144" i="1"/>
  <c r="V144" i="1"/>
  <c r="U144" i="1"/>
  <c r="AB143" i="1"/>
  <c r="AA143" i="1"/>
  <c r="Z143" i="1"/>
  <c r="Y143" i="1"/>
  <c r="X143" i="1"/>
  <c r="W143" i="1"/>
  <c r="V143" i="1"/>
  <c r="U143" i="1"/>
  <c r="AB142" i="1"/>
  <c r="AA142" i="1"/>
  <c r="Z142" i="1"/>
  <c r="Y142" i="1"/>
  <c r="X142" i="1"/>
  <c r="W142" i="1"/>
  <c r="V142" i="1"/>
  <c r="U142" i="1"/>
  <c r="AB141" i="1"/>
  <c r="AA141" i="1"/>
  <c r="Z141" i="1"/>
  <c r="Y141" i="1"/>
  <c r="X141" i="1"/>
  <c r="W141" i="1"/>
  <c r="V141" i="1"/>
  <c r="U141" i="1"/>
  <c r="AB140" i="1"/>
  <c r="AA140" i="1"/>
  <c r="Z140" i="1"/>
  <c r="Y140" i="1"/>
  <c r="X140" i="1"/>
  <c r="W140" i="1"/>
  <c r="V140" i="1"/>
  <c r="U140" i="1"/>
  <c r="AB139" i="1"/>
  <c r="AA139" i="1"/>
  <c r="Z139" i="1"/>
  <c r="Y139" i="1"/>
  <c r="X139" i="1"/>
  <c r="W139" i="1"/>
  <c r="V139" i="1"/>
  <c r="U139" i="1"/>
  <c r="AB138" i="1"/>
  <c r="AA138" i="1"/>
  <c r="Z138" i="1"/>
  <c r="Y138" i="1"/>
  <c r="X138" i="1"/>
  <c r="W138" i="1"/>
  <c r="V138" i="1"/>
  <c r="U138" i="1"/>
  <c r="AB137" i="1"/>
  <c r="AA137" i="1"/>
  <c r="Z137" i="1"/>
  <c r="Y137" i="1"/>
  <c r="X137" i="1"/>
  <c r="W137" i="1"/>
  <c r="V137" i="1"/>
  <c r="U137" i="1"/>
  <c r="AB136" i="1"/>
  <c r="AA136" i="1"/>
  <c r="Z136" i="1"/>
  <c r="Y136" i="1"/>
  <c r="X136" i="1"/>
  <c r="W136" i="1"/>
  <c r="V136" i="1"/>
  <c r="U136" i="1"/>
  <c r="AB135" i="1"/>
  <c r="AA135" i="1"/>
  <c r="Z135" i="1"/>
  <c r="Y135" i="1"/>
  <c r="X135" i="1"/>
  <c r="W135" i="1"/>
  <c r="V135" i="1"/>
  <c r="U135" i="1"/>
  <c r="AB134" i="1"/>
  <c r="AA134" i="1"/>
  <c r="Z134" i="1"/>
  <c r="Y134" i="1"/>
  <c r="X134" i="1"/>
  <c r="W134" i="1"/>
  <c r="V134" i="1"/>
  <c r="U134" i="1"/>
  <c r="AB133" i="1"/>
  <c r="AA133" i="1"/>
  <c r="Z133" i="1"/>
  <c r="Y133" i="1"/>
  <c r="X133" i="1"/>
  <c r="W133" i="1"/>
  <c r="V133" i="1"/>
  <c r="U133" i="1"/>
  <c r="AB132" i="1"/>
  <c r="AA132" i="1"/>
  <c r="Z132" i="1"/>
  <c r="Y132" i="1"/>
  <c r="X132" i="1"/>
  <c r="W132" i="1"/>
  <c r="V132" i="1"/>
  <c r="U132" i="1"/>
  <c r="AB131" i="1"/>
  <c r="AA131" i="1"/>
  <c r="Z131" i="1"/>
  <c r="Y131" i="1"/>
  <c r="X131" i="1"/>
  <c r="W131" i="1"/>
  <c r="V131" i="1"/>
  <c r="U131" i="1"/>
  <c r="AB130" i="1"/>
  <c r="AA130" i="1"/>
  <c r="Z130" i="1"/>
  <c r="Y130" i="1"/>
  <c r="X130" i="1"/>
  <c r="W130" i="1"/>
  <c r="V130" i="1"/>
  <c r="U130" i="1"/>
  <c r="AB129" i="1"/>
  <c r="AA129" i="1"/>
  <c r="Z129" i="1"/>
  <c r="Y129" i="1"/>
  <c r="X129" i="1"/>
  <c r="W129" i="1"/>
  <c r="V129" i="1"/>
  <c r="U129" i="1"/>
  <c r="AB128" i="1"/>
  <c r="AA128" i="1"/>
  <c r="Z128" i="1"/>
  <c r="Y128" i="1"/>
  <c r="X128" i="1"/>
  <c r="W128" i="1"/>
  <c r="V128" i="1"/>
  <c r="U128" i="1"/>
  <c r="AB127" i="1"/>
  <c r="AA127" i="1"/>
  <c r="Z127" i="1"/>
  <c r="Y127" i="1"/>
  <c r="X127" i="1"/>
  <c r="W127" i="1"/>
  <c r="V127" i="1"/>
  <c r="U127" i="1"/>
  <c r="AB126" i="1"/>
  <c r="AA126" i="1"/>
  <c r="Z126" i="1"/>
  <c r="Y126" i="1"/>
  <c r="X126" i="1"/>
  <c r="W126" i="1"/>
  <c r="V126" i="1"/>
  <c r="U126" i="1"/>
  <c r="AB125" i="1"/>
  <c r="AA125" i="1"/>
  <c r="Z125" i="1"/>
  <c r="Y125" i="1"/>
  <c r="X125" i="1"/>
  <c r="W125" i="1"/>
  <c r="V125" i="1"/>
  <c r="U125" i="1"/>
  <c r="AB124" i="1"/>
  <c r="AA124" i="1"/>
  <c r="Z124" i="1"/>
  <c r="Y124" i="1"/>
  <c r="X124" i="1"/>
  <c r="W124" i="1"/>
  <c r="V124" i="1"/>
  <c r="U124" i="1"/>
  <c r="AB123" i="1"/>
  <c r="AA123" i="1"/>
  <c r="Z123" i="1"/>
  <c r="Y123" i="1"/>
  <c r="X123" i="1"/>
  <c r="W123" i="1"/>
  <c r="V123" i="1"/>
  <c r="U123" i="1"/>
  <c r="AB122" i="1"/>
  <c r="AA122" i="1"/>
  <c r="Z122" i="1"/>
  <c r="Y122" i="1"/>
  <c r="X122" i="1"/>
  <c r="W122" i="1"/>
  <c r="V122" i="1"/>
  <c r="U122" i="1"/>
  <c r="AB121" i="1"/>
  <c r="AA121" i="1"/>
  <c r="Z121" i="1"/>
  <c r="Y121" i="1"/>
  <c r="X121" i="1"/>
  <c r="W121" i="1"/>
  <c r="V121" i="1"/>
  <c r="U121" i="1"/>
  <c r="AB120" i="1"/>
  <c r="AA120" i="1"/>
  <c r="Z120" i="1"/>
  <c r="Y120" i="1"/>
  <c r="X120" i="1"/>
  <c r="W120" i="1"/>
  <c r="V120" i="1"/>
  <c r="U120" i="1"/>
  <c r="AB119" i="1"/>
  <c r="AA119" i="1"/>
  <c r="Z119" i="1"/>
  <c r="Y119" i="1"/>
  <c r="X119" i="1"/>
  <c r="W119" i="1"/>
  <c r="V119" i="1"/>
  <c r="U119" i="1"/>
  <c r="AB118" i="1"/>
  <c r="AA118" i="1"/>
  <c r="Z118" i="1"/>
  <c r="Y118" i="1"/>
  <c r="X118" i="1"/>
  <c r="W118" i="1"/>
  <c r="V118" i="1"/>
  <c r="U118" i="1"/>
  <c r="AB117" i="1"/>
  <c r="AA117" i="1"/>
  <c r="Z117" i="1"/>
  <c r="Y117" i="1"/>
  <c r="X117" i="1"/>
  <c r="W117" i="1"/>
  <c r="V117" i="1"/>
  <c r="U117" i="1"/>
  <c r="AB116" i="1"/>
  <c r="AA116" i="1"/>
  <c r="Z116" i="1"/>
  <c r="Y116" i="1"/>
  <c r="X116" i="1"/>
  <c r="W116" i="1"/>
  <c r="V116" i="1"/>
  <c r="U116" i="1"/>
  <c r="AB115" i="1"/>
  <c r="AA115" i="1"/>
  <c r="Z115" i="1"/>
  <c r="Y115" i="1"/>
  <c r="X115" i="1"/>
  <c r="W115" i="1"/>
  <c r="V115" i="1"/>
  <c r="U115" i="1"/>
  <c r="AB114" i="1"/>
  <c r="AA114" i="1"/>
  <c r="Z114" i="1"/>
  <c r="Y114" i="1"/>
  <c r="X114" i="1"/>
  <c r="W114" i="1"/>
  <c r="V114" i="1"/>
  <c r="U114" i="1"/>
  <c r="AB113" i="1"/>
  <c r="AA113" i="1"/>
  <c r="Z113" i="1"/>
  <c r="Y113" i="1"/>
  <c r="X113" i="1"/>
  <c r="W113" i="1"/>
  <c r="V113" i="1"/>
  <c r="U113" i="1"/>
  <c r="AB112" i="1"/>
  <c r="AA112" i="1"/>
  <c r="Z112" i="1"/>
  <c r="Y112" i="1"/>
  <c r="X112" i="1"/>
  <c r="W112" i="1"/>
  <c r="V112" i="1"/>
  <c r="U112" i="1"/>
  <c r="AB111" i="1"/>
  <c r="AA111" i="1"/>
  <c r="Z111" i="1"/>
  <c r="Y111" i="1"/>
  <c r="X111" i="1"/>
  <c r="W111" i="1"/>
  <c r="V111" i="1"/>
  <c r="U111" i="1"/>
  <c r="AB110" i="1"/>
  <c r="AA110" i="1"/>
  <c r="Z110" i="1"/>
  <c r="Y110" i="1"/>
  <c r="X110" i="1"/>
  <c r="W110" i="1"/>
  <c r="V110" i="1"/>
  <c r="U110" i="1"/>
  <c r="AB109" i="1"/>
  <c r="AA109" i="1"/>
  <c r="Z109" i="1"/>
  <c r="Y109" i="1"/>
  <c r="X109" i="1"/>
  <c r="W109" i="1"/>
  <c r="V109" i="1"/>
  <c r="U109" i="1"/>
  <c r="AB108" i="1"/>
  <c r="AA108" i="1"/>
  <c r="Z108" i="1"/>
  <c r="Y108" i="1"/>
  <c r="X108" i="1"/>
  <c r="W108" i="1"/>
  <c r="V108" i="1"/>
  <c r="U108" i="1"/>
  <c r="AB107" i="1"/>
  <c r="AA107" i="1"/>
  <c r="Z107" i="1"/>
  <c r="Y107" i="1"/>
  <c r="X107" i="1"/>
  <c r="W107" i="1"/>
  <c r="V107" i="1"/>
  <c r="U107" i="1"/>
  <c r="AB106" i="1"/>
  <c r="AA106" i="1"/>
  <c r="Z106" i="1"/>
  <c r="Y106" i="1"/>
  <c r="X106" i="1"/>
  <c r="W106" i="1"/>
  <c r="V106" i="1"/>
  <c r="U106" i="1"/>
  <c r="AB105" i="1"/>
  <c r="AA105" i="1"/>
  <c r="Z105" i="1"/>
  <c r="Y105" i="1"/>
  <c r="X105" i="1"/>
  <c r="W105" i="1"/>
  <c r="V105" i="1"/>
  <c r="U105" i="1"/>
  <c r="AB104" i="1"/>
  <c r="AA104" i="1"/>
  <c r="Z104" i="1"/>
  <c r="Y104" i="1"/>
  <c r="X104" i="1"/>
  <c r="W104" i="1"/>
  <c r="V104" i="1"/>
  <c r="U104" i="1"/>
  <c r="AB103" i="1"/>
  <c r="AA103" i="1"/>
  <c r="Z103" i="1"/>
  <c r="Y103" i="1"/>
  <c r="X103" i="1"/>
  <c r="W103" i="1"/>
  <c r="V103" i="1"/>
  <c r="U103" i="1"/>
  <c r="AB102" i="1"/>
  <c r="AA102" i="1"/>
  <c r="Z102" i="1"/>
  <c r="Y102" i="1"/>
  <c r="X102" i="1"/>
  <c r="W102" i="1"/>
  <c r="V102" i="1"/>
  <c r="U102" i="1"/>
  <c r="AB101" i="1"/>
  <c r="AA101" i="1"/>
  <c r="Z101" i="1"/>
  <c r="Y101" i="1"/>
  <c r="X101" i="1"/>
  <c r="W101" i="1"/>
  <c r="V101" i="1"/>
  <c r="U101" i="1"/>
  <c r="AB100" i="1"/>
  <c r="AA100" i="1"/>
  <c r="Z100" i="1"/>
  <c r="Y100" i="1"/>
  <c r="X100" i="1"/>
  <c r="W100" i="1"/>
  <c r="V100" i="1"/>
  <c r="U100" i="1"/>
  <c r="AB99" i="1"/>
  <c r="AA99" i="1"/>
  <c r="Z99" i="1"/>
  <c r="Y99" i="1"/>
  <c r="X99" i="1"/>
  <c r="W99" i="1"/>
  <c r="V99" i="1"/>
  <c r="U99" i="1"/>
  <c r="AB98" i="1"/>
  <c r="AA98" i="1"/>
  <c r="Z98" i="1"/>
  <c r="Y98" i="1"/>
  <c r="X98" i="1"/>
  <c r="W98" i="1"/>
  <c r="V98" i="1"/>
  <c r="U98" i="1"/>
  <c r="AB97" i="1"/>
  <c r="AA97" i="1"/>
  <c r="Z97" i="1"/>
  <c r="Y97" i="1"/>
  <c r="X97" i="1"/>
  <c r="W97" i="1"/>
  <c r="V97" i="1"/>
  <c r="U97" i="1"/>
  <c r="AB96" i="1"/>
  <c r="AA96" i="1"/>
  <c r="Z96" i="1"/>
  <c r="Y96" i="1"/>
  <c r="X96" i="1"/>
  <c r="W96" i="1"/>
  <c r="V96" i="1"/>
  <c r="U96" i="1"/>
  <c r="AB95" i="1"/>
  <c r="AA95" i="1"/>
  <c r="Z95" i="1"/>
  <c r="Y95" i="1"/>
  <c r="X95" i="1"/>
  <c r="W95" i="1"/>
  <c r="V95" i="1"/>
  <c r="U95" i="1"/>
  <c r="AB94" i="1"/>
  <c r="AA94" i="1"/>
  <c r="Z94" i="1"/>
  <c r="Y94" i="1"/>
  <c r="X94" i="1"/>
  <c r="W94" i="1"/>
  <c r="V94" i="1"/>
  <c r="U94" i="1"/>
  <c r="AB93" i="1"/>
  <c r="AA93" i="1"/>
  <c r="Z93" i="1"/>
  <c r="Y93" i="1"/>
  <c r="X93" i="1"/>
  <c r="W93" i="1"/>
  <c r="V93" i="1"/>
  <c r="U93" i="1"/>
  <c r="AB92" i="1"/>
  <c r="AA92" i="1"/>
  <c r="Z92" i="1"/>
  <c r="Y92" i="1"/>
  <c r="X92" i="1"/>
  <c r="W92" i="1"/>
  <c r="V92" i="1"/>
  <c r="U92" i="1"/>
  <c r="AB91" i="1"/>
  <c r="AA91" i="1"/>
  <c r="Z91" i="1"/>
  <c r="Y91" i="1"/>
  <c r="X91" i="1"/>
  <c r="W91" i="1"/>
  <c r="V91" i="1"/>
  <c r="U91" i="1"/>
  <c r="AB90" i="1"/>
  <c r="AA90" i="1"/>
  <c r="Z90" i="1"/>
  <c r="Y90" i="1"/>
  <c r="X90" i="1"/>
  <c r="W90" i="1"/>
  <c r="V90" i="1"/>
  <c r="U90" i="1"/>
  <c r="AB89" i="1"/>
  <c r="AA89" i="1"/>
  <c r="Z89" i="1"/>
  <c r="Y89" i="1"/>
  <c r="X89" i="1"/>
  <c r="W89" i="1"/>
  <c r="V89" i="1"/>
  <c r="U89" i="1"/>
  <c r="AB88" i="1"/>
  <c r="AA88" i="1"/>
  <c r="Z88" i="1"/>
  <c r="Y88" i="1"/>
  <c r="X88" i="1"/>
  <c r="W88" i="1"/>
  <c r="V88" i="1"/>
  <c r="U88" i="1"/>
  <c r="AB87" i="1"/>
  <c r="AA87" i="1"/>
  <c r="Z87" i="1"/>
  <c r="Y87" i="1"/>
  <c r="X87" i="1"/>
  <c r="W87" i="1"/>
  <c r="V87" i="1"/>
  <c r="U87" i="1"/>
  <c r="AB86" i="1"/>
  <c r="AA86" i="1"/>
  <c r="Z86" i="1"/>
  <c r="Y86" i="1"/>
  <c r="X86" i="1"/>
  <c r="W86" i="1"/>
  <c r="V86" i="1"/>
  <c r="U86" i="1"/>
  <c r="AB85" i="1"/>
  <c r="AA85" i="1"/>
  <c r="Z85" i="1"/>
  <c r="Y85" i="1"/>
  <c r="X85" i="1"/>
  <c r="W85" i="1"/>
  <c r="V85" i="1"/>
  <c r="U85" i="1"/>
  <c r="AB84" i="1"/>
  <c r="AA84" i="1"/>
  <c r="Z84" i="1"/>
  <c r="Y84" i="1"/>
  <c r="X84" i="1"/>
  <c r="W84" i="1"/>
  <c r="V84" i="1"/>
  <c r="U84" i="1"/>
  <c r="AB83" i="1"/>
  <c r="AA83" i="1"/>
  <c r="Z83" i="1"/>
  <c r="Y83" i="1"/>
  <c r="X83" i="1"/>
  <c r="W83" i="1"/>
  <c r="V83" i="1"/>
  <c r="U83" i="1"/>
  <c r="AB82" i="1"/>
  <c r="AA82" i="1"/>
  <c r="Z82" i="1"/>
  <c r="Y82" i="1"/>
  <c r="X82" i="1"/>
  <c r="W82" i="1"/>
  <c r="V82" i="1"/>
  <c r="U82" i="1"/>
  <c r="AB81" i="1"/>
  <c r="AA81" i="1"/>
  <c r="Z81" i="1"/>
  <c r="Y81" i="1"/>
  <c r="X81" i="1"/>
  <c r="W81" i="1"/>
  <c r="V81" i="1"/>
  <c r="U81" i="1"/>
  <c r="AB80" i="1"/>
  <c r="AA80" i="1"/>
  <c r="Z80" i="1"/>
  <c r="Y80" i="1"/>
  <c r="X80" i="1"/>
  <c r="W80" i="1"/>
  <c r="V80" i="1"/>
  <c r="U80" i="1"/>
  <c r="AB79" i="1"/>
  <c r="AA79" i="1"/>
  <c r="Z79" i="1"/>
  <c r="Y79" i="1"/>
  <c r="X79" i="1"/>
  <c r="W79" i="1"/>
  <c r="V79" i="1"/>
  <c r="U79" i="1"/>
  <c r="AB78" i="1"/>
  <c r="AA78" i="1"/>
  <c r="Z78" i="1"/>
  <c r="Y78" i="1"/>
  <c r="X78" i="1"/>
  <c r="W78" i="1"/>
  <c r="V78" i="1"/>
  <c r="U78" i="1"/>
  <c r="AB77" i="1"/>
  <c r="AA77" i="1"/>
  <c r="Z77" i="1"/>
  <c r="Y77" i="1"/>
  <c r="X77" i="1"/>
  <c r="W77" i="1"/>
  <c r="V77" i="1"/>
  <c r="U77" i="1"/>
  <c r="AB76" i="1"/>
  <c r="AA76" i="1"/>
  <c r="Z76" i="1"/>
  <c r="Y76" i="1"/>
  <c r="X76" i="1"/>
  <c r="W76" i="1"/>
  <c r="V76" i="1"/>
  <c r="U76" i="1"/>
  <c r="AB75" i="1"/>
  <c r="AA75" i="1"/>
  <c r="Z75" i="1"/>
  <c r="Y75" i="1"/>
  <c r="X75" i="1"/>
  <c r="W75" i="1"/>
  <c r="V75" i="1"/>
  <c r="U75" i="1"/>
  <c r="AB74" i="1"/>
  <c r="AA74" i="1"/>
  <c r="Z74" i="1"/>
  <c r="Y74" i="1"/>
  <c r="X74" i="1"/>
  <c r="W74" i="1"/>
  <c r="V74" i="1"/>
  <c r="U74" i="1"/>
  <c r="AB73" i="1"/>
  <c r="AA73" i="1"/>
  <c r="Z73" i="1"/>
  <c r="Y73" i="1"/>
  <c r="X73" i="1"/>
  <c r="W73" i="1"/>
  <c r="V73" i="1"/>
  <c r="U73" i="1"/>
  <c r="AB72" i="1"/>
  <c r="AA72" i="1"/>
  <c r="Z72" i="1"/>
  <c r="Y72" i="1"/>
  <c r="X72" i="1"/>
  <c r="W72" i="1"/>
  <c r="V72" i="1"/>
  <c r="U72" i="1"/>
  <c r="AB71" i="1"/>
  <c r="AA71" i="1"/>
  <c r="Z71" i="1"/>
  <c r="Y71" i="1"/>
  <c r="X71" i="1"/>
  <c r="W71" i="1"/>
  <c r="V71" i="1"/>
  <c r="U71" i="1"/>
  <c r="AB70" i="1"/>
  <c r="AA70" i="1"/>
  <c r="Z70" i="1"/>
  <c r="Y70" i="1"/>
  <c r="X70" i="1"/>
  <c r="W70" i="1"/>
  <c r="V70" i="1"/>
  <c r="U70" i="1"/>
  <c r="AB69" i="1"/>
  <c r="AA69" i="1"/>
  <c r="Z69" i="1"/>
  <c r="Y69" i="1"/>
  <c r="X69" i="1"/>
  <c r="W69" i="1"/>
  <c r="V69" i="1"/>
  <c r="U69" i="1"/>
  <c r="AB68" i="1"/>
  <c r="AA68" i="1"/>
  <c r="Z68" i="1"/>
  <c r="Y68" i="1"/>
  <c r="X68" i="1"/>
  <c r="W68" i="1"/>
  <c r="V68" i="1"/>
  <c r="U68" i="1"/>
  <c r="AB67" i="1"/>
  <c r="AA67" i="1"/>
  <c r="Z67" i="1"/>
  <c r="Y67" i="1"/>
  <c r="X67" i="1"/>
  <c r="W67" i="1"/>
  <c r="V67" i="1"/>
  <c r="U67" i="1"/>
  <c r="AB66" i="1"/>
  <c r="AA66" i="1"/>
  <c r="Z66" i="1"/>
  <c r="Y66" i="1"/>
  <c r="X66" i="1"/>
  <c r="W66" i="1"/>
  <c r="V66" i="1"/>
  <c r="U66" i="1"/>
  <c r="AB65" i="1"/>
  <c r="AA65" i="1"/>
  <c r="Z65" i="1"/>
  <c r="Y65" i="1"/>
  <c r="X65" i="1"/>
  <c r="W65" i="1"/>
  <c r="V65" i="1"/>
  <c r="U65" i="1"/>
  <c r="AB64" i="1"/>
  <c r="AA64" i="1"/>
  <c r="Z64" i="1"/>
  <c r="Y64" i="1"/>
  <c r="X64" i="1"/>
  <c r="W64" i="1"/>
  <c r="V64" i="1"/>
  <c r="U64" i="1"/>
  <c r="AB63" i="1"/>
  <c r="AA63" i="1"/>
  <c r="Z63" i="1"/>
  <c r="Y63" i="1"/>
  <c r="X63" i="1"/>
  <c r="W63" i="1"/>
  <c r="V63" i="1"/>
  <c r="U63" i="1"/>
  <c r="AB62" i="1"/>
  <c r="AA62" i="1"/>
  <c r="Z62" i="1"/>
  <c r="Y62" i="1"/>
  <c r="X62" i="1"/>
  <c r="W62" i="1"/>
  <c r="V62" i="1"/>
  <c r="U62" i="1"/>
  <c r="AB61" i="1"/>
  <c r="AA61" i="1"/>
  <c r="Z61" i="1"/>
  <c r="Y61" i="1"/>
  <c r="X61" i="1"/>
  <c r="W61" i="1"/>
  <c r="V61" i="1"/>
  <c r="U61" i="1"/>
  <c r="AB60" i="1"/>
  <c r="AA60" i="1"/>
  <c r="Z60" i="1"/>
  <c r="Y60" i="1"/>
  <c r="X60" i="1"/>
  <c r="W60" i="1"/>
  <c r="V60" i="1"/>
  <c r="U60" i="1"/>
  <c r="AB59" i="1"/>
  <c r="AA59" i="1"/>
  <c r="Z59" i="1"/>
  <c r="Y59" i="1"/>
  <c r="X59" i="1"/>
  <c r="W59" i="1"/>
  <c r="V59" i="1"/>
  <c r="U59" i="1"/>
  <c r="AB58" i="1"/>
  <c r="AA58" i="1"/>
  <c r="Z58" i="1"/>
  <c r="Y58" i="1"/>
  <c r="X58" i="1"/>
  <c r="W58" i="1"/>
  <c r="V58" i="1"/>
  <c r="U58" i="1"/>
  <c r="AB57" i="1"/>
  <c r="AA57" i="1"/>
  <c r="Z57" i="1"/>
  <c r="Y57" i="1"/>
  <c r="X57" i="1"/>
  <c r="W57" i="1"/>
  <c r="V57" i="1"/>
  <c r="U57" i="1"/>
  <c r="AB56" i="1"/>
  <c r="AA56" i="1"/>
  <c r="Z56" i="1"/>
  <c r="Y56" i="1"/>
  <c r="X56" i="1"/>
  <c r="W56" i="1"/>
  <c r="V56" i="1"/>
  <c r="U56" i="1"/>
  <c r="AB55" i="1"/>
  <c r="AA55" i="1"/>
  <c r="Z55" i="1"/>
  <c r="Y55" i="1"/>
  <c r="X55" i="1"/>
  <c r="W55" i="1"/>
  <c r="V55" i="1"/>
  <c r="U55" i="1"/>
  <c r="AB54" i="1"/>
  <c r="AA54" i="1"/>
  <c r="Z54" i="1"/>
  <c r="Y54" i="1"/>
  <c r="X54" i="1"/>
  <c r="W54" i="1"/>
  <c r="V54" i="1"/>
  <c r="U54" i="1"/>
  <c r="AB53" i="1"/>
  <c r="AA53" i="1"/>
  <c r="Z53" i="1"/>
  <c r="Y53" i="1"/>
  <c r="X53" i="1"/>
  <c r="W53" i="1"/>
  <c r="V53" i="1"/>
  <c r="U53" i="1"/>
  <c r="AB52" i="1"/>
  <c r="AA52" i="1"/>
  <c r="Z52" i="1"/>
  <c r="Y52" i="1"/>
  <c r="X52" i="1"/>
  <c r="W52" i="1"/>
  <c r="V52" i="1"/>
  <c r="U52" i="1"/>
  <c r="AB51" i="1"/>
  <c r="AA51" i="1"/>
  <c r="Z51" i="1"/>
  <c r="Y51" i="1"/>
  <c r="X51" i="1"/>
  <c r="W51" i="1"/>
  <c r="V51" i="1"/>
  <c r="U51" i="1"/>
  <c r="AB50" i="1"/>
  <c r="AA50" i="1"/>
  <c r="Z50" i="1"/>
  <c r="Y50" i="1"/>
  <c r="X50" i="1"/>
  <c r="W50" i="1"/>
  <c r="V50" i="1"/>
  <c r="U50" i="1"/>
  <c r="AB49" i="1"/>
  <c r="AA49" i="1"/>
  <c r="Z49" i="1"/>
  <c r="Y49" i="1"/>
  <c r="X49" i="1"/>
  <c r="W49" i="1"/>
  <c r="V49" i="1"/>
  <c r="U49" i="1"/>
  <c r="AB48" i="1"/>
  <c r="AA48" i="1"/>
  <c r="Z48" i="1"/>
  <c r="Y48" i="1"/>
  <c r="X48" i="1"/>
  <c r="W48" i="1"/>
  <c r="V48" i="1"/>
  <c r="U48" i="1"/>
  <c r="AB47" i="1"/>
  <c r="AA47" i="1"/>
  <c r="Z47" i="1"/>
  <c r="Y47" i="1"/>
  <c r="X47" i="1"/>
  <c r="W47" i="1"/>
  <c r="V47" i="1"/>
  <c r="U47" i="1"/>
  <c r="AB46" i="1"/>
  <c r="AA46" i="1"/>
  <c r="Z46" i="1"/>
  <c r="Y46" i="1"/>
  <c r="X46" i="1"/>
  <c r="W46" i="1"/>
  <c r="V46" i="1"/>
  <c r="U46" i="1"/>
  <c r="AB45" i="1"/>
  <c r="AA45" i="1"/>
  <c r="Z45" i="1"/>
  <c r="Y45" i="1"/>
  <c r="X45" i="1"/>
  <c r="W45" i="1"/>
  <c r="V45" i="1"/>
  <c r="U45" i="1"/>
  <c r="AB44" i="1"/>
  <c r="AA44" i="1"/>
  <c r="Z44" i="1"/>
  <c r="Y44" i="1"/>
  <c r="X44" i="1"/>
  <c r="W44" i="1"/>
  <c r="V44" i="1"/>
  <c r="U44" i="1"/>
  <c r="AB43" i="1"/>
  <c r="AA43" i="1"/>
  <c r="Z43" i="1"/>
  <c r="Y43" i="1"/>
  <c r="X43" i="1"/>
  <c r="W43" i="1"/>
  <c r="V43" i="1"/>
  <c r="U43" i="1"/>
  <c r="AB42" i="1"/>
  <c r="AA42" i="1"/>
  <c r="Z42" i="1"/>
  <c r="Y42" i="1"/>
  <c r="X42" i="1"/>
  <c r="W42" i="1"/>
  <c r="V42" i="1"/>
  <c r="U42" i="1"/>
  <c r="AB41" i="1"/>
  <c r="AA41" i="1"/>
  <c r="Z41" i="1"/>
  <c r="Y41" i="1"/>
  <c r="X41" i="1"/>
  <c r="W41" i="1"/>
  <c r="V41" i="1"/>
  <c r="U41" i="1"/>
  <c r="AB40" i="1"/>
  <c r="AA40" i="1"/>
  <c r="Z40" i="1"/>
  <c r="Y40" i="1"/>
  <c r="X40" i="1"/>
  <c r="W40" i="1"/>
  <c r="V40" i="1"/>
  <c r="U40" i="1"/>
  <c r="AB39" i="1"/>
  <c r="AA39" i="1"/>
  <c r="Z39" i="1"/>
  <c r="Y39" i="1"/>
  <c r="X39" i="1"/>
  <c r="W39" i="1"/>
  <c r="V39" i="1"/>
  <c r="U39" i="1"/>
  <c r="AB38" i="1"/>
  <c r="AA38" i="1"/>
  <c r="Z38" i="1"/>
  <c r="Y38" i="1"/>
  <c r="X38" i="1"/>
  <c r="W38" i="1"/>
  <c r="V38" i="1"/>
  <c r="U38" i="1"/>
  <c r="AB37" i="1"/>
  <c r="AA37" i="1"/>
  <c r="Z37" i="1"/>
  <c r="Y37" i="1"/>
  <c r="X37" i="1"/>
  <c r="W37" i="1"/>
  <c r="V37" i="1"/>
  <c r="U37" i="1"/>
  <c r="AB36" i="1"/>
  <c r="AA36" i="1"/>
  <c r="Z36" i="1"/>
  <c r="Y36" i="1"/>
  <c r="X36" i="1"/>
  <c r="W36" i="1"/>
  <c r="V36" i="1"/>
  <c r="U36" i="1"/>
  <c r="AB35" i="1"/>
  <c r="AA35" i="1"/>
  <c r="Z35" i="1"/>
  <c r="Y35" i="1"/>
  <c r="X35" i="1"/>
  <c r="W35" i="1"/>
  <c r="V35" i="1"/>
  <c r="U35" i="1"/>
  <c r="AB34" i="1"/>
  <c r="AA34" i="1"/>
  <c r="Z34" i="1"/>
  <c r="Y34" i="1"/>
  <c r="X34" i="1"/>
  <c r="W34" i="1"/>
  <c r="V34" i="1"/>
  <c r="U34" i="1"/>
  <c r="AB33" i="1"/>
  <c r="AA33" i="1"/>
  <c r="Z33" i="1"/>
  <c r="Y33" i="1"/>
  <c r="X33" i="1"/>
  <c r="W33" i="1"/>
  <c r="V33" i="1"/>
  <c r="U33" i="1"/>
  <c r="AB32" i="1"/>
  <c r="AA32" i="1"/>
  <c r="Z32" i="1"/>
  <c r="Y32" i="1"/>
  <c r="X32" i="1"/>
  <c r="W32" i="1"/>
  <c r="V32" i="1"/>
  <c r="U32" i="1"/>
  <c r="AB31" i="1"/>
  <c r="AA31" i="1"/>
  <c r="Z31" i="1"/>
  <c r="Y31" i="1"/>
  <c r="X31" i="1"/>
  <c r="W31" i="1"/>
  <c r="V31" i="1"/>
  <c r="U31" i="1"/>
  <c r="AB30" i="1"/>
  <c r="AA30" i="1"/>
  <c r="Z30" i="1"/>
  <c r="Y30" i="1"/>
  <c r="X30" i="1"/>
  <c r="W30" i="1"/>
  <c r="V30" i="1"/>
  <c r="U30" i="1"/>
  <c r="AB29" i="1"/>
  <c r="AA29" i="1"/>
  <c r="Z29" i="1"/>
  <c r="Y29" i="1"/>
  <c r="X29" i="1"/>
  <c r="W29" i="1"/>
  <c r="V29" i="1"/>
  <c r="U29" i="1"/>
  <c r="AB28" i="1"/>
  <c r="AA28" i="1"/>
  <c r="Z28" i="1"/>
  <c r="Y28" i="1"/>
  <c r="X28" i="1"/>
  <c r="W28" i="1"/>
  <c r="V28" i="1"/>
  <c r="U28" i="1"/>
  <c r="AB27" i="1"/>
  <c r="AA27" i="1"/>
  <c r="Z27" i="1"/>
  <c r="Y27" i="1"/>
  <c r="X27" i="1"/>
  <c r="W27" i="1"/>
  <c r="V27" i="1"/>
  <c r="U27" i="1"/>
  <c r="AB26" i="1"/>
  <c r="AA26" i="1"/>
  <c r="Z26" i="1"/>
  <c r="Y26" i="1"/>
  <c r="X26" i="1"/>
  <c r="W26" i="1"/>
  <c r="V26" i="1"/>
  <c r="U26" i="1"/>
  <c r="AB25" i="1"/>
  <c r="AA25" i="1"/>
  <c r="Z25" i="1"/>
  <c r="Y25" i="1"/>
  <c r="X25" i="1"/>
  <c r="W25" i="1"/>
  <c r="V25" i="1"/>
  <c r="U25" i="1"/>
  <c r="AB24" i="1"/>
  <c r="AA24" i="1"/>
  <c r="Z24" i="1"/>
  <c r="Y24" i="1"/>
  <c r="X24" i="1"/>
  <c r="W24" i="1"/>
  <c r="V24" i="1"/>
  <c r="U24" i="1"/>
  <c r="AB23" i="1"/>
  <c r="AA23" i="1"/>
  <c r="Z23" i="1"/>
  <c r="Y23" i="1"/>
  <c r="X23" i="1"/>
  <c r="W23" i="1"/>
  <c r="V23" i="1"/>
  <c r="U23" i="1"/>
  <c r="AB22" i="1"/>
  <c r="AA22" i="1"/>
  <c r="Z22" i="1"/>
  <c r="Y22" i="1"/>
  <c r="X22" i="1"/>
  <c r="W22" i="1"/>
  <c r="V22" i="1"/>
  <c r="U22" i="1"/>
  <c r="AB21" i="1"/>
  <c r="AA21" i="1"/>
  <c r="Z21" i="1"/>
  <c r="Y21" i="1"/>
  <c r="X21" i="1"/>
  <c r="W21" i="1"/>
  <c r="V21" i="1"/>
  <c r="U21" i="1"/>
  <c r="AB20" i="1"/>
  <c r="AA20" i="1"/>
  <c r="Z20" i="1"/>
  <c r="Y20" i="1"/>
  <c r="X20" i="1"/>
  <c r="W20" i="1"/>
  <c r="V20" i="1"/>
  <c r="U20" i="1"/>
  <c r="AB19" i="1"/>
  <c r="AA19" i="1"/>
  <c r="Z19" i="1"/>
  <c r="Y19" i="1"/>
  <c r="X19" i="1"/>
  <c r="W19" i="1"/>
  <c r="V19" i="1"/>
  <c r="U19" i="1"/>
  <c r="AB18" i="1"/>
  <c r="AA18" i="1"/>
  <c r="Z18" i="1"/>
  <c r="Y18" i="1"/>
  <c r="X18" i="1"/>
  <c r="W18" i="1"/>
  <c r="V18" i="1"/>
  <c r="U18" i="1"/>
  <c r="AB17" i="1"/>
  <c r="AA17" i="1"/>
  <c r="Z17" i="1"/>
  <c r="Y17" i="1"/>
  <c r="X17" i="1"/>
  <c r="W17" i="1"/>
  <c r="V17" i="1"/>
  <c r="U17" i="1"/>
  <c r="AB16" i="1"/>
  <c r="AA16" i="1"/>
  <c r="Z16" i="1"/>
  <c r="Y16" i="1"/>
  <c r="X16" i="1"/>
  <c r="W16" i="1"/>
  <c r="V16" i="1"/>
  <c r="U16" i="1"/>
  <c r="AB15" i="1"/>
  <c r="AA15" i="1"/>
  <c r="Z15" i="1"/>
  <c r="Y15" i="1"/>
  <c r="X15" i="1"/>
  <c r="W15" i="1"/>
  <c r="V15" i="1"/>
  <c r="U15" i="1"/>
  <c r="AB14" i="1"/>
  <c r="AA14" i="1"/>
  <c r="Z14" i="1"/>
  <c r="Y14" i="1"/>
  <c r="X14" i="1"/>
  <c r="W14" i="1"/>
  <c r="V14" i="1"/>
  <c r="U14" i="1"/>
  <c r="AB13" i="1"/>
  <c r="AA13" i="1"/>
  <c r="Z13" i="1"/>
  <c r="Y13" i="1"/>
  <c r="X13" i="1"/>
  <c r="W13" i="1"/>
  <c r="V13" i="1"/>
  <c r="U13" i="1"/>
  <c r="AB12" i="1"/>
  <c r="AA12" i="1"/>
  <c r="Z12" i="1"/>
  <c r="Y12" i="1"/>
  <c r="X12" i="1"/>
  <c r="W12" i="1"/>
  <c r="V12" i="1"/>
  <c r="U12" i="1"/>
  <c r="AB11" i="1"/>
  <c r="AA11" i="1"/>
  <c r="Z11" i="1"/>
  <c r="Y11" i="1"/>
  <c r="X11" i="1"/>
  <c r="W11" i="1"/>
  <c r="V11" i="1"/>
  <c r="U11" i="1"/>
  <c r="AB10" i="1"/>
  <c r="AA10" i="1"/>
  <c r="Z10" i="1"/>
  <c r="Y10" i="1"/>
  <c r="X10" i="1"/>
  <c r="W10" i="1"/>
  <c r="V10" i="1"/>
  <c r="U10" i="1"/>
  <c r="AB9" i="1"/>
  <c r="AA9" i="1"/>
  <c r="Z9" i="1"/>
  <c r="Y9" i="1"/>
  <c r="X9" i="1"/>
  <c r="W9" i="1"/>
  <c r="V9" i="1"/>
  <c r="U9" i="1"/>
  <c r="AB8" i="1"/>
  <c r="AA8" i="1"/>
  <c r="Z8" i="1"/>
  <c r="Y8" i="1"/>
  <c r="X8" i="1"/>
  <c r="W8" i="1"/>
  <c r="V8" i="1"/>
  <c r="U8" i="1"/>
  <c r="AB7" i="1"/>
  <c r="AA7" i="1"/>
  <c r="Z7" i="1"/>
  <c r="Y7" i="1"/>
  <c r="X7" i="1"/>
  <c r="W7" i="1"/>
  <c r="V7" i="1"/>
  <c r="U7" i="1"/>
  <c r="AB6" i="1"/>
  <c r="AA6" i="1"/>
  <c r="Z6" i="1"/>
  <c r="Y6" i="1"/>
  <c r="X6" i="1"/>
  <c r="W6" i="1"/>
  <c r="V6" i="1"/>
  <c r="U6" i="1"/>
  <c r="AB5" i="1"/>
  <c r="AA5" i="1"/>
  <c r="Z5" i="1"/>
  <c r="Y5" i="1"/>
  <c r="X5" i="1"/>
  <c r="W5" i="1"/>
  <c r="V5" i="1"/>
  <c r="U5" i="1"/>
  <c r="AB4" i="1"/>
  <c r="AA4" i="1"/>
  <c r="Z4" i="1"/>
  <c r="Y4" i="1"/>
  <c r="X4" i="1"/>
  <c r="W4" i="1"/>
  <c r="V4" i="1"/>
  <c r="U4" i="1"/>
  <c r="AB3" i="1"/>
  <c r="AA3" i="1"/>
  <c r="Z3" i="1"/>
  <c r="Y3" i="1"/>
  <c r="X3" i="1"/>
  <c r="W3" i="1"/>
  <c r="V3" i="1"/>
  <c r="U3" i="1"/>
</calcChain>
</file>

<file path=xl/sharedStrings.xml><?xml version="1.0" encoding="utf-8"?>
<sst xmlns="http://schemas.openxmlformats.org/spreadsheetml/2006/main" count="2046" uniqueCount="929">
  <si>
    <t>Import super-red unit rate (p/kWh)</t>
  </si>
  <si>
    <t>Import fixed charge (p/day)</t>
  </si>
  <si>
    <t>Import capacity rate (p/kVA/day)</t>
  </si>
  <si>
    <t>Import exceeded capacity rate (p/kVA/day)</t>
  </si>
  <si>
    <t>Export super-red unit rate (p/kWh)</t>
  </si>
  <si>
    <t>Export fixed charge p/day</t>
  </si>
  <si>
    <t>Export capacity rate (p/kVA/day)</t>
  </si>
  <si>
    <t>Export exceeded capacity rate (p/kVA/day)</t>
  </si>
  <si>
    <t>Tariffs under Change Propsal</t>
  </si>
  <si>
    <t>Percentage change</t>
  </si>
  <si>
    <t>EDCM Site Details</t>
  </si>
  <si>
    <t>MPANs (Import)</t>
  </si>
  <si>
    <t>MPANs (Export)</t>
  </si>
  <si>
    <t>1630000239738
1630000239747</t>
  </si>
  <si>
    <t>1620001102921
1620001102912</t>
  </si>
  <si>
    <t>1620001102930
1620001102940</t>
  </si>
  <si>
    <t>1620000398399
1620000145890</t>
  </si>
  <si>
    <t>1630000408166
1630000408148</t>
  </si>
  <si>
    <t>1620000398440
1620000398461</t>
  </si>
  <si>
    <t>1630000402252
1630000402261</t>
  </si>
  <si>
    <t>1620000398413
1620000273477</t>
  </si>
  <si>
    <t>1630000402304
1630000402299</t>
  </si>
  <si>
    <t>1620000398422
1620000145915</t>
  </si>
  <si>
    <t>1630000187381
1630000015594, 1630000015619, 1630000015637, 1630000015567, 1630000015585, 1630000015600, 1630000015628, 1630000187372</t>
  </si>
  <si>
    <t>1630000031105
1630000031114
1640000183347</t>
  </si>
  <si>
    <t>1600000136244
1620001287727</t>
  </si>
  <si>
    <t>1600000137841
1600000137850</t>
  </si>
  <si>
    <t>1600000134831
1600000134840</t>
  </si>
  <si>
    <t>1600000177747
1600000177756</t>
  </si>
  <si>
    <t>1620000370375
1620000401378</t>
  </si>
  <si>
    <t>1640000319177
1640000319186</t>
  </si>
  <si>
    <t>1640000319159
1640000319168</t>
  </si>
  <si>
    <t>tbc</t>
  </si>
  <si>
    <t>MSID 7016</t>
  </si>
  <si>
    <t>MSID 7039, 7040</t>
  </si>
  <si>
    <t>MSID 7107</t>
  </si>
  <si>
    <t>MSID 7247</t>
  </si>
  <si>
    <t>MSID 7240</t>
  </si>
  <si>
    <t>MSID 7241, 7242</t>
  </si>
  <si>
    <t>MSID 7244</t>
  </si>
  <si>
    <t>MSID 2037, 2038</t>
  </si>
  <si>
    <t>-</t>
  </si>
  <si>
    <t>MSID 7156</t>
  </si>
  <si>
    <t>MSID 0437</t>
  </si>
  <si>
    <t>IDNO1</t>
  </si>
  <si>
    <t>IDNO2</t>
  </si>
  <si>
    <t>080</t>
  </si>
  <si>
    <t>090</t>
  </si>
  <si>
    <t>040</t>
  </si>
  <si>
    <t>050</t>
  </si>
  <si>
    <t>060</t>
  </si>
  <si>
    <t>070</t>
  </si>
  <si>
    <t>020</t>
  </si>
  <si>
    <t>030</t>
  </si>
  <si>
    <t>010</t>
  </si>
  <si>
    <t>MSID 7252</t>
  </si>
  <si>
    <t>MSID 7249</t>
  </si>
  <si>
    <t>n/a</t>
  </si>
  <si>
    <t>LLFC / MSID (Import)</t>
  </si>
  <si>
    <t>LLFC / MSID (Export)</t>
  </si>
  <si>
    <t>Current Tariffs - (2014/15 - Finals)</t>
  </si>
  <si>
    <t>MSID 7120</t>
  </si>
  <si>
    <t>MSID 7203</t>
  </si>
  <si>
    <t>MSID 0030</t>
  </si>
  <si>
    <t>MSID 0031/32</t>
  </si>
  <si>
    <t>MSID 4532/33</t>
  </si>
  <si>
    <t>MSID 5025</t>
  </si>
  <si>
    <t>MSID</t>
  </si>
  <si>
    <t>MSID 6015</t>
  </si>
  <si>
    <t>MSID 4054</t>
  </si>
  <si>
    <t>1300060499085</t>
  </si>
  <si>
    <t>MSID 8334</t>
  </si>
  <si>
    <t>MSID 8083</t>
  </si>
  <si>
    <t>MSID 8085</t>
  </si>
  <si>
    <t>681</t>
  </si>
  <si>
    <t>676</t>
  </si>
  <si>
    <t>677</t>
  </si>
  <si>
    <t>697</t>
  </si>
  <si>
    <t>755</t>
  </si>
  <si>
    <t>750</t>
  </si>
  <si>
    <t>680</t>
  </si>
  <si>
    <t/>
  </si>
  <si>
    <t>MSID 8182</t>
  </si>
  <si>
    <t>MSID 8183</t>
  </si>
  <si>
    <t>1100039676983, 1100039676992</t>
  </si>
  <si>
    <t xml:space="preserve"> </t>
  </si>
  <si>
    <t>1100039676690, 1100039676706</t>
  </si>
  <si>
    <t>1100039676965, 1100039676974</t>
  </si>
  <si>
    <t>1100050314637, 1100770450945</t>
  </si>
  <si>
    <t>1160001030330, 1160001139525</t>
  </si>
  <si>
    <t>1100050311185, 1100050311194</t>
  </si>
  <si>
    <t>1100039600060, 1100050311167</t>
  </si>
  <si>
    <t>1100050013290, 1100050314594</t>
  </si>
  <si>
    <t>1170000014584, 1100770280291</t>
  </si>
  <si>
    <t>1100770095541, 1130000014463</t>
  </si>
  <si>
    <t>1160000116234, 1160000135185</t>
  </si>
  <si>
    <t>1160000745066, 1130000079897</t>
  </si>
  <si>
    <t>1100039601923, 1100039601932</t>
  </si>
  <si>
    <t>1100039605139, 1100039605148</t>
  </si>
  <si>
    <t>1100039601116, 1100050484817</t>
  </si>
  <si>
    <t>1100039603647, 1100039603656</t>
  </si>
  <si>
    <t>1100050674421, 1100050677575</t>
  </si>
  <si>
    <t>1160000002893, 1160000065918</t>
  </si>
  <si>
    <t>1160001007100, 1160001122717</t>
  </si>
  <si>
    <t>New Connection</t>
  </si>
  <si>
    <t>1170000086612, 1170000091783, 1170000091792, 1170000091808</t>
  </si>
  <si>
    <t>CVA</t>
  </si>
  <si>
    <t>New Import 1</t>
  </si>
  <si>
    <t>New Export 1</t>
  </si>
  <si>
    <t>New Import 2</t>
  </si>
  <si>
    <t>New Export 2</t>
  </si>
  <si>
    <t>New Import 4</t>
  </si>
  <si>
    <t>New Export 4</t>
  </si>
  <si>
    <t>New Import 5</t>
  </si>
  <si>
    <t>New Export 5</t>
  </si>
  <si>
    <t>New Import 6</t>
  </si>
  <si>
    <t>New Export 6</t>
  </si>
  <si>
    <t>New Import 9</t>
  </si>
  <si>
    <t>New Export 9</t>
  </si>
  <si>
    <t>New Import 10</t>
  </si>
  <si>
    <t>New Export 10</t>
  </si>
  <si>
    <t>New Import 11</t>
  </si>
  <si>
    <t>New Export 11</t>
  </si>
  <si>
    <t>New Import 12</t>
  </si>
  <si>
    <t>New Export 12</t>
  </si>
  <si>
    <t>New Import 13</t>
  </si>
  <si>
    <t>New Export 13</t>
  </si>
  <si>
    <t>New Import 14</t>
  </si>
  <si>
    <t>New Export 14</t>
  </si>
  <si>
    <t>New Import 15</t>
  </si>
  <si>
    <t>New Export 15</t>
  </si>
  <si>
    <t>New Import 16</t>
  </si>
  <si>
    <t>New Export 16</t>
  </si>
  <si>
    <t>0234</t>
  </si>
  <si>
    <t>1430000001342, 1430000001351</t>
  </si>
  <si>
    <t>1430000001370, 1430000001360</t>
  </si>
  <si>
    <t>1421696500001, 1430000000906</t>
  </si>
  <si>
    <t>1430000000915, 1430000000924</t>
  </si>
  <si>
    <t>1428483000001, 1429586500003</t>
  </si>
  <si>
    <t>1422108000000, 1421108000009</t>
  </si>
  <si>
    <t>1422664500000, 1425861000001</t>
  </si>
  <si>
    <t>1430000033051, 1430000033060</t>
  </si>
  <si>
    <t>1421664500008, 1426342000002</t>
  </si>
  <si>
    <t>1430000033103, 1430000033098</t>
  </si>
  <si>
    <t>1423124100000, 1428564500005</t>
  </si>
  <si>
    <t>1430000033070, 1430000044090</t>
  </si>
  <si>
    <t>1430000027786,  1430000027795 1430000027800 1430000027810 1430000027829 1430000027838 1430000027847 1430000027856</t>
  </si>
  <si>
    <t>1460001869731, 1460001869750</t>
  </si>
  <si>
    <t>1423464500000, 1429264500000</t>
  </si>
  <si>
    <t>1422464500009, 1421464500007</t>
  </si>
  <si>
    <t>2200042283812</t>
  </si>
  <si>
    <t>2200042283821</t>
  </si>
  <si>
    <t>2200042285615</t>
  </si>
  <si>
    <t>2200042285624</t>
  </si>
  <si>
    <t>2200042291210</t>
  </si>
  <si>
    <t>2200042291229</t>
  </si>
  <si>
    <t>2200042305476</t>
  </si>
  <si>
    <t>2200042305485</t>
  </si>
  <si>
    <t>2200042308031</t>
  </si>
  <si>
    <t>2200042308040</t>
  </si>
  <si>
    <t>2200042312872</t>
  </si>
  <si>
    <t>2200042312881</t>
  </si>
  <si>
    <t>2200042314986</t>
  </si>
  <si>
    <t>2200042314995</t>
  </si>
  <si>
    <t>2200042315730</t>
  </si>
  <si>
    <t>2200042315749</t>
  </si>
  <si>
    <t>2200042315776</t>
  </si>
  <si>
    <t>2200042315785</t>
  </si>
  <si>
    <t>2200042316751</t>
  </si>
  <si>
    <t>2200042316789</t>
  </si>
  <si>
    <t>2200042322383</t>
  </si>
  <si>
    <t>2200042322392</t>
  </si>
  <si>
    <t>2200042323128</t>
  </si>
  <si>
    <t>2200042323137</t>
  </si>
  <si>
    <t>2200042324450</t>
  </si>
  <si>
    <t>2200042324460</t>
  </si>
  <si>
    <t>2200042326040</t>
  </si>
  <si>
    <t>2200042326059</t>
  </si>
  <si>
    <t>2200032010850</t>
  </si>
  <si>
    <t>2200031824542</t>
  </si>
  <si>
    <t>2200042141133</t>
  </si>
  <si>
    <t>2200042141142</t>
  </si>
  <si>
    <t>2200042141259</t>
  </si>
  <si>
    <t>2200042141277</t>
  </si>
  <si>
    <t>2200042167345</t>
  </si>
  <si>
    <t>2200042167354</t>
  </si>
  <si>
    <t>2200032168607</t>
  </si>
  <si>
    <t>2200032168616</t>
  </si>
  <si>
    <t>2200040848888</t>
  </si>
  <si>
    <t>2200031664357</t>
  </si>
  <si>
    <t>2200031822971</t>
  </si>
  <si>
    <t>2200040863404</t>
  </si>
  <si>
    <t>2200040863399</t>
  </si>
  <si>
    <t>2200040863431</t>
  </si>
  <si>
    <t>2200040863422</t>
  </si>
  <si>
    <t>2200031823530</t>
  </si>
  <si>
    <t>2200030348790</t>
  </si>
  <si>
    <t>2200041804437</t>
  </si>
  <si>
    <t>2200031995530</t>
  </si>
  <si>
    <t>2200032024222</t>
  </si>
  <si>
    <t>2200040571122</t>
  </si>
  <si>
    <t>2200040979020</t>
  </si>
  <si>
    <t>2200040979039</t>
  </si>
  <si>
    <t>2200041253506</t>
  </si>
  <si>
    <t>2200040164245</t>
  </si>
  <si>
    <t>2200040164254</t>
  </si>
  <si>
    <t>2200040473921</t>
  </si>
  <si>
    <t>2200040473940</t>
  </si>
  <si>
    <t>2200041499771</t>
  </si>
  <si>
    <t>2200041499762</t>
  </si>
  <si>
    <t>2200041625596</t>
  </si>
  <si>
    <t>2200041625587</t>
  </si>
  <si>
    <t>2200041845850</t>
  </si>
  <si>
    <t>2200041786674</t>
  </si>
  <si>
    <t>2200041786683</t>
  </si>
  <si>
    <t>2200041930498</t>
  </si>
  <si>
    <t>2200042142094</t>
  </si>
  <si>
    <t>2200042142410</t>
  </si>
  <si>
    <t>2200040237104 2200030348639</t>
  </si>
  <si>
    <t>2200042142439</t>
  </si>
  <si>
    <t>2200042142457</t>
  </si>
  <si>
    <t>2200041978773</t>
  </si>
  <si>
    <t>2200041978782</t>
  </si>
  <si>
    <t>2200041978852</t>
  </si>
  <si>
    <t>2200041978861</t>
  </si>
  <si>
    <t>2200041978791</t>
  </si>
  <si>
    <t>2200041978807</t>
  </si>
  <si>
    <t>2200041979874</t>
  </si>
  <si>
    <t>2200041979883</t>
  </si>
  <si>
    <t>2200030346906
2200030346998</t>
  </si>
  <si>
    <t>2200041978728</t>
  </si>
  <si>
    <t>2200041978737</t>
  </si>
  <si>
    <t>2200042208824</t>
  </si>
  <si>
    <t>2200042208833</t>
  </si>
  <si>
    <t>2200042141151</t>
  </si>
  <si>
    <t>2200042141160</t>
  </si>
  <si>
    <t>2200042206604</t>
  </si>
  <si>
    <t>2200042206613</t>
  </si>
  <si>
    <t>2200042042966</t>
  </si>
  <si>
    <t>2200042042975</t>
  </si>
  <si>
    <t>2200042019345</t>
  </si>
  <si>
    <t>2200042019354</t>
  </si>
  <si>
    <t>2200030348718</t>
  </si>
  <si>
    <t>2200030349084 2200032161977</t>
  </si>
  <si>
    <t>2200030349075
2200032161930</t>
  </si>
  <si>
    <t>2200030348319
2200030348328</t>
  </si>
  <si>
    <t xml:space="preserve">2200030348026 2200030348035 </t>
  </si>
  <si>
    <t>2200030347101 2200032161995</t>
  </si>
  <si>
    <t>2200030354118</t>
  </si>
  <si>
    <t>2200031997529 2200031997477</t>
  </si>
  <si>
    <t>2200031846059</t>
  </si>
  <si>
    <t>2200031824747</t>
  </si>
  <si>
    <t>2200030349260</t>
  </si>
  <si>
    <t>2200041310094</t>
  </si>
  <si>
    <t>2200030348470</t>
  </si>
  <si>
    <t>2200030349093 2200040240630</t>
  </si>
  <si>
    <t>2200040661200  2200040661219</t>
  </si>
  <si>
    <t>2200040468930</t>
  </si>
  <si>
    <t>2200041209970</t>
  </si>
  <si>
    <t>2200041209989</t>
  </si>
  <si>
    <t>2200030348373</t>
  </si>
  <si>
    <t>2200031824524</t>
  </si>
  <si>
    <t>2200030346710 2200032196710</t>
  </si>
  <si>
    <t>2200041987314 2200041987323</t>
  </si>
  <si>
    <t>2200042108127</t>
  </si>
  <si>
    <t>2200042108289</t>
  </si>
  <si>
    <t>2200042279791</t>
  </si>
  <si>
    <t>2200042279807</t>
  </si>
  <si>
    <t>2200042165037</t>
  </si>
  <si>
    <t>2200042165046</t>
  </si>
  <si>
    <t>2200042171449</t>
  </si>
  <si>
    <t>2200042171458</t>
  </si>
  <si>
    <t>2200030348986
2200032178340
2200032178368
2200032178377
2200041226558
2200041226567</t>
  </si>
  <si>
    <t>2200032050436</t>
  </si>
  <si>
    <t>2200041527904</t>
  </si>
  <si>
    <t>2200030348452</t>
  </si>
  <si>
    <t>2200031824551</t>
  </si>
  <si>
    <t>2200030348382</t>
  </si>
  <si>
    <t>2200030347690</t>
  </si>
  <si>
    <t>2200032010879</t>
  </si>
  <si>
    <t>2200031824738</t>
  </si>
  <si>
    <t>2200030348666</t>
  </si>
  <si>
    <t>2200031824490</t>
  </si>
  <si>
    <t>2200030349242</t>
  </si>
  <si>
    <t>2200042163484</t>
  </si>
  <si>
    <t>2200042163493</t>
  </si>
  <si>
    <t>2200041648681
2200042093766
2200041648690</t>
  </si>
  <si>
    <t>2200042093739 
2200042093757 
2200042093720</t>
  </si>
  <si>
    <t>2200042276141 2200042276132 2200042276123</t>
  </si>
  <si>
    <t>2200042163410</t>
  </si>
  <si>
    <t>2200042163457</t>
  </si>
  <si>
    <t>2200042165055</t>
  </si>
  <si>
    <t>2200042165064</t>
  </si>
  <si>
    <t>2200042165073</t>
  </si>
  <si>
    <t>2200042165082</t>
  </si>
  <si>
    <t>2200042172043</t>
  </si>
  <si>
    <t>2200042172052</t>
  </si>
  <si>
    <t>2200042168906</t>
  </si>
  <si>
    <t>2200042168915</t>
  </si>
  <si>
    <t>2200042169714</t>
  </si>
  <si>
    <t>2200042169723</t>
  </si>
  <si>
    <t>2200042171183</t>
  </si>
  <si>
    <t>2200042171192</t>
  </si>
  <si>
    <t>2200042171208</t>
  </si>
  <si>
    <t>2200042171226</t>
  </si>
  <si>
    <t>2200042171244</t>
  </si>
  <si>
    <t>2200042171253</t>
  </si>
  <si>
    <t>2200042171616</t>
  </si>
  <si>
    <t>2200042171625</t>
  </si>
  <si>
    <t>2200042172512</t>
  </si>
  <si>
    <t>2200042172521</t>
  </si>
  <si>
    <t>2200042172930</t>
  </si>
  <si>
    <t>2200042172897</t>
  </si>
  <si>
    <t>2200042172902</t>
  </si>
  <si>
    <t>2200042218673 2200042218682</t>
  </si>
  <si>
    <t>2200042174272</t>
  </si>
  <si>
    <t>2200042174281</t>
  </si>
  <si>
    <t>2200042184369</t>
  </si>
  <si>
    <t>2200042184378</t>
  </si>
  <si>
    <t>2200042191542</t>
  </si>
  <si>
    <t>2200042191551</t>
  </si>
  <si>
    <t>2200042191621</t>
  </si>
  <si>
    <t>2200042191630</t>
  </si>
  <si>
    <t>2200042191756</t>
  </si>
  <si>
    <t>2200042191765</t>
  </si>
  <si>
    <t>2200042192750</t>
  </si>
  <si>
    <t>2200042192769</t>
  </si>
  <si>
    <t>2200042193879</t>
  </si>
  <si>
    <t>2200042193888</t>
  </si>
  <si>
    <t>2200042194047</t>
  </si>
  <si>
    <t>2200042194056</t>
  </si>
  <si>
    <t>2200042194297</t>
  </si>
  <si>
    <t>2200042194302</t>
  </si>
  <si>
    <t>2200042193735</t>
  </si>
  <si>
    <t>2200042193744</t>
  </si>
  <si>
    <t>2200042195592</t>
  </si>
  <si>
    <t>2200042195608</t>
  </si>
  <si>
    <t>2200042196781</t>
  </si>
  <si>
    <t>2200042196790</t>
  </si>
  <si>
    <t>2200042201252</t>
  </si>
  <si>
    <t>2200042201261</t>
  </si>
  <si>
    <t>2200042201270</t>
  </si>
  <si>
    <t>2200042201280</t>
  </si>
  <si>
    <t>2200042202939</t>
  </si>
  <si>
    <t>2200042202948</t>
  </si>
  <si>
    <t>2200042202957</t>
  </si>
  <si>
    <t>2200042202966</t>
  </si>
  <si>
    <t>2200042202975</t>
  </si>
  <si>
    <t>2200042202984</t>
  </si>
  <si>
    <t>2200042204652</t>
  </si>
  <si>
    <t>2200042204661</t>
  </si>
  <si>
    <t>2200042206622</t>
  </si>
  <si>
    <t>2200042206631</t>
  </si>
  <si>
    <t>2200042214711</t>
  </si>
  <si>
    <t>2200042214720</t>
  </si>
  <si>
    <t>2200042214730</t>
  </si>
  <si>
    <t>2200042214749</t>
  </si>
  <si>
    <t>2200042214943</t>
  </si>
  <si>
    <t>2200042214952</t>
  </si>
  <si>
    <t>2200042215088</t>
  </si>
  <si>
    <t>2200042215097</t>
  </si>
  <si>
    <t>2200042215246</t>
  </si>
  <si>
    <t>2200042215255</t>
  </si>
  <si>
    <t>2200042218405</t>
  </si>
  <si>
    <t>2200042218414</t>
  </si>
  <si>
    <t>2200042242880</t>
  </si>
  <si>
    <t>2200042242899</t>
  </si>
  <si>
    <t>2200042244673</t>
  </si>
  <si>
    <t>2200042244682</t>
  </si>
  <si>
    <t>2200042254120</t>
  </si>
  <si>
    <t>2200042254139</t>
  </si>
  <si>
    <t>2200042262724</t>
  </si>
  <si>
    <t>2200042262733</t>
  </si>
  <si>
    <t>2200042278478</t>
  </si>
  <si>
    <t>2200042278487</t>
  </si>
  <si>
    <t>2200042278798</t>
  </si>
  <si>
    <t>2200042278803</t>
  </si>
  <si>
    <t>2200042278770</t>
  </si>
  <si>
    <t>2200042278789</t>
  </si>
  <si>
    <t>2200042278751</t>
  </si>
  <si>
    <t>2200042278760</t>
  </si>
  <si>
    <t>2200042278947</t>
  </si>
  <si>
    <t>2200042278956</t>
  </si>
  <si>
    <t>2200042279755</t>
  </si>
  <si>
    <t>2200042279764</t>
  </si>
  <si>
    <t>2200042279773</t>
  </si>
  <si>
    <t>2200042279782</t>
  </si>
  <si>
    <t>New Import 3</t>
  </si>
  <si>
    <t>New Export 3</t>
  </si>
  <si>
    <t>2200042340745</t>
  </si>
  <si>
    <t>2200042340824</t>
  </si>
  <si>
    <t>New Import 7</t>
  </si>
  <si>
    <t>New Export 7</t>
  </si>
  <si>
    <t>New Import 8</t>
  </si>
  <si>
    <t>New Export 8</t>
  </si>
  <si>
    <t>New Import 17</t>
  </si>
  <si>
    <t>New Export 17</t>
  </si>
  <si>
    <t>New Import 18</t>
  </si>
  <si>
    <t>New Export 18</t>
  </si>
  <si>
    <t>2200042329087</t>
  </si>
  <si>
    <t>New Import 20</t>
  </si>
  <si>
    <t>New Export 20</t>
  </si>
  <si>
    <t>New Import 21</t>
  </si>
  <si>
    <t>New Export 21</t>
  </si>
  <si>
    <t>New Import 22</t>
  </si>
  <si>
    <t>New Export 22</t>
  </si>
  <si>
    <t>New Import 23</t>
  </si>
  <si>
    <t>New Export 23</t>
  </si>
  <si>
    <t>New Import 24</t>
  </si>
  <si>
    <t>New Export 24</t>
  </si>
  <si>
    <t>New Import 25</t>
  </si>
  <si>
    <t>New Export 25</t>
  </si>
  <si>
    <t>New Import 26</t>
  </si>
  <si>
    <t>New Export 26</t>
  </si>
  <si>
    <t>New Import 27</t>
  </si>
  <si>
    <t>New Export 27</t>
  </si>
  <si>
    <t>New Import 28</t>
  </si>
  <si>
    <t>New Export 28</t>
  </si>
  <si>
    <t>New Import 29</t>
  </si>
  <si>
    <t>New Export 29</t>
  </si>
  <si>
    <t>New Import 30</t>
  </si>
  <si>
    <t>New Export 30</t>
  </si>
  <si>
    <t>New Import 31</t>
  </si>
  <si>
    <t>New Export 31</t>
  </si>
  <si>
    <t>2200042333687</t>
  </si>
  <si>
    <t>New Import 33</t>
  </si>
  <si>
    <t>New Export 33</t>
  </si>
  <si>
    <t>New Import 34</t>
  </si>
  <si>
    <t>New Export 34</t>
  </si>
  <si>
    <t>2200042329040</t>
  </si>
  <si>
    <t>New Import 36</t>
  </si>
  <si>
    <t>New Export 36</t>
  </si>
  <si>
    <t>New Import 37</t>
  </si>
  <si>
    <t>New Export 37</t>
  </si>
  <si>
    <t>New Import 38</t>
  </si>
  <si>
    <t>New Export 38</t>
  </si>
  <si>
    <t>New Import 39</t>
  </si>
  <si>
    <t>New Export 39</t>
  </si>
  <si>
    <t>New Import 40</t>
  </si>
  <si>
    <t>New Export 40</t>
  </si>
  <si>
    <t>New Import 41</t>
  </si>
  <si>
    <t>New Export 41</t>
  </si>
  <si>
    <t>New Import 42</t>
  </si>
  <si>
    <t>New Export 42</t>
  </si>
  <si>
    <t>New Import 43</t>
  </si>
  <si>
    <t>New Export 43</t>
  </si>
  <si>
    <t>New Import 44</t>
  </si>
  <si>
    <t>New Export 44</t>
  </si>
  <si>
    <t>New Import 45</t>
  </si>
  <si>
    <t>New Export 45</t>
  </si>
  <si>
    <t>New Import 46</t>
  </si>
  <si>
    <t>New Export 46</t>
  </si>
  <si>
    <t>2200042329069</t>
  </si>
  <si>
    <t>New Import 48</t>
  </si>
  <si>
    <t>New Export 48</t>
  </si>
  <si>
    <t>New Import 49</t>
  </si>
  <si>
    <t>New Export 49</t>
  </si>
  <si>
    <t>New Import 50</t>
  </si>
  <si>
    <t>New Export 50</t>
  </si>
  <si>
    <t>New Import 51</t>
  </si>
  <si>
    <t>New Export 51</t>
  </si>
  <si>
    <t>New Import 52</t>
  </si>
  <si>
    <t>New Export 52</t>
  </si>
  <si>
    <t>New Import 53</t>
  </si>
  <si>
    <t>New Export 53</t>
  </si>
  <si>
    <t>New Import 54</t>
  </si>
  <si>
    <t>New Export 54</t>
  </si>
  <si>
    <t>New Import 55</t>
  </si>
  <si>
    <t>New Export 55</t>
  </si>
  <si>
    <t>New Import 56</t>
  </si>
  <si>
    <t>New Export 56</t>
  </si>
  <si>
    <t>New Import 57</t>
  </si>
  <si>
    <t>New Export 57</t>
  </si>
  <si>
    <t>New Import 58</t>
  </si>
  <si>
    <t>New Export 58</t>
  </si>
  <si>
    <t>New Import 59</t>
  </si>
  <si>
    <t>New Export 59</t>
  </si>
  <si>
    <t>New Import 60</t>
  </si>
  <si>
    <t>New Export 60</t>
  </si>
  <si>
    <t>New Import 61</t>
  </si>
  <si>
    <t>New Export 61</t>
  </si>
  <si>
    <t>New Import 62</t>
  </si>
  <si>
    <t>New Export 62</t>
  </si>
  <si>
    <t>New Import 63</t>
  </si>
  <si>
    <t>New Export 63</t>
  </si>
  <si>
    <t>New Import 64</t>
  </si>
  <si>
    <t>New Export 64</t>
  </si>
  <si>
    <t>New Import 65</t>
  </si>
  <si>
    <t>New Export 65</t>
  </si>
  <si>
    <t>New Import 66</t>
  </si>
  <si>
    <t>New Export 66</t>
  </si>
  <si>
    <t>New Import 67</t>
  </si>
  <si>
    <t>New Export 67</t>
  </si>
  <si>
    <t>New Import 68</t>
  </si>
  <si>
    <t>New Export 68</t>
  </si>
  <si>
    <t>New Import 69</t>
  </si>
  <si>
    <t>New Export 69</t>
  </si>
  <si>
    <t>New Import 70</t>
  </si>
  <si>
    <t>New Export 70</t>
  </si>
  <si>
    <t>New Import 71</t>
  </si>
  <si>
    <t>New Export 71</t>
  </si>
  <si>
    <t>New Import 72</t>
  </si>
  <si>
    <t>New Export 72</t>
  </si>
  <si>
    <t>2200042335230</t>
  </si>
  <si>
    <t>2189999999714, 2100040014545, 2100040007060, 2100040007130, 2100040007079, 2100040007088, 2100040007097, 2100040007120, 2100040007111, 2100040007102</t>
  </si>
  <si>
    <t>2189999999732, 2100040135899, 2100040135904</t>
  </si>
  <si>
    <t>2100041079038</t>
  </si>
  <si>
    <t>2100041079047</t>
  </si>
  <si>
    <t>2199989610089, 2199989271918, 2199989271927, 2199989271936</t>
  </si>
  <si>
    <t>2199989638961
2199989638970</t>
  </si>
  <si>
    <t>2100040867636
2100040867645</t>
  </si>
  <si>
    <t>2189999996893, 2189999996884</t>
  </si>
  <si>
    <t>2100040023638
2100040023647</t>
  </si>
  <si>
    <t>2189999997309, 2189999997293, 2189999997284, 2189999997275</t>
  </si>
  <si>
    <t>2199989633174, 2199989633165, 2199989633183</t>
  </si>
  <si>
    <t>2198765427530</t>
  </si>
  <si>
    <t>2189999997460, 2189999997683, 2189999997451</t>
  </si>
  <si>
    <t>2189999998924
2199989663578
2189999998942
2189999998933</t>
  </si>
  <si>
    <t>2100040890430
2100040890412
2100040890440
2100040890459</t>
  </si>
  <si>
    <t>2199989353710, 2199989353701</t>
  </si>
  <si>
    <t>2189999997354</t>
  </si>
  <si>
    <t>2100040752410
2100040752420</t>
  </si>
  <si>
    <t>2100040752396
2100040752401</t>
  </si>
  <si>
    <t>2100040636538, 2100040653932</t>
  </si>
  <si>
    <t>2100040769015, 2100040769033, 2100040769042</t>
  </si>
  <si>
    <t>2100040781360, 2100040781379</t>
  </si>
  <si>
    <t>2100041079171</t>
  </si>
  <si>
    <t>2100041079180</t>
  </si>
  <si>
    <t>2100040960600</t>
  </si>
  <si>
    <t>2100040960619</t>
  </si>
  <si>
    <t>2100040989413</t>
  </si>
  <si>
    <t>2100040989431</t>
  </si>
  <si>
    <t>2100041090096</t>
  </si>
  <si>
    <t>2100041090087</t>
  </si>
  <si>
    <t>2189999997503, 2189999997512</t>
  </si>
  <si>
    <t>2189999997025, 2189999997034, 2189999997043</t>
  </si>
  <si>
    <t>2100041070815, 2100041071828</t>
  </si>
  <si>
    <t>2100041072798</t>
  </si>
  <si>
    <t>2100041072803</t>
  </si>
  <si>
    <t>2100041078805</t>
  </si>
  <si>
    <t>2100041078814</t>
  </si>
  <si>
    <t>2100041089700</t>
  </si>
  <si>
    <t>2100041080121</t>
  </si>
  <si>
    <t>2100041080130</t>
  </si>
  <si>
    <t>2100041080140</t>
  </si>
  <si>
    <t>2100041080177</t>
  </si>
  <si>
    <t>2189999997595, 2100041097589</t>
  </si>
  <si>
    <t>2100041120244</t>
  </si>
  <si>
    <t>2189999998739</t>
  </si>
  <si>
    <t>2100041103391</t>
  </si>
  <si>
    <t>2100041103407</t>
  </si>
  <si>
    <t>2100041105593</t>
  </si>
  <si>
    <t>2100041105609</t>
  </si>
  <si>
    <t xml:space="preserve">2100041113326 </t>
  </si>
  <si>
    <t>2100041113335</t>
  </si>
  <si>
    <t>2100041115787</t>
  </si>
  <si>
    <t>2100041115796</t>
  </si>
  <si>
    <t>2100041119258</t>
  </si>
  <si>
    <t>2100041119267</t>
  </si>
  <si>
    <t>2100041120350</t>
  </si>
  <si>
    <t>2100041120360</t>
  </si>
  <si>
    <t>2100041136537</t>
  </si>
  <si>
    <t>2100041136546</t>
  </si>
  <si>
    <t>2100041142372</t>
  </si>
  <si>
    <t>2100041142381</t>
  </si>
  <si>
    <t>2100041150763</t>
  </si>
  <si>
    <t>2100041150772</t>
  </si>
  <si>
    <t>2100041150781</t>
  </si>
  <si>
    <t>2100041150790</t>
  </si>
  <si>
    <t>2100041150833</t>
  </si>
  <si>
    <t>2100041172093</t>
  </si>
  <si>
    <t>2100041172109</t>
  </si>
  <si>
    <t>New Import 19</t>
  </si>
  <si>
    <t>New Export 19</t>
  </si>
  <si>
    <t>2100041197887</t>
  </si>
  <si>
    <t>2100041197896</t>
  </si>
  <si>
    <t>New Import 32</t>
  </si>
  <si>
    <t>New Export 32</t>
  </si>
  <si>
    <t>2100041197869</t>
  </si>
  <si>
    <t>2100041197878</t>
  </si>
  <si>
    <t>New Import 35</t>
  </si>
  <si>
    <t>New Export 35</t>
  </si>
  <si>
    <t>1592001005770
1592101005776</t>
  </si>
  <si>
    <t>1574000216135
1594001005774</t>
  </si>
  <si>
    <t>615 &amp; 616</t>
  </si>
  <si>
    <t>1592001055239
1592001055248</t>
  </si>
  <si>
    <t>1580000867554
1580000911799</t>
  </si>
  <si>
    <t>1580000918163
1580000918172</t>
  </si>
  <si>
    <t>1580001150566
1580001150575</t>
  </si>
  <si>
    <t>1574000303940
1574000303959</t>
  </si>
  <si>
    <t>TBC</t>
  </si>
  <si>
    <t>2300000599657
2336541294017</t>
  </si>
  <si>
    <t>2300000702517
2300000702526
2300000702535
2376555002010
2376555002029
2376555002038</t>
  </si>
  <si>
    <t>MSID 0645</t>
  </si>
  <si>
    <t>2300000880966
2376509001013</t>
  </si>
  <si>
    <t>2300000233736
2300000880975</t>
  </si>
  <si>
    <t>2300000526686
2336518071011</t>
  </si>
  <si>
    <t>2300000775853
2376509000010</t>
  </si>
  <si>
    <t>2300000948904
2300000948913</t>
  </si>
  <si>
    <t>2300000233959
2300000233968
2300000233977</t>
  </si>
  <si>
    <t>2300000457084
2390000010840
2390000010859</t>
  </si>
  <si>
    <t>2376508030013
2376508030022</t>
  </si>
  <si>
    <t>2300000233912
2300000996990</t>
  </si>
  <si>
    <t>MSID 7020
MSID 7021</t>
  </si>
  <si>
    <t>2326522910011
2326522910020</t>
  </si>
  <si>
    <t>2394000002925
2394100008408</t>
  </si>
  <si>
    <t>2300001016288
2300001016297</t>
  </si>
  <si>
    <t>2391100013704
2394000011502</t>
  </si>
  <si>
    <t>2380000123421
2380000123430</t>
  </si>
  <si>
    <t>2380001252829
2380001252838
2380001767827</t>
  </si>
  <si>
    <t>2394000047581
2394000047590
2394000047606</t>
  </si>
  <si>
    <t>2380001532167
2380001532176</t>
  </si>
  <si>
    <t>2316530305110
2316530305129</t>
  </si>
  <si>
    <t>2326511015014
2326511015023</t>
  </si>
  <si>
    <t>2300000456903
2300000516605
2326531140128</t>
  </si>
  <si>
    <t>2300000473625
2336505790019</t>
  </si>
  <si>
    <t>2300000473616
2336506255013</t>
  </si>
  <si>
    <t>2300000473634
2336526022010</t>
  </si>
  <si>
    <t>2300000584925
2336559992019</t>
  </si>
  <si>
    <t>2300000233833
2336566356211</t>
  </si>
  <si>
    <t>2300000539365
2300000539374
2336590660028
2336590660037</t>
  </si>
  <si>
    <t>2300000539356
2336593810110</t>
  </si>
  <si>
    <t>2300000541434
2336593980114</t>
  </si>
  <si>
    <t>2356530330014
2356530330023</t>
  </si>
  <si>
    <t>2300000444962
2300000601321
2366531830013</t>
  </si>
  <si>
    <t>2300000457377
2366560264112</t>
  </si>
  <si>
    <t>2300000652292
2376503256010</t>
  </si>
  <si>
    <t>2300000647051
2300000647060
2376552920013
2376552920022</t>
  </si>
  <si>
    <t>2376550825013
2380000000543
2380000004097</t>
  </si>
  <si>
    <t>2380000428837
2380000428846</t>
  </si>
  <si>
    <t>2380000724195
2380001078977
2380001078986
2380001078995
2380001079001
2380001079321</t>
  </si>
  <si>
    <t>2380001519750
2380001519760
2380001519779
2380001519788</t>
  </si>
  <si>
    <t>2300000839364
2326526290016
2326526290025</t>
  </si>
  <si>
    <t>2336525711011
2336525711020</t>
  </si>
  <si>
    <t>2336526332017
2336526332026
2300000457057</t>
  </si>
  <si>
    <t>2300000493180
2300000552125
2336552115017
2336552115026</t>
  </si>
  <si>
    <t>2300000234163
2300000234172
2336590770013
2336590770022</t>
  </si>
  <si>
    <t>2300000234066
2300000234075
2300000234084
2336590810010</t>
  </si>
  <si>
    <t>2346530035017
2346530035026</t>
  </si>
  <si>
    <t>2346534433019
2346534433028</t>
  </si>
  <si>
    <t>2356530030015
2356530030024</t>
  </si>
  <si>
    <t>2356530321010
2356530321029</t>
  </si>
  <si>
    <t>2356530620210
2356530620229</t>
  </si>
  <si>
    <t>2366540061017
2366540061026</t>
  </si>
  <si>
    <t>2300000674055
2300000674064
2300000674073
2366540100010</t>
  </si>
  <si>
    <t>2300000777530
2366540110116</t>
  </si>
  <si>
    <t>2300000699565
2366591250015</t>
  </si>
  <si>
    <t>2376502195011
2390000003986</t>
  </si>
  <si>
    <t>2300000634415
2376552766015</t>
  </si>
  <si>
    <t>2376503230011
2376508010017
2390000002440
2390000002459</t>
  </si>
  <si>
    <t>2380001448611
2380001448620
2380001448630
2380001448649
2380001448658</t>
  </si>
  <si>
    <t>2380001883036
2380001883045</t>
  </si>
  <si>
    <t>2394000095831
2394000095840</t>
  </si>
  <si>
    <t>MSID 7275</t>
  </si>
  <si>
    <t>2346534400013
2346534400022</t>
  </si>
  <si>
    <t>2380001909075
2380001909084</t>
  </si>
  <si>
    <t>2394000099056
2394000099065</t>
  </si>
  <si>
    <t>8707.CLFLW_1T1.AI</t>
  </si>
  <si>
    <t>8707.CLFLW_1T2.AE</t>
  </si>
  <si>
    <t>17 000 5195 5969</t>
  </si>
  <si>
    <t>8328.BTUIW_21CO.AI</t>
  </si>
  <si>
    <t>8328.BTUIW_21CO.AE</t>
  </si>
  <si>
    <t>8696.BETHW_1.AI</t>
  </si>
  <si>
    <t>8696.BETHW_1.AE</t>
  </si>
  <si>
    <t>8699.BRDUW_1M1.AI</t>
  </si>
  <si>
    <t>8699.BRDUW_1M2.AE</t>
  </si>
  <si>
    <t>8699.BRDUW_2M1.AI</t>
  </si>
  <si>
    <t>8699.BRDUW_2M2.AE</t>
  </si>
  <si>
    <t>8688.CASH_01M1.AI</t>
  </si>
  <si>
    <t>8688.CASH_01M2.AE</t>
  </si>
  <si>
    <t>8694.GLFD_1M1.AI</t>
  </si>
  <si>
    <t>8694.GLFD_1M2.AE</t>
  </si>
  <si>
    <t>8694.GLFD_2M1.AI</t>
  </si>
  <si>
    <t>8694.GLFD_2M2.AE</t>
  </si>
  <si>
    <t>8687.LUBR_01M1.AI</t>
  </si>
  <si>
    <t>8687.LUBR_01M2.AE</t>
  </si>
  <si>
    <t xml:space="preserve"> - </t>
  </si>
  <si>
    <t>8689.TORA_01M1.AI</t>
  </si>
  <si>
    <t>8689.TORA_01M2.AE</t>
  </si>
  <si>
    <t>8689.TORA_02M1.AI</t>
  </si>
  <si>
    <t>8689.TORA_02M2.AE</t>
  </si>
  <si>
    <t>17 000 5187 7984</t>
  </si>
  <si>
    <t>8710.HLTWW_02.AE</t>
  </si>
  <si>
    <t>8715.BAILLWF.AI</t>
  </si>
  <si>
    <t>8715.BAILLWF.AE</t>
  </si>
  <si>
    <t>17 00052674875</t>
  </si>
  <si>
    <t>17 00052674884</t>
  </si>
  <si>
    <t>8707.CLFLW_2T1.AI</t>
  </si>
  <si>
    <t>8707.CLFLW_2T2.AE</t>
  </si>
  <si>
    <t>2000027387210, 2000054817604, 2000055899218</t>
  </si>
  <si>
    <t>2000055899236, 2000055899245</t>
  </si>
  <si>
    <t>2000055209191, 2000055209207, 2000055209216, 2000055209225, 2000055209234, 2000055209243, 2000055209252</t>
  </si>
  <si>
    <t>CVA 7174</t>
  </si>
  <si>
    <t>CVA 4033</t>
  </si>
  <si>
    <t>CVA 4032</t>
  </si>
  <si>
    <t>CVA 4548</t>
  </si>
  <si>
    <t>CVA 2814</t>
  </si>
  <si>
    <t>CVA 7096 N</t>
  </si>
  <si>
    <t>CVA 7081 N</t>
  </si>
  <si>
    <t>CVA 7095 N</t>
  </si>
  <si>
    <t>CVA 7098 C</t>
  </si>
  <si>
    <t>CVA 7097 S</t>
  </si>
  <si>
    <t>20 00055630116</t>
  </si>
  <si>
    <t>20 00055630125</t>
  </si>
  <si>
    <t>2000055373760, 2000055373779, 2000055373788, 2000055373797, 2000055373802, 2000055373811, 2000055373820, 2000055373830</t>
  </si>
  <si>
    <t>Name</t>
  </si>
  <si>
    <t>3VALSW</t>
  </si>
  <si>
    <t>ADBRKS</t>
  </si>
  <si>
    <t>AIAMAN</t>
  </si>
  <si>
    <t>ARAMAN</t>
  </si>
  <si>
    <t>ARLAFD</t>
  </si>
  <si>
    <t>AW_GRA</t>
  </si>
  <si>
    <t>AWOUSE</t>
  </si>
  <si>
    <t>BDWLWF</t>
  </si>
  <si>
    <t>BGWDWF</t>
  </si>
  <si>
    <t>BERMAT</t>
  </si>
  <si>
    <t>BOCTHA</t>
  </si>
  <si>
    <t>BPA_CO</t>
  </si>
  <si>
    <t>BPTLTD</t>
  </si>
  <si>
    <t>BROGB_</t>
  </si>
  <si>
    <t>BROXSF</t>
  </si>
  <si>
    <t>BRTHSS</t>
  </si>
  <si>
    <t>BRTHSW</t>
  </si>
  <si>
    <t>BS_BUR</t>
  </si>
  <si>
    <t>BS_WIS</t>
  </si>
  <si>
    <t>BTLCOM</t>
  </si>
  <si>
    <t>CANTSF</t>
  </si>
  <si>
    <t xml:space="preserve">CEMEX UK </t>
  </si>
  <si>
    <t>CHEDISF</t>
  </si>
  <si>
    <t>COLDHA</t>
  </si>
  <si>
    <t>CTWDFM</t>
  </si>
  <si>
    <t>DGRLTY</t>
  </si>
  <si>
    <t>DRABED</t>
  </si>
  <si>
    <t>E_GYAR-1</t>
  </si>
  <si>
    <t>E_KLYN-A-1</t>
  </si>
  <si>
    <t>E_PETEM1</t>
  </si>
  <si>
    <t>EARLHF</t>
  </si>
  <si>
    <t>EDLMUC</t>
  </si>
  <si>
    <t>EDLPIT</t>
  </si>
  <si>
    <t>EMR_TI</t>
  </si>
  <si>
    <t>EPRSUT</t>
  </si>
  <si>
    <t>ESWMID</t>
  </si>
  <si>
    <t>ESWWIX</t>
  </si>
  <si>
    <t>EYEWFM</t>
  </si>
  <si>
    <t>FBWTHE</t>
  </si>
  <si>
    <t>FIBEYE</t>
  </si>
  <si>
    <t>FORD_D</t>
  </si>
  <si>
    <t>FORD_DHVS</t>
  </si>
  <si>
    <t>FUJISL</t>
  </si>
  <si>
    <t>FXDFAG</t>
  </si>
  <si>
    <t>FXDOYS</t>
  </si>
  <si>
    <t>GLASM2</t>
  </si>
  <si>
    <t>GLASSM</t>
  </si>
  <si>
    <t>GLXOST</t>
  </si>
  <si>
    <t>GLXOWR</t>
  </si>
  <si>
    <t>GUNFL3</t>
  </si>
  <si>
    <t>GUNFLT</t>
  </si>
  <si>
    <t>HEINZF</t>
  </si>
  <si>
    <t>HTFD_L</t>
  </si>
  <si>
    <t>ICGLTD</t>
  </si>
  <si>
    <t>ENET</t>
  </si>
  <si>
    <t>INFSSE</t>
  </si>
  <si>
    <t>KODAKH</t>
  </si>
  <si>
    <t>LBARPS</t>
  </si>
  <si>
    <t>LBCO_ L</t>
  </si>
  <si>
    <t>LDAHSF</t>
  </si>
  <si>
    <t>LEXHSF</t>
  </si>
  <si>
    <t>LONWST</t>
  </si>
  <si>
    <t>LS&amp;E_N</t>
  </si>
  <si>
    <t>LU_FIN</t>
  </si>
  <si>
    <t>LU_MHO</t>
  </si>
  <si>
    <t>MDLWCK</t>
  </si>
  <si>
    <t>MLVLCM</t>
  </si>
  <si>
    <t>MNBRNZ</t>
  </si>
  <si>
    <t>MSDHOD</t>
  </si>
  <si>
    <t>NEWHOL</t>
  </si>
  <si>
    <t>NEWSIL</t>
  </si>
  <si>
    <t>NR_BAS</t>
  </si>
  <si>
    <t>NR_COL</t>
  </si>
  <si>
    <t>NR_CRW</t>
  </si>
  <si>
    <t>NR_GRA</t>
  </si>
  <si>
    <t>NR_HOR</t>
  </si>
  <si>
    <t>NR_KNG</t>
  </si>
  <si>
    <t>NR_LBR</t>
  </si>
  <si>
    <t>NR_MAN</t>
  </si>
  <si>
    <t>NR_MIL</t>
  </si>
  <si>
    <t>NR_NRW</t>
  </si>
  <si>
    <t>NR_PET</t>
  </si>
  <si>
    <t>NR_RAY</t>
  </si>
  <si>
    <t>NR_RYE</t>
  </si>
  <si>
    <t>NR_SED</t>
  </si>
  <si>
    <t>NR_SHN</t>
  </si>
  <si>
    <t>NR_SPR</t>
  </si>
  <si>
    <t>NR_STW</t>
  </si>
  <si>
    <t>NR_SUN</t>
  </si>
  <si>
    <t>NR_TOT</t>
  </si>
  <si>
    <t>NR_UGL</t>
  </si>
  <si>
    <t>NR_WEL</t>
  </si>
  <si>
    <t>NRAUTH</t>
  </si>
  <si>
    <t>NYSEIB</t>
  </si>
  <si>
    <t>PICKEN</t>
  </si>
  <si>
    <t>PLMPPR</t>
  </si>
  <si>
    <t>PP_COR</t>
  </si>
  <si>
    <t>PRECIS</t>
  </si>
  <si>
    <t>PRHMSF</t>
  </si>
  <si>
    <t>PRMFDS</t>
  </si>
  <si>
    <t>QNETIC</t>
  </si>
  <si>
    <t>RAF_AL</t>
  </si>
  <si>
    <t>RAINHM</t>
  </si>
  <si>
    <t>RANJAC</t>
  </si>
  <si>
    <t>RANSON</t>
  </si>
  <si>
    <t>REDTI1</t>
  </si>
  <si>
    <t>RIDEON</t>
  </si>
  <si>
    <t>RNDMHS</t>
  </si>
  <si>
    <t>RPRLTD</t>
  </si>
  <si>
    <t>SCROBY</t>
  </si>
  <si>
    <t>SEN1&amp;2</t>
  </si>
  <si>
    <t>SHELL_</t>
  </si>
  <si>
    <t>SHERSH</t>
  </si>
  <si>
    <t>STAGSH</t>
  </si>
  <si>
    <t>DNET</t>
  </si>
  <si>
    <t>STAMFORD</t>
  </si>
  <si>
    <t>STANS2</t>
  </si>
  <si>
    <t>STANS3</t>
  </si>
  <si>
    <t>TILBUR</t>
  </si>
  <si>
    <t>UB_EYE</t>
  </si>
  <si>
    <t>UBS_UK</t>
  </si>
  <si>
    <t>VXHALL</t>
  </si>
  <si>
    <t>796</t>
  </si>
  <si>
    <t>797</t>
  </si>
  <si>
    <t>WAIRWF</t>
  </si>
  <si>
    <t>WARNER</t>
  </si>
  <si>
    <t>WDLWWF</t>
  </si>
  <si>
    <t>WHMLWF</t>
  </si>
  <si>
    <t>WILLIA</t>
  </si>
  <si>
    <t>WRGSTE</t>
  </si>
  <si>
    <t>WWYNDC</t>
  </si>
  <si>
    <t>BELVE</t>
  </si>
  <si>
    <t>BLMBGN</t>
  </si>
  <si>
    <t>BLMBGS</t>
  </si>
  <si>
    <t>BRDGTE</t>
  </si>
  <si>
    <t>BROMLEY</t>
  </si>
  <si>
    <t>DART11</t>
  </si>
  <si>
    <t>DART33</t>
  </si>
  <si>
    <t>E_TAYL-S</t>
  </si>
  <si>
    <t>EPNGIB</t>
  </si>
  <si>
    <t>EPNLEI</t>
  </si>
  <si>
    <t>FENCHS</t>
  </si>
  <si>
    <t>GBLSWI</t>
  </si>
  <si>
    <t>GLAXOS</t>
  </si>
  <si>
    <t>KNGSTN</t>
  </si>
  <si>
    <t>LEDNHS</t>
  </si>
  <si>
    <t>LU_ACT</t>
  </si>
  <si>
    <t>LU_CAN</t>
  </si>
  <si>
    <t>LU_CHA</t>
  </si>
  <si>
    <t>LU_HOX</t>
  </si>
  <si>
    <t>LU_LOT</t>
  </si>
  <si>
    <t>LU_MAN</t>
  </si>
  <si>
    <t>LU_NEA</t>
  </si>
  <si>
    <t>LU_STE</t>
  </si>
  <si>
    <t>NGC_BA</t>
  </si>
  <si>
    <t>NR_BOW</t>
  </si>
  <si>
    <t>NR_BRO</t>
  </si>
  <si>
    <t>NR_CIT</t>
  </si>
  <si>
    <t>NR_MAD</t>
  </si>
  <si>
    <t>NR_NEW</t>
  </si>
  <si>
    <t>NR_W11</t>
  </si>
  <si>
    <t>NR_W25</t>
  </si>
  <si>
    <t>NR_WES</t>
  </si>
  <si>
    <t>NR_WHI</t>
  </si>
  <si>
    <t>NR_WIM</t>
  </si>
  <si>
    <t>SELCHP</t>
  </si>
  <si>
    <t>TELEHW</t>
  </si>
  <si>
    <t>THAMEB</t>
  </si>
  <si>
    <t>THAMEC</t>
  </si>
  <si>
    <t>VOLTDC</t>
  </si>
  <si>
    <t>ASHGEN</t>
  </si>
  <si>
    <t>AYLESF</t>
  </si>
  <si>
    <t>B&amp;RLTD</t>
  </si>
  <si>
    <t>BEDDIN</t>
  </si>
  <si>
    <t>BP_OIL</t>
  </si>
  <si>
    <t>BRETSH</t>
  </si>
  <si>
    <t>BRKHST</t>
  </si>
  <si>
    <t>CHESDC</t>
  </si>
  <si>
    <t>CRYENG</t>
  </si>
  <si>
    <t>DSCPRK</t>
  </si>
  <si>
    <t>E_SHOS-1</t>
  </si>
  <si>
    <t>EMR_RD</t>
  </si>
  <si>
    <t>EUROTU</t>
  </si>
  <si>
    <t>GAT_AF</t>
  </si>
  <si>
    <t>GAT_BF</t>
  </si>
  <si>
    <t>GROVEH</t>
  </si>
  <si>
    <t>HANSTA</t>
  </si>
  <si>
    <t>KENTIS</t>
  </si>
  <si>
    <t>KINGSTON</t>
  </si>
  <si>
    <t>LCHEYI</t>
  </si>
  <si>
    <t>NEWHVN</t>
  </si>
  <si>
    <t>NP_LAB</t>
  </si>
  <si>
    <t>NR_3BR</t>
  </si>
  <si>
    <t>NR_AFD</t>
  </si>
  <si>
    <t>NR_ASH</t>
  </si>
  <si>
    <t>NR_BRI</t>
  </si>
  <si>
    <t>NR_BYF</t>
  </si>
  <si>
    <t>NR_CAN</t>
  </si>
  <si>
    <t>NR_CRO</t>
  </si>
  <si>
    <t>NR_DOR</t>
  </si>
  <si>
    <t>NR_EAS</t>
  </si>
  <si>
    <t>NR_FOK</t>
  </si>
  <si>
    <t>NR_HAS</t>
  </si>
  <si>
    <t>NR_LEA</t>
  </si>
  <si>
    <t>NR_MAI</t>
  </si>
  <si>
    <t>NR_NOR</t>
  </si>
  <si>
    <t>NR_QUE</t>
  </si>
  <si>
    <t>NR_SIT</t>
  </si>
  <si>
    <t>NR_THA</t>
  </si>
  <si>
    <t>NR_TUN</t>
  </si>
  <si>
    <t>OLDRSF</t>
  </si>
  <si>
    <t>PFIZER</t>
  </si>
  <si>
    <t>SENTIV</t>
  </si>
  <si>
    <t>SEVIND</t>
  </si>
  <si>
    <t>SMURFI</t>
  </si>
  <si>
    <t>STAREN</t>
  </si>
  <si>
    <t>THAEAR</t>
  </si>
  <si>
    <t>THAMEM</t>
  </si>
  <si>
    <t>THAMES</t>
  </si>
  <si>
    <t>THANET</t>
  </si>
  <si>
    <t>TS__33</t>
  </si>
  <si>
    <t>TS_132</t>
  </si>
  <si>
    <t>WRGALL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</si>
</sst>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0.000_-;[Red]\-0.000_-;_-* &quot;-&quot;??_-;_-@_-"/>
    <numFmt numFmtId="166" formatCode="0.0%;[Red]\-0.0%"/>
    <numFmt numFmtId="169" formatCode="0.00%;[Red]\-0.00%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3F3F76"/>
      <name val="Arial"/>
      <family val="2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18" applyNumberFormat="0" applyFill="0" applyAlignment="0" applyProtection="0"/>
    <xf numFmtId="0" fontId="6" fillId="0" borderId="19" applyNumberFormat="0" applyFill="0" applyAlignment="0" applyProtection="0"/>
    <xf numFmtId="0" fontId="6" fillId="0" borderId="0" applyNumberFormat="0" applyFill="0" applyBorder="0" applyAlignment="0" applyProtection="0"/>
    <xf numFmtId="0" fontId="7" fillId="8" borderId="20" applyNumberFormat="0" applyAlignment="0" applyProtection="0"/>
    <xf numFmtId="0" fontId="4" fillId="0" borderId="0"/>
    <xf numFmtId="0" fontId="8" fillId="0" borderId="0"/>
  </cellStyleXfs>
  <cellXfs count="72">
    <xf numFmtId="0" fontId="0" fillId="0" borderId="0" xfId="0"/>
    <xf numFmtId="165" fontId="0" fillId="2" borderId="3" xfId="1" applyNumberFormat="1" applyFont="1" applyFill="1" applyBorder="1" applyAlignment="1">
      <alignment horizontal="right" vertical="center"/>
    </xf>
    <xf numFmtId="43" fontId="0" fillId="2" borderId="3" xfId="1" applyFont="1" applyFill="1" applyBorder="1" applyAlignment="1">
      <alignment horizontal="right" vertical="center"/>
    </xf>
    <xf numFmtId="43" fontId="0" fillId="3" borderId="3" xfId="1" applyFont="1" applyFill="1" applyBorder="1" applyAlignment="1">
      <alignment horizontal="right" vertical="center"/>
    </xf>
    <xf numFmtId="165" fontId="0" fillId="3" borderId="3" xfId="1" applyNumberFormat="1" applyFont="1" applyFill="1" applyBorder="1" applyAlignment="1">
      <alignment horizontal="right" vertical="center"/>
    </xf>
    <xf numFmtId="166" fontId="0" fillId="4" borderId="3" xfId="0" applyNumberForma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0" fillId="2" borderId="12" xfId="1" applyNumberFormat="1" applyFont="1" applyFill="1" applyBorder="1" applyAlignment="1">
      <alignment horizontal="right" vertical="center"/>
    </xf>
    <xf numFmtId="43" fontId="0" fillId="2" borderId="13" xfId="1" applyFont="1" applyFill="1" applyBorder="1" applyAlignment="1">
      <alignment horizontal="right" vertical="center"/>
    </xf>
    <xf numFmtId="164" fontId="0" fillId="3" borderId="12" xfId="1" applyNumberFormat="1" applyFont="1" applyFill="1" applyBorder="1" applyAlignment="1">
      <alignment horizontal="right" vertical="center"/>
    </xf>
    <xf numFmtId="43" fontId="0" fillId="3" borderId="13" xfId="1" applyFont="1" applyFill="1" applyBorder="1" applyAlignment="1">
      <alignment horizontal="right" vertical="center"/>
    </xf>
    <xf numFmtId="166" fontId="0" fillId="4" borderId="12" xfId="0" applyNumberFormat="1" applyFill="1" applyBorder="1" applyAlignment="1">
      <alignment horizontal="right" vertical="center"/>
    </xf>
    <xf numFmtId="166" fontId="0" fillId="4" borderId="13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5" borderId="2" xfId="0" applyNumberFormat="1" applyFill="1" applyBorder="1" applyAlignment="1">
      <alignment horizontal="center" vertical="center" wrapText="1"/>
    </xf>
    <xf numFmtId="49" fontId="0" fillId="5" borderId="6" xfId="0" applyNumberForma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6" borderId="13" xfId="0" applyNumberFormat="1" applyFont="1" applyFill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center" vertical="center" wrapText="1"/>
    </xf>
    <xf numFmtId="1" fontId="4" fillId="5" borderId="1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0" fillId="5" borderId="13" xfId="0" applyNumberFormat="1" applyFill="1" applyBorder="1" applyAlignment="1">
      <alignment horizontal="center" vertical="center" wrapText="1"/>
    </xf>
    <xf numFmtId="49" fontId="0" fillId="5" borderId="4" xfId="0" applyNumberFormat="1" applyFill="1" applyBorder="1" applyAlignment="1">
      <alignment horizontal="center" vertical="center" wrapText="1"/>
    </xf>
    <xf numFmtId="49" fontId="3" fillId="7" borderId="15" xfId="0" applyNumberFormat="1" applyFont="1" applyFill="1" applyBorder="1" applyAlignment="1">
      <alignment horizontal="center" vertical="center" wrapText="1"/>
    </xf>
    <xf numFmtId="49" fontId="3" fillId="7" borderId="14" xfId="0" applyNumberFormat="1" applyFont="1" applyFill="1" applyBorder="1" applyAlignment="1">
      <alignment horizontal="center" vertical="center" wrapText="1"/>
    </xf>
    <xf numFmtId="49" fontId="3" fillId="7" borderId="10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69" fontId="0" fillId="4" borderId="12" xfId="0" applyNumberFormat="1" applyFill="1" applyBorder="1" applyAlignment="1">
      <alignment horizontal="right" vertical="center"/>
    </xf>
    <xf numFmtId="169" fontId="0" fillId="4" borderId="3" xfId="0" applyNumberFormat="1" applyFill="1" applyBorder="1" applyAlignment="1">
      <alignment horizontal="right" vertical="center"/>
    </xf>
    <xf numFmtId="169" fontId="0" fillId="4" borderId="13" xfId="0" applyNumberForma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5" borderId="3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0" fillId="5" borderId="3" xfId="0" applyNumberFormat="1" applyFill="1" applyBorder="1" applyAlignment="1">
      <alignment horizontal="center" vertical="center" wrapText="1"/>
    </xf>
    <xf numFmtId="0" fontId="0" fillId="5" borderId="2" xfId="0" applyNumberFormat="1" applyFill="1" applyBorder="1" applyAlignment="1">
      <alignment horizontal="center" vertical="center" wrapText="1"/>
    </xf>
    <xf numFmtId="1" fontId="4" fillId="9" borderId="3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1" fontId="4" fillId="9" borderId="13" xfId="0" applyNumberFormat="1" applyFont="1" applyFill="1" applyBorder="1" applyAlignment="1">
      <alignment horizontal="center" vertical="center" wrapText="1"/>
    </xf>
    <xf numFmtId="164" fontId="0" fillId="9" borderId="12" xfId="1" applyNumberFormat="1" applyFont="1" applyFill="1" applyBorder="1" applyAlignment="1">
      <alignment horizontal="right" vertical="center"/>
    </xf>
    <xf numFmtId="43" fontId="0" fillId="9" borderId="3" xfId="1" applyFont="1" applyFill="1" applyBorder="1" applyAlignment="1">
      <alignment horizontal="right" vertical="center"/>
    </xf>
    <xf numFmtId="165" fontId="0" fillId="9" borderId="3" xfId="1" applyNumberFormat="1" applyFont="1" applyFill="1" applyBorder="1" applyAlignment="1">
      <alignment horizontal="right" vertical="center"/>
    </xf>
    <xf numFmtId="43" fontId="0" fillId="9" borderId="13" xfId="1" applyFont="1" applyFill="1" applyBorder="1" applyAlignment="1">
      <alignment horizontal="right" vertical="center"/>
    </xf>
    <xf numFmtId="166" fontId="0" fillId="9" borderId="12" xfId="0" applyNumberFormat="1" applyFill="1" applyBorder="1" applyAlignment="1">
      <alignment horizontal="right" vertical="center"/>
    </xf>
    <xf numFmtId="166" fontId="0" fillId="9" borderId="3" xfId="0" applyNumberFormat="1" applyFill="1" applyBorder="1" applyAlignment="1">
      <alignment horizontal="right" vertical="center"/>
    </xf>
    <xf numFmtId="166" fontId="0" fillId="9" borderId="13" xfId="0" applyNumberFormat="1" applyFill="1" applyBorder="1" applyAlignment="1">
      <alignment horizontal="right" vertical="center"/>
    </xf>
    <xf numFmtId="0" fontId="4" fillId="9" borderId="3" xfId="0" applyFont="1" applyFill="1" applyBorder="1" applyAlignment="1">
      <alignment horizontal="center" vertical="center" wrapText="1"/>
    </xf>
    <xf numFmtId="49" fontId="0" fillId="9" borderId="2" xfId="0" applyNumberFormat="1" applyFill="1" applyBorder="1" applyAlignment="1">
      <alignment horizontal="center" vertical="center" wrapText="1"/>
    </xf>
    <xf numFmtId="49" fontId="0" fillId="9" borderId="6" xfId="0" applyNumberFormat="1" applyFill="1" applyBorder="1" applyAlignment="1">
      <alignment horizontal="center" vertical="center" wrapText="1"/>
    </xf>
    <xf numFmtId="164" fontId="0" fillId="2" borderId="12" xfId="1" applyNumberFormat="1" applyFont="1" applyFill="1" applyBorder="1" applyAlignment="1">
      <alignment horizontal="center" vertical="center"/>
    </xf>
    <xf numFmtId="43" fontId="0" fillId="2" borderId="3" xfId="1" applyFont="1" applyFill="1" applyBorder="1" applyAlignment="1">
      <alignment horizontal="center" vertical="center"/>
    </xf>
    <xf numFmtId="164" fontId="0" fillId="9" borderId="12" xfId="1" applyNumberFormat="1" applyFont="1" applyFill="1" applyBorder="1" applyAlignment="1">
      <alignment horizontal="center" vertical="center"/>
    </xf>
    <xf numFmtId="43" fontId="0" fillId="9" borderId="3" xfId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9">
    <cellStyle name="Comma" xfId="1" builtinId="3"/>
    <cellStyle name="Comma 2" xfId="2"/>
    <cellStyle name="Heading 2 2" xfId="3"/>
    <cellStyle name="Heading 3 2" xfId="4"/>
    <cellStyle name="Heading 4 2" xfId="5"/>
    <cellStyle name="Input 2" xfId="6"/>
    <cellStyle name="Normal" xfId="0" builtinId="0"/>
    <cellStyle name="Normal 2" xfId="7"/>
    <cellStyle name="Normal 3" xfId="8"/>
  </cellStyles>
  <dxfs count="0"/>
  <tableStyles count="0" defaultTableStyle="TableStyleMedium9" defaultPivotStyle="PivotStyleLight16"/>
  <colors>
    <mruColors>
      <color rgb="FFB3F7C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0"/>
  <sheetViews>
    <sheetView showGridLines="0" zoomScale="80" zoomScaleNormal="80" workbookViewId="0">
      <pane xSplit="4" ySplit="2" topLeftCell="S3" activePane="bottomRight" state="frozen"/>
      <selection pane="topRight" activeCell="C1" sqref="C1"/>
      <selection pane="bottomLeft" activeCell="A4" sqref="A4"/>
      <selection pane="bottomRight" activeCell="T26" sqref="T26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705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796</v>
      </c>
      <c r="B3" s="18">
        <v>797</v>
      </c>
      <c r="C3" s="64" t="s">
        <v>876</v>
      </c>
      <c r="D3" s="19"/>
      <c r="E3" s="7">
        <v>0.56399999999999995</v>
      </c>
      <c r="F3" s="2">
        <v>46.54</v>
      </c>
      <c r="G3" s="2">
        <v>1.64</v>
      </c>
      <c r="H3" s="2">
        <v>1.64</v>
      </c>
      <c r="I3" s="1">
        <v>-0.93100000000000005</v>
      </c>
      <c r="J3" s="2">
        <v>1396.08</v>
      </c>
      <c r="K3" s="2">
        <v>0.05</v>
      </c>
      <c r="L3" s="8">
        <v>0.05</v>
      </c>
      <c r="M3" s="9">
        <v>0.56399999999999995</v>
      </c>
      <c r="N3" s="3">
        <v>46.54</v>
      </c>
      <c r="O3" s="3">
        <v>1.64</v>
      </c>
      <c r="P3" s="3">
        <v>1.64</v>
      </c>
      <c r="Q3" s="4">
        <v>-0.93100000000000005</v>
      </c>
      <c r="R3" s="3">
        <v>1396.08</v>
      </c>
      <c r="S3" s="3">
        <v>0.05</v>
      </c>
      <c r="T3" s="10">
        <v>0.05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868</v>
      </c>
      <c r="B4" s="18">
        <v>725</v>
      </c>
      <c r="C4" s="64" t="s">
        <v>877</v>
      </c>
      <c r="D4" s="19"/>
      <c r="E4" s="7">
        <v>1.032</v>
      </c>
      <c r="F4" s="2">
        <v>198.67</v>
      </c>
      <c r="G4" s="2">
        <v>1.08</v>
      </c>
      <c r="H4" s="2">
        <v>1.08</v>
      </c>
      <c r="I4" s="1">
        <v>0</v>
      </c>
      <c r="J4" s="2">
        <v>0</v>
      </c>
      <c r="K4" s="2">
        <v>0</v>
      </c>
      <c r="L4" s="8">
        <v>0</v>
      </c>
      <c r="M4" s="9">
        <v>1.032</v>
      </c>
      <c r="N4" s="3">
        <v>198.67</v>
      </c>
      <c r="O4" s="3">
        <v>1.08</v>
      </c>
      <c r="P4" s="3">
        <v>1.08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771</v>
      </c>
      <c r="B5" s="18"/>
      <c r="C5" s="64" t="s">
        <v>878</v>
      </c>
      <c r="D5" s="19"/>
      <c r="E5" s="7">
        <v>0.69099999999999995</v>
      </c>
      <c r="F5" s="2">
        <v>138.5</v>
      </c>
      <c r="G5" s="2">
        <v>4.09</v>
      </c>
      <c r="H5" s="2">
        <v>4.09</v>
      </c>
      <c r="I5" s="1">
        <v>0</v>
      </c>
      <c r="J5" s="2">
        <v>0</v>
      </c>
      <c r="K5" s="2">
        <v>0</v>
      </c>
      <c r="L5" s="8">
        <v>0</v>
      </c>
      <c r="M5" s="9">
        <v>0.69099999999999995</v>
      </c>
      <c r="N5" s="3">
        <v>138.5</v>
      </c>
      <c r="O5" s="3">
        <v>4.09</v>
      </c>
      <c r="P5" s="3">
        <v>4.09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771</v>
      </c>
      <c r="B6" s="18"/>
      <c r="C6" s="64" t="s">
        <v>879</v>
      </c>
      <c r="D6" s="19"/>
      <c r="E6" s="7">
        <v>0</v>
      </c>
      <c r="F6" s="2">
        <v>1922.22</v>
      </c>
      <c r="G6" s="2">
        <v>1.24</v>
      </c>
      <c r="H6" s="2">
        <v>1.24</v>
      </c>
      <c r="I6" s="1">
        <v>0</v>
      </c>
      <c r="J6" s="2">
        <v>0</v>
      </c>
      <c r="K6" s="2">
        <v>0</v>
      </c>
      <c r="L6" s="8">
        <v>0</v>
      </c>
      <c r="M6" s="9">
        <v>0</v>
      </c>
      <c r="N6" s="3">
        <v>1922.22</v>
      </c>
      <c r="O6" s="3">
        <v>1.24</v>
      </c>
      <c r="P6" s="3">
        <v>1.24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771</v>
      </c>
      <c r="B7" s="18"/>
      <c r="C7" s="64" t="s">
        <v>880</v>
      </c>
      <c r="D7" s="19"/>
      <c r="E7" s="7">
        <v>0.182</v>
      </c>
      <c r="F7" s="2">
        <v>138.5</v>
      </c>
      <c r="G7" s="2">
        <v>2.4900000000000002</v>
      </c>
      <c r="H7" s="2">
        <v>2.4900000000000002</v>
      </c>
      <c r="I7" s="1">
        <v>0</v>
      </c>
      <c r="J7" s="2">
        <v>0</v>
      </c>
      <c r="K7" s="2">
        <v>0</v>
      </c>
      <c r="L7" s="8">
        <v>0</v>
      </c>
      <c r="M7" s="9">
        <v>0.182</v>
      </c>
      <c r="N7" s="3">
        <v>138.5</v>
      </c>
      <c r="O7" s="3">
        <v>2.4900000000000002</v>
      </c>
      <c r="P7" s="3">
        <v>2.4900000000000002</v>
      </c>
      <c r="Q7" s="4">
        <v>0</v>
      </c>
      <c r="R7" s="3">
        <v>0</v>
      </c>
      <c r="S7" s="3">
        <v>0</v>
      </c>
      <c r="T7" s="10">
        <v>0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871</v>
      </c>
      <c r="B8" s="18">
        <v>726</v>
      </c>
      <c r="C8" s="64" t="s">
        <v>881</v>
      </c>
      <c r="D8" s="19"/>
      <c r="E8" s="7">
        <v>0.55400000000000005</v>
      </c>
      <c r="F8" s="2">
        <v>8.16</v>
      </c>
      <c r="G8" s="2">
        <v>2.31</v>
      </c>
      <c r="H8" s="2">
        <v>2.31</v>
      </c>
      <c r="I8" s="1">
        <v>0</v>
      </c>
      <c r="J8" s="2">
        <v>0</v>
      </c>
      <c r="K8" s="2">
        <v>0</v>
      </c>
      <c r="L8" s="8">
        <v>0</v>
      </c>
      <c r="M8" s="9">
        <v>0.55400000000000005</v>
      </c>
      <c r="N8" s="3">
        <v>3.66</v>
      </c>
      <c r="O8" s="3">
        <v>2.31</v>
      </c>
      <c r="P8" s="3">
        <v>2.31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>
        <f t="shared" si="0"/>
        <v>-0.55147058823529416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796</v>
      </c>
      <c r="B9" s="18">
        <v>797</v>
      </c>
      <c r="C9" s="64" t="s">
        <v>882</v>
      </c>
      <c r="D9" s="19"/>
      <c r="E9" s="7">
        <v>1.157</v>
      </c>
      <c r="F9" s="2">
        <v>76.83</v>
      </c>
      <c r="G9" s="2">
        <v>1.74</v>
      </c>
      <c r="H9" s="2">
        <v>1.74</v>
      </c>
      <c r="I9" s="1">
        <v>-1.7370000000000001</v>
      </c>
      <c r="J9" s="2">
        <v>3937.63</v>
      </c>
      <c r="K9" s="2">
        <v>0.05</v>
      </c>
      <c r="L9" s="8">
        <v>0.05</v>
      </c>
      <c r="M9" s="9">
        <v>1.157</v>
      </c>
      <c r="N9" s="3">
        <v>76.83</v>
      </c>
      <c r="O9" s="3">
        <v>1.74</v>
      </c>
      <c r="P9" s="3">
        <v>1.74</v>
      </c>
      <c r="Q9" s="4">
        <v>-1.7370000000000001</v>
      </c>
      <c r="R9" s="3">
        <v>3937.63</v>
      </c>
      <c r="S9" s="3">
        <v>0.05</v>
      </c>
      <c r="T9" s="10">
        <v>0.05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796</v>
      </c>
      <c r="B10" s="18"/>
      <c r="C10" s="64" t="s">
        <v>883</v>
      </c>
      <c r="D10" s="19"/>
      <c r="E10" s="7">
        <v>0</v>
      </c>
      <c r="F10" s="2">
        <v>198.67</v>
      </c>
      <c r="G10" s="2">
        <v>1.25</v>
      </c>
      <c r="H10" s="2">
        <v>1.25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89.02</v>
      </c>
      <c r="O10" s="3">
        <v>1.25</v>
      </c>
      <c r="P10" s="3">
        <v>1.25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>
        <f t="shared" si="0"/>
        <v>-0.551920269794131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872</v>
      </c>
      <c r="B11" s="17">
        <v>730</v>
      </c>
      <c r="C11" s="64" t="s">
        <v>884</v>
      </c>
      <c r="D11" s="20"/>
      <c r="E11" s="7">
        <v>9.9000000000000005E-2</v>
      </c>
      <c r="F11" s="2">
        <v>70.97</v>
      </c>
      <c r="G11" s="2">
        <v>1.38</v>
      </c>
      <c r="H11" s="2">
        <v>1.38</v>
      </c>
      <c r="I11" s="1">
        <v>0</v>
      </c>
      <c r="J11" s="2">
        <v>0</v>
      </c>
      <c r="K11" s="2">
        <v>0</v>
      </c>
      <c r="L11" s="8">
        <v>0</v>
      </c>
      <c r="M11" s="9">
        <v>9.9000000000000005E-2</v>
      </c>
      <c r="N11" s="3">
        <v>70.97</v>
      </c>
      <c r="O11" s="3">
        <v>1.38</v>
      </c>
      <c r="P11" s="3">
        <v>1.38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796</v>
      </c>
      <c r="B12" s="17">
        <v>797</v>
      </c>
      <c r="C12" s="64" t="s">
        <v>885</v>
      </c>
      <c r="D12" s="20"/>
      <c r="E12" s="7">
        <v>1.0580000000000001</v>
      </c>
      <c r="F12" s="2">
        <v>69.67</v>
      </c>
      <c r="G12" s="2">
        <v>2.5099999999999998</v>
      </c>
      <c r="H12" s="2">
        <v>2.5099999999999998</v>
      </c>
      <c r="I12" s="1">
        <v>-1.0649999999999999</v>
      </c>
      <c r="J12" s="2">
        <v>1072.9000000000001</v>
      </c>
      <c r="K12" s="2">
        <v>0.05</v>
      </c>
      <c r="L12" s="8">
        <v>0.05</v>
      </c>
      <c r="M12" s="9">
        <v>1.0580000000000001</v>
      </c>
      <c r="N12" s="3">
        <v>69.67</v>
      </c>
      <c r="O12" s="3">
        <v>2.5099999999999998</v>
      </c>
      <c r="P12" s="3">
        <v>2.5099999999999998</v>
      </c>
      <c r="Q12" s="4">
        <v>-1.0649999999999999</v>
      </c>
      <c r="R12" s="3">
        <v>1072.9000000000001</v>
      </c>
      <c r="S12" s="3">
        <v>0.05</v>
      </c>
      <c r="T12" s="10">
        <v>0.05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7104</v>
      </c>
      <c r="B13" s="17">
        <v>7104</v>
      </c>
      <c r="C13" s="64" t="s">
        <v>886</v>
      </c>
      <c r="D13" s="20"/>
      <c r="E13" s="7">
        <v>1.7999999999999999E-2</v>
      </c>
      <c r="F13" s="2">
        <v>146.5</v>
      </c>
      <c r="G13" s="2">
        <v>1.3</v>
      </c>
      <c r="H13" s="2">
        <v>1.3</v>
      </c>
      <c r="I13" s="1">
        <v>0</v>
      </c>
      <c r="J13" s="2">
        <v>0</v>
      </c>
      <c r="K13" s="2">
        <v>0</v>
      </c>
      <c r="L13" s="8">
        <v>0</v>
      </c>
      <c r="M13" s="9">
        <v>1.7999999999999999E-2</v>
      </c>
      <c r="N13" s="3">
        <v>65.650000000000006</v>
      </c>
      <c r="O13" s="3">
        <v>1.3</v>
      </c>
      <c r="P13" s="3">
        <v>1.3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>
        <f t="shared" si="0"/>
        <v>-0.551877133105802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873</v>
      </c>
      <c r="B14" s="17"/>
      <c r="C14" s="64" t="s">
        <v>887</v>
      </c>
      <c r="D14" s="20"/>
      <c r="E14" s="7">
        <v>0</v>
      </c>
      <c r="F14" s="2">
        <v>3207.61</v>
      </c>
      <c r="G14" s="2">
        <v>0.51</v>
      </c>
      <c r="H14" s="2">
        <v>0.51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3207.61</v>
      </c>
      <c r="O14" s="3">
        <v>0.51</v>
      </c>
      <c r="P14" s="3">
        <v>0.51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874</v>
      </c>
      <c r="B15" s="17"/>
      <c r="C15" s="64" t="s">
        <v>888</v>
      </c>
      <c r="D15" s="20"/>
      <c r="E15" s="7">
        <v>0</v>
      </c>
      <c r="F15" s="2">
        <v>57191.74</v>
      </c>
      <c r="G15" s="2">
        <v>0.53</v>
      </c>
      <c r="H15" s="2">
        <v>0.53</v>
      </c>
      <c r="I15" s="1">
        <v>0</v>
      </c>
      <c r="J15" s="2">
        <v>0</v>
      </c>
      <c r="K15" s="2">
        <v>0</v>
      </c>
      <c r="L15" s="8">
        <v>0</v>
      </c>
      <c r="M15" s="9">
        <v>0</v>
      </c>
      <c r="N15" s="3">
        <v>57191.74</v>
      </c>
      <c r="O15" s="3">
        <v>0.53</v>
      </c>
      <c r="P15" s="3">
        <v>0.53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869</v>
      </c>
      <c r="B16" s="17"/>
      <c r="C16" s="64" t="s">
        <v>889</v>
      </c>
      <c r="D16" s="20"/>
      <c r="E16" s="7">
        <v>1.3240000000000001</v>
      </c>
      <c r="F16" s="2">
        <v>2281.37</v>
      </c>
      <c r="G16" s="2">
        <v>6.09</v>
      </c>
      <c r="H16" s="2">
        <v>6.09</v>
      </c>
      <c r="I16" s="1">
        <v>0</v>
      </c>
      <c r="J16" s="2">
        <v>0</v>
      </c>
      <c r="K16" s="2">
        <v>0</v>
      </c>
      <c r="L16" s="8">
        <v>0</v>
      </c>
      <c r="M16" s="9">
        <v>1.3240000000000001</v>
      </c>
      <c r="N16" s="3">
        <v>2281.37</v>
      </c>
      <c r="O16" s="3">
        <v>6.09</v>
      </c>
      <c r="P16" s="3">
        <v>6.09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870</v>
      </c>
      <c r="B17" s="21"/>
      <c r="C17" s="65" t="s">
        <v>890</v>
      </c>
      <c r="D17" s="22"/>
      <c r="E17" s="7">
        <v>1.107</v>
      </c>
      <c r="F17" s="2">
        <v>397.33</v>
      </c>
      <c r="G17" s="2">
        <v>4.8600000000000003</v>
      </c>
      <c r="H17" s="2">
        <v>4.8600000000000003</v>
      </c>
      <c r="I17" s="1">
        <v>0</v>
      </c>
      <c r="J17" s="2">
        <v>0</v>
      </c>
      <c r="K17" s="2">
        <v>0</v>
      </c>
      <c r="L17" s="8">
        <v>0</v>
      </c>
      <c r="M17" s="9">
        <v>1.107</v>
      </c>
      <c r="N17" s="3">
        <v>397.33</v>
      </c>
      <c r="O17" s="3">
        <v>4.8600000000000003</v>
      </c>
      <c r="P17" s="3">
        <v>4.8600000000000003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875</v>
      </c>
      <c r="B18" s="21">
        <v>727</v>
      </c>
      <c r="C18" s="65" t="s">
        <v>891</v>
      </c>
      <c r="D18" s="22"/>
      <c r="E18" s="7">
        <v>0</v>
      </c>
      <c r="F18" s="2">
        <v>260.54000000000002</v>
      </c>
      <c r="G18" s="2">
        <v>1.04</v>
      </c>
      <c r="H18" s="2">
        <v>1.04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116.74</v>
      </c>
      <c r="O18" s="3">
        <v>1.04</v>
      </c>
      <c r="P18" s="3">
        <v>1.04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>
        <f t="shared" si="0"/>
        <v>-0.55193060566515695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876</v>
      </c>
      <c r="B19" s="21">
        <v>728</v>
      </c>
      <c r="C19" s="65" t="s">
        <v>892</v>
      </c>
      <c r="D19" s="22"/>
      <c r="E19" s="7">
        <v>3.6280000000000001</v>
      </c>
      <c r="F19" s="2">
        <v>1.1399999999999999</v>
      </c>
      <c r="G19" s="2">
        <v>1.1499999999999999</v>
      </c>
      <c r="H19" s="2">
        <v>1.1499999999999999</v>
      </c>
      <c r="I19" s="1">
        <v>0</v>
      </c>
      <c r="J19" s="2">
        <v>0</v>
      </c>
      <c r="K19" s="2">
        <v>0</v>
      </c>
      <c r="L19" s="8">
        <v>0</v>
      </c>
      <c r="M19" s="9">
        <v>3.6280000000000001</v>
      </c>
      <c r="N19" s="3">
        <v>0.51</v>
      </c>
      <c r="O19" s="3">
        <v>1.1499999999999999</v>
      </c>
      <c r="P19" s="3">
        <v>1.1499999999999999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-0.55263157894736836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877</v>
      </c>
      <c r="B20" s="17">
        <v>722</v>
      </c>
      <c r="C20" s="65" t="s">
        <v>893</v>
      </c>
      <c r="D20" s="20"/>
      <c r="E20" s="7">
        <v>0.58899999999999997</v>
      </c>
      <c r="F20" s="2">
        <v>8.64</v>
      </c>
      <c r="G20" s="2">
        <v>0.86</v>
      </c>
      <c r="H20" s="2">
        <v>0.86</v>
      </c>
      <c r="I20" s="1">
        <v>0</v>
      </c>
      <c r="J20" s="2">
        <v>0</v>
      </c>
      <c r="K20" s="2">
        <v>0</v>
      </c>
      <c r="L20" s="8">
        <v>0</v>
      </c>
      <c r="M20" s="9">
        <v>0.58899999999999997</v>
      </c>
      <c r="N20" s="3">
        <v>3.87</v>
      </c>
      <c r="O20" s="3">
        <v>0.86</v>
      </c>
      <c r="P20" s="3">
        <v>0.86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>
        <f t="shared" si="0"/>
        <v>-0.55208333333333337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 t="s">
        <v>820</v>
      </c>
      <c r="B21" s="17"/>
      <c r="C21" s="64" t="s">
        <v>894</v>
      </c>
      <c r="D21" s="20"/>
      <c r="E21" s="7">
        <v>0</v>
      </c>
      <c r="F21" s="2">
        <v>972.5</v>
      </c>
      <c r="G21" s="2">
        <v>1.19</v>
      </c>
      <c r="H21" s="2">
        <v>1.19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972.5</v>
      </c>
      <c r="O21" s="3">
        <v>1.19</v>
      </c>
      <c r="P21" s="3">
        <v>1.19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878</v>
      </c>
      <c r="B22" s="17">
        <v>721</v>
      </c>
      <c r="C22" s="64" t="s">
        <v>895</v>
      </c>
      <c r="D22" s="20"/>
      <c r="E22" s="7">
        <v>2.1989999999999998</v>
      </c>
      <c r="F22" s="2">
        <v>1.52</v>
      </c>
      <c r="G22" s="2">
        <v>1.22</v>
      </c>
      <c r="H22" s="2">
        <v>1.22</v>
      </c>
      <c r="I22" s="1">
        <v>0</v>
      </c>
      <c r="J22" s="2">
        <v>197.15</v>
      </c>
      <c r="K22" s="2">
        <v>0.05</v>
      </c>
      <c r="L22" s="8">
        <v>0.05</v>
      </c>
      <c r="M22" s="9">
        <v>2.1989999999999998</v>
      </c>
      <c r="N22" s="3">
        <v>1.52</v>
      </c>
      <c r="O22" s="3">
        <v>1.22</v>
      </c>
      <c r="P22" s="3">
        <v>1.22</v>
      </c>
      <c r="Q22" s="4">
        <v>0</v>
      </c>
      <c r="R22" s="3">
        <v>197.15</v>
      </c>
      <c r="S22" s="3">
        <v>0.05</v>
      </c>
      <c r="T22" s="10">
        <v>0.05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800</v>
      </c>
      <c r="B23" s="17">
        <v>700</v>
      </c>
      <c r="C23" s="64" t="s">
        <v>896</v>
      </c>
      <c r="D23" s="20"/>
      <c r="E23" s="7">
        <v>2.1040000000000001</v>
      </c>
      <c r="F23" s="2">
        <v>31.61</v>
      </c>
      <c r="G23" s="2">
        <v>1.54</v>
      </c>
      <c r="H23" s="2">
        <v>1.54</v>
      </c>
      <c r="I23" s="1">
        <v>-2.4820000000000002</v>
      </c>
      <c r="J23" s="2">
        <v>221.28</v>
      </c>
      <c r="K23" s="2">
        <v>0.05</v>
      </c>
      <c r="L23" s="8">
        <v>0.05</v>
      </c>
      <c r="M23" s="9">
        <v>2.1040000000000001</v>
      </c>
      <c r="N23" s="3">
        <v>31.61</v>
      </c>
      <c r="O23" s="3">
        <v>1.54</v>
      </c>
      <c r="P23" s="3">
        <v>1.54</v>
      </c>
      <c r="Q23" s="4">
        <v>-2.4820000000000002</v>
      </c>
      <c r="R23" s="3">
        <v>221.28</v>
      </c>
      <c r="S23" s="3">
        <v>0.05</v>
      </c>
      <c r="T23" s="10">
        <v>0.05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771</v>
      </c>
      <c r="B24" s="17"/>
      <c r="C24" s="64" t="s">
        <v>897</v>
      </c>
      <c r="D24" s="20"/>
      <c r="E24" s="7">
        <v>2.3879999999999999</v>
      </c>
      <c r="F24" s="2">
        <v>277</v>
      </c>
      <c r="G24" s="2">
        <v>4.8</v>
      </c>
      <c r="H24" s="2">
        <v>4.8</v>
      </c>
      <c r="I24" s="1">
        <v>0</v>
      </c>
      <c r="J24" s="2">
        <v>0</v>
      </c>
      <c r="K24" s="2">
        <v>0</v>
      </c>
      <c r="L24" s="8">
        <v>0</v>
      </c>
      <c r="M24" s="9">
        <v>2.3879999999999999</v>
      </c>
      <c r="N24" s="3">
        <v>277</v>
      </c>
      <c r="O24" s="3">
        <v>4.8</v>
      </c>
      <c r="P24" s="3">
        <v>4.8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866</v>
      </c>
      <c r="B25" s="17"/>
      <c r="C25" s="64" t="s">
        <v>898</v>
      </c>
      <c r="D25" s="20"/>
      <c r="E25" s="7">
        <v>1.1299999999999999</v>
      </c>
      <c r="F25" s="2">
        <v>596</v>
      </c>
      <c r="G25" s="2">
        <v>4.1100000000000003</v>
      </c>
      <c r="H25" s="2">
        <v>4.1100000000000003</v>
      </c>
      <c r="I25" s="1">
        <v>0</v>
      </c>
      <c r="J25" s="2">
        <v>0</v>
      </c>
      <c r="K25" s="2">
        <v>0</v>
      </c>
      <c r="L25" s="8">
        <v>0</v>
      </c>
      <c r="M25" s="9">
        <v>1.1299999999999999</v>
      </c>
      <c r="N25" s="3">
        <v>596</v>
      </c>
      <c r="O25" s="3">
        <v>4.12</v>
      </c>
      <c r="P25" s="3">
        <v>4.12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 t="str">
        <f t="shared" si="0"/>
        <v>-</v>
      </c>
      <c r="W25" s="5">
        <f t="shared" si="0"/>
        <v>2.4330900243308483E-3</v>
      </c>
      <c r="X25" s="5">
        <f t="shared" si="0"/>
        <v>2.4330900243308483E-3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851</v>
      </c>
      <c r="B26" s="17"/>
      <c r="C26" s="64" t="s">
        <v>899</v>
      </c>
      <c r="D26" s="20"/>
      <c r="E26" s="7">
        <v>2.8220000000000001</v>
      </c>
      <c r="F26" s="2">
        <v>397.33</v>
      </c>
      <c r="G26" s="2">
        <v>2.69</v>
      </c>
      <c r="H26" s="2">
        <v>2.69</v>
      </c>
      <c r="I26" s="1">
        <v>0</v>
      </c>
      <c r="J26" s="2">
        <v>0</v>
      </c>
      <c r="K26" s="2">
        <v>0</v>
      </c>
      <c r="L26" s="8">
        <v>0</v>
      </c>
      <c r="M26" s="9">
        <v>2.8220000000000001</v>
      </c>
      <c r="N26" s="3">
        <v>397.33</v>
      </c>
      <c r="O26" s="3">
        <v>2.69</v>
      </c>
      <c r="P26" s="3">
        <v>2.69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879</v>
      </c>
      <c r="B27" s="17"/>
      <c r="C27" s="64" t="s">
        <v>900</v>
      </c>
      <c r="D27" s="20"/>
      <c r="E27" s="7">
        <v>4.1000000000000002E-2</v>
      </c>
      <c r="F27" s="2">
        <v>397.33</v>
      </c>
      <c r="G27" s="2">
        <v>3.58</v>
      </c>
      <c r="H27" s="2">
        <v>3.58</v>
      </c>
      <c r="I27" s="1">
        <v>0</v>
      </c>
      <c r="J27" s="2">
        <v>0</v>
      </c>
      <c r="K27" s="2">
        <v>0</v>
      </c>
      <c r="L27" s="8">
        <v>0</v>
      </c>
      <c r="M27" s="9">
        <v>4.1000000000000002E-2</v>
      </c>
      <c r="N27" s="3">
        <v>397.33</v>
      </c>
      <c r="O27" s="3">
        <v>3.58</v>
      </c>
      <c r="P27" s="3">
        <v>3.58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852</v>
      </c>
      <c r="B28" s="17"/>
      <c r="C28" s="64" t="s">
        <v>901</v>
      </c>
      <c r="D28" s="20"/>
      <c r="E28" s="7">
        <v>0</v>
      </c>
      <c r="F28" s="2">
        <v>397.33</v>
      </c>
      <c r="G28" s="2">
        <v>2.34</v>
      </c>
      <c r="H28" s="2">
        <v>2.34</v>
      </c>
      <c r="I28" s="1">
        <v>0</v>
      </c>
      <c r="J28" s="2">
        <v>0</v>
      </c>
      <c r="K28" s="2">
        <v>0</v>
      </c>
      <c r="L28" s="8">
        <v>0</v>
      </c>
      <c r="M28" s="9">
        <v>0</v>
      </c>
      <c r="N28" s="3">
        <v>397.33</v>
      </c>
      <c r="O28" s="3">
        <v>2.34</v>
      </c>
      <c r="P28" s="3">
        <v>2.34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853</v>
      </c>
      <c r="B29" s="17"/>
      <c r="C29" s="64" t="s">
        <v>902</v>
      </c>
      <c r="D29" s="20"/>
      <c r="E29" s="7">
        <v>0.309</v>
      </c>
      <c r="F29" s="2">
        <v>596</v>
      </c>
      <c r="G29" s="2">
        <v>2.4</v>
      </c>
      <c r="H29" s="2">
        <v>2.4</v>
      </c>
      <c r="I29" s="1">
        <v>0</v>
      </c>
      <c r="J29" s="2">
        <v>0</v>
      </c>
      <c r="K29" s="2">
        <v>0</v>
      </c>
      <c r="L29" s="8">
        <v>0</v>
      </c>
      <c r="M29" s="9">
        <v>0.309</v>
      </c>
      <c r="N29" s="3">
        <v>596</v>
      </c>
      <c r="O29" s="3">
        <v>2.4</v>
      </c>
      <c r="P29" s="3">
        <v>2.4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854</v>
      </c>
      <c r="B30" s="17"/>
      <c r="C30" s="64" t="s">
        <v>903</v>
      </c>
      <c r="D30" s="20"/>
      <c r="E30" s="7">
        <v>0</v>
      </c>
      <c r="F30" s="2">
        <v>397.33</v>
      </c>
      <c r="G30" s="2">
        <v>2.36</v>
      </c>
      <c r="H30" s="2">
        <v>2.36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397.33</v>
      </c>
      <c r="O30" s="3">
        <v>2.36</v>
      </c>
      <c r="P30" s="3">
        <v>2.36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855</v>
      </c>
      <c r="B31" s="17"/>
      <c r="C31" s="64" t="s">
        <v>904</v>
      </c>
      <c r="D31" s="20"/>
      <c r="E31" s="7">
        <v>0</v>
      </c>
      <c r="F31" s="2">
        <v>397.33</v>
      </c>
      <c r="G31" s="2">
        <v>1.98</v>
      </c>
      <c r="H31" s="2">
        <v>1.98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397.33</v>
      </c>
      <c r="O31" s="3">
        <v>1.98</v>
      </c>
      <c r="P31" s="3">
        <v>1.98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856</v>
      </c>
      <c r="B32" s="17"/>
      <c r="C32" s="64" t="s">
        <v>905</v>
      </c>
      <c r="D32" s="20"/>
      <c r="E32" s="7">
        <v>2.371</v>
      </c>
      <c r="F32" s="2">
        <v>397.33</v>
      </c>
      <c r="G32" s="2">
        <v>2.59</v>
      </c>
      <c r="H32" s="2">
        <v>2.59</v>
      </c>
      <c r="I32" s="1">
        <v>0</v>
      </c>
      <c r="J32" s="2">
        <v>0</v>
      </c>
      <c r="K32" s="2">
        <v>0</v>
      </c>
      <c r="L32" s="8">
        <v>0</v>
      </c>
      <c r="M32" s="9">
        <v>2.371</v>
      </c>
      <c r="N32" s="3">
        <v>397.33</v>
      </c>
      <c r="O32" s="3">
        <v>2.59</v>
      </c>
      <c r="P32" s="3">
        <v>2.59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 t="str">
        <f t="shared" si="0"/>
        <v>-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857</v>
      </c>
      <c r="B33" s="17"/>
      <c r="C33" s="64" t="s">
        <v>906</v>
      </c>
      <c r="D33" s="20"/>
      <c r="E33" s="7">
        <v>0.27400000000000002</v>
      </c>
      <c r="F33" s="2">
        <v>397.33</v>
      </c>
      <c r="G33" s="2">
        <v>3.62</v>
      </c>
      <c r="H33" s="2">
        <v>3.62</v>
      </c>
      <c r="I33" s="1">
        <v>0</v>
      </c>
      <c r="J33" s="2">
        <v>0</v>
      </c>
      <c r="K33" s="2">
        <v>0</v>
      </c>
      <c r="L33" s="8">
        <v>0</v>
      </c>
      <c r="M33" s="9">
        <v>0.27400000000000002</v>
      </c>
      <c r="N33" s="3">
        <v>397.33</v>
      </c>
      <c r="O33" s="3">
        <v>3.62</v>
      </c>
      <c r="P33" s="3">
        <v>3.62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 t="str">
        <f t="shared" si="0"/>
        <v>-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858</v>
      </c>
      <c r="B34" s="17"/>
      <c r="C34" s="64" t="s">
        <v>907</v>
      </c>
      <c r="D34" s="20"/>
      <c r="E34" s="7">
        <v>1.3779999999999999</v>
      </c>
      <c r="F34" s="2">
        <v>397.33</v>
      </c>
      <c r="G34" s="2">
        <v>3.19</v>
      </c>
      <c r="H34" s="2">
        <v>3.19</v>
      </c>
      <c r="I34" s="1">
        <v>0</v>
      </c>
      <c r="J34" s="2">
        <v>0</v>
      </c>
      <c r="K34" s="2">
        <v>0</v>
      </c>
      <c r="L34" s="8">
        <v>0</v>
      </c>
      <c r="M34" s="9">
        <v>1.3779999999999999</v>
      </c>
      <c r="N34" s="3">
        <v>397.33</v>
      </c>
      <c r="O34" s="3">
        <v>3.19</v>
      </c>
      <c r="P34" s="3">
        <v>3.19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 t="str">
        <f t="shared" si="0"/>
        <v>-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859</v>
      </c>
      <c r="B35" s="17"/>
      <c r="C35" s="64" t="s">
        <v>908</v>
      </c>
      <c r="D35" s="20"/>
      <c r="E35" s="7">
        <v>0.34</v>
      </c>
      <c r="F35" s="2">
        <v>2667.35</v>
      </c>
      <c r="G35" s="2">
        <v>2.4500000000000002</v>
      </c>
      <c r="H35" s="2">
        <v>2.4500000000000002</v>
      </c>
      <c r="I35" s="1">
        <v>0</v>
      </c>
      <c r="J35" s="2">
        <v>0</v>
      </c>
      <c r="K35" s="2">
        <v>0</v>
      </c>
      <c r="L35" s="8">
        <v>0</v>
      </c>
      <c r="M35" s="9">
        <v>0.34</v>
      </c>
      <c r="N35" s="3">
        <v>2667.35</v>
      </c>
      <c r="O35" s="3">
        <v>2.46</v>
      </c>
      <c r="P35" s="3">
        <v>2.46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>
        <f t="shared" si="0"/>
        <v>4.0816326530611373E-3</v>
      </c>
      <c r="X35" s="5">
        <f t="shared" si="0"/>
        <v>4.0816326530611373E-3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860</v>
      </c>
      <c r="B36" s="17"/>
      <c r="C36" s="64" t="s">
        <v>909</v>
      </c>
      <c r="D36" s="20"/>
      <c r="E36" s="7">
        <v>0.19400000000000001</v>
      </c>
      <c r="F36" s="2">
        <v>397.33</v>
      </c>
      <c r="G36" s="2">
        <v>2.44</v>
      </c>
      <c r="H36" s="2">
        <v>2.44</v>
      </c>
      <c r="I36" s="1">
        <v>0</v>
      </c>
      <c r="J36" s="2">
        <v>0</v>
      </c>
      <c r="K36" s="2">
        <v>0</v>
      </c>
      <c r="L36" s="8">
        <v>0</v>
      </c>
      <c r="M36" s="9">
        <v>0.19400000000000001</v>
      </c>
      <c r="N36" s="3">
        <v>397.33</v>
      </c>
      <c r="O36" s="3">
        <v>2.44</v>
      </c>
      <c r="P36" s="3">
        <v>2.44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861</v>
      </c>
      <c r="B37" s="18"/>
      <c r="C37" s="64" t="s">
        <v>910</v>
      </c>
      <c r="D37" s="19"/>
      <c r="E37" s="7">
        <v>2.4329999999999998</v>
      </c>
      <c r="F37" s="2">
        <v>397.33</v>
      </c>
      <c r="G37" s="2">
        <v>2.37</v>
      </c>
      <c r="H37" s="2">
        <v>2.37</v>
      </c>
      <c r="I37" s="1">
        <v>0</v>
      </c>
      <c r="J37" s="2">
        <v>0</v>
      </c>
      <c r="K37" s="2">
        <v>0</v>
      </c>
      <c r="L37" s="8">
        <v>0</v>
      </c>
      <c r="M37" s="9">
        <v>2.4329999999999998</v>
      </c>
      <c r="N37" s="3">
        <v>397.33</v>
      </c>
      <c r="O37" s="3">
        <v>2.37</v>
      </c>
      <c r="P37" s="3">
        <v>2.37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 t="str">
        <f t="shared" si="0"/>
        <v>-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862</v>
      </c>
      <c r="B38" s="18"/>
      <c r="C38" s="64" t="s">
        <v>911</v>
      </c>
      <c r="D38" s="19"/>
      <c r="E38" s="7">
        <v>0</v>
      </c>
      <c r="F38" s="2">
        <v>794.66</v>
      </c>
      <c r="G38" s="2">
        <v>1.82</v>
      </c>
      <c r="H38" s="2">
        <v>1.82</v>
      </c>
      <c r="I38" s="1">
        <v>0</v>
      </c>
      <c r="J38" s="2">
        <v>0</v>
      </c>
      <c r="K38" s="2">
        <v>0</v>
      </c>
      <c r="L38" s="8">
        <v>0</v>
      </c>
      <c r="M38" s="9">
        <v>0</v>
      </c>
      <c r="N38" s="3">
        <v>794.66</v>
      </c>
      <c r="O38" s="3">
        <v>1.82</v>
      </c>
      <c r="P38" s="3">
        <v>1.82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863</v>
      </c>
      <c r="B39" s="18"/>
      <c r="C39" s="64" t="s">
        <v>912</v>
      </c>
      <c r="D39" s="19"/>
      <c r="E39" s="7">
        <v>0</v>
      </c>
      <c r="F39" s="2">
        <v>198.67</v>
      </c>
      <c r="G39" s="2">
        <v>2.73</v>
      </c>
      <c r="H39" s="2">
        <v>2.73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198.67</v>
      </c>
      <c r="O39" s="3">
        <v>2.73</v>
      </c>
      <c r="P39" s="3">
        <v>2.73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 t="str">
        <f t="shared" si="0"/>
        <v>-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864</v>
      </c>
      <c r="B40" s="18"/>
      <c r="C40" s="64" t="s">
        <v>913</v>
      </c>
      <c r="D40" s="19"/>
      <c r="E40" s="7">
        <v>1.9E-2</v>
      </c>
      <c r="F40" s="2">
        <v>397.33</v>
      </c>
      <c r="G40" s="2">
        <v>2.0299999999999998</v>
      </c>
      <c r="H40" s="2">
        <v>2.0299999999999998</v>
      </c>
      <c r="I40" s="1">
        <v>0</v>
      </c>
      <c r="J40" s="2">
        <v>0</v>
      </c>
      <c r="K40" s="2">
        <v>0</v>
      </c>
      <c r="L40" s="8">
        <v>0</v>
      </c>
      <c r="M40" s="9">
        <v>1.9E-2</v>
      </c>
      <c r="N40" s="3">
        <v>397.33</v>
      </c>
      <c r="O40" s="3">
        <v>2.0299999999999998</v>
      </c>
      <c r="P40" s="3">
        <v>2.0299999999999998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865</v>
      </c>
      <c r="B41" s="18"/>
      <c r="C41" s="64" t="s">
        <v>914</v>
      </c>
      <c r="D41" s="19"/>
      <c r="E41" s="7">
        <v>3.319</v>
      </c>
      <c r="F41" s="2">
        <v>397.33</v>
      </c>
      <c r="G41" s="2">
        <v>3.78</v>
      </c>
      <c r="H41" s="2">
        <v>3.78</v>
      </c>
      <c r="I41" s="1">
        <v>0</v>
      </c>
      <c r="J41" s="2">
        <v>0</v>
      </c>
      <c r="K41" s="2">
        <v>0</v>
      </c>
      <c r="L41" s="8">
        <v>0</v>
      </c>
      <c r="M41" s="9">
        <v>3.319</v>
      </c>
      <c r="N41" s="3">
        <v>397.33</v>
      </c>
      <c r="O41" s="3">
        <v>3.78</v>
      </c>
      <c r="P41" s="3">
        <v>3.78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 t="str">
        <f t="shared" si="1"/>
        <v>-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867</v>
      </c>
      <c r="B42" s="18"/>
      <c r="C42" s="64" t="s">
        <v>915</v>
      </c>
      <c r="D42" s="19"/>
      <c r="E42" s="7">
        <v>8.1690000000000005</v>
      </c>
      <c r="F42" s="2">
        <v>397.33</v>
      </c>
      <c r="G42" s="2">
        <v>6.76</v>
      </c>
      <c r="H42" s="2">
        <v>6.76</v>
      </c>
      <c r="I42" s="1">
        <v>0</v>
      </c>
      <c r="J42" s="2">
        <v>0</v>
      </c>
      <c r="K42" s="2">
        <v>0</v>
      </c>
      <c r="L42" s="8">
        <v>0</v>
      </c>
      <c r="M42" s="9">
        <v>8.1690000000000005</v>
      </c>
      <c r="N42" s="3">
        <v>397.33</v>
      </c>
      <c r="O42" s="3">
        <v>6.77</v>
      </c>
      <c r="P42" s="3">
        <v>6.77</v>
      </c>
      <c r="Q42" s="4">
        <v>0</v>
      </c>
      <c r="R42" s="3">
        <v>0</v>
      </c>
      <c r="S42" s="3">
        <v>0</v>
      </c>
      <c r="T42" s="10">
        <v>0</v>
      </c>
      <c r="U42" s="11" t="str">
        <f t="shared" si="1"/>
        <v>-</v>
      </c>
      <c r="V42" s="5" t="str">
        <f t="shared" si="1"/>
        <v>-</v>
      </c>
      <c r="W42" s="5">
        <f t="shared" si="1"/>
        <v>1.4792899408283709E-3</v>
      </c>
      <c r="X42" s="5">
        <f t="shared" si="1"/>
        <v>1.4792899408283709E-3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796</v>
      </c>
      <c r="B43" s="18">
        <v>797</v>
      </c>
      <c r="C43" s="64" t="s">
        <v>916</v>
      </c>
      <c r="D43" s="19"/>
      <c r="E43" s="7">
        <v>0.28799999999999998</v>
      </c>
      <c r="F43" s="2">
        <v>4.58</v>
      </c>
      <c r="G43" s="2">
        <v>20.13</v>
      </c>
      <c r="H43" s="2">
        <v>20.13</v>
      </c>
      <c r="I43" s="1">
        <v>0</v>
      </c>
      <c r="J43" s="2">
        <v>392.75</v>
      </c>
      <c r="K43" s="2">
        <v>0.05</v>
      </c>
      <c r="L43" s="8">
        <v>0.05</v>
      </c>
      <c r="M43" s="9">
        <v>0.28799999999999998</v>
      </c>
      <c r="N43" s="3">
        <v>4.58</v>
      </c>
      <c r="O43" s="3">
        <v>20.13</v>
      </c>
      <c r="P43" s="3">
        <v>20.13</v>
      </c>
      <c r="Q43" s="4">
        <v>0</v>
      </c>
      <c r="R43" s="3">
        <v>392.75</v>
      </c>
      <c r="S43" s="3">
        <v>0.05</v>
      </c>
      <c r="T43" s="10">
        <v>0.05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881</v>
      </c>
      <c r="B44" s="18">
        <v>724</v>
      </c>
      <c r="C44" s="64" t="s">
        <v>917</v>
      </c>
      <c r="D44" s="19"/>
      <c r="E44" s="7">
        <v>1.0580000000000001</v>
      </c>
      <c r="F44" s="2">
        <v>2166.58</v>
      </c>
      <c r="G44" s="2">
        <v>2.5099999999999998</v>
      </c>
      <c r="H44" s="2">
        <v>2.5099999999999998</v>
      </c>
      <c r="I44" s="1">
        <v>0</v>
      </c>
      <c r="J44" s="2">
        <v>0</v>
      </c>
      <c r="K44" s="2">
        <v>0</v>
      </c>
      <c r="L44" s="8">
        <v>0</v>
      </c>
      <c r="M44" s="9">
        <v>1.0580000000000001</v>
      </c>
      <c r="N44" s="3">
        <v>2166.58</v>
      </c>
      <c r="O44" s="3">
        <v>2.5099999999999998</v>
      </c>
      <c r="P44" s="3">
        <v>2.5099999999999998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888</v>
      </c>
      <c r="B45" s="18"/>
      <c r="C45" s="64" t="s">
        <v>918</v>
      </c>
      <c r="D45" s="19"/>
      <c r="E45" s="7">
        <v>0</v>
      </c>
      <c r="F45" s="2">
        <v>43456.94</v>
      </c>
      <c r="G45" s="2">
        <v>1.07</v>
      </c>
      <c r="H45" s="2">
        <v>1.07</v>
      </c>
      <c r="I45" s="1">
        <v>0</v>
      </c>
      <c r="J45" s="2">
        <v>0</v>
      </c>
      <c r="K45" s="2">
        <v>0</v>
      </c>
      <c r="L45" s="8">
        <v>0</v>
      </c>
      <c r="M45" s="9">
        <v>0</v>
      </c>
      <c r="N45" s="3">
        <v>19471.97</v>
      </c>
      <c r="O45" s="3">
        <v>1.07</v>
      </c>
      <c r="P45" s="3">
        <v>1.07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1"/>
        <v>-</v>
      </c>
      <c r="V45" s="5">
        <f t="shared" si="1"/>
        <v>-0.55192496296333793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7160</v>
      </c>
      <c r="B46" s="18">
        <v>7160</v>
      </c>
      <c r="C46" s="64" t="s">
        <v>919</v>
      </c>
      <c r="D46" s="19"/>
      <c r="E46" s="7">
        <v>10.478999999999999</v>
      </c>
      <c r="F46" s="2">
        <v>0.85</v>
      </c>
      <c r="G46" s="2">
        <v>1.91</v>
      </c>
      <c r="H46" s="2">
        <v>1.91</v>
      </c>
      <c r="I46" s="1">
        <v>-11.081</v>
      </c>
      <c r="J46" s="2">
        <v>68.400000000000006</v>
      </c>
      <c r="K46" s="2">
        <v>0.05</v>
      </c>
      <c r="L46" s="8">
        <v>0.05</v>
      </c>
      <c r="M46" s="9">
        <v>10.478999999999999</v>
      </c>
      <c r="N46" s="3">
        <v>0.38</v>
      </c>
      <c r="O46" s="3">
        <v>1.91</v>
      </c>
      <c r="P46" s="3">
        <v>1.91</v>
      </c>
      <c r="Q46" s="4">
        <v>-11.081</v>
      </c>
      <c r="R46" s="3">
        <v>68.400000000000006</v>
      </c>
      <c r="S46" s="3">
        <v>0.05</v>
      </c>
      <c r="T46" s="10">
        <v>0.05</v>
      </c>
      <c r="U46" s="11" t="str">
        <f t="shared" si="1"/>
        <v>-</v>
      </c>
      <c r="V46" s="5">
        <f t="shared" si="1"/>
        <v>-0.55294117647058827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882</v>
      </c>
      <c r="B47" s="18">
        <v>723</v>
      </c>
      <c r="C47" s="64" t="s">
        <v>920</v>
      </c>
      <c r="D47" s="19"/>
      <c r="E47" s="7">
        <v>3.431</v>
      </c>
      <c r="F47" s="2">
        <v>70.489999999999995</v>
      </c>
      <c r="G47" s="2">
        <v>1.1599999999999999</v>
      </c>
      <c r="H47" s="2">
        <v>1.1599999999999999</v>
      </c>
      <c r="I47" s="1">
        <v>0</v>
      </c>
      <c r="J47" s="2">
        <v>0</v>
      </c>
      <c r="K47" s="2">
        <v>0</v>
      </c>
      <c r="L47" s="8">
        <v>0</v>
      </c>
      <c r="M47" s="9">
        <v>3.431</v>
      </c>
      <c r="N47" s="3">
        <v>31.59</v>
      </c>
      <c r="O47" s="3">
        <v>1.1599999999999999</v>
      </c>
      <c r="P47" s="3">
        <v>1.1599999999999999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>
        <f t="shared" si="1"/>
        <v>-0.5518513264292807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883</v>
      </c>
      <c r="B48" s="18">
        <v>729</v>
      </c>
      <c r="C48" s="64" t="s">
        <v>921</v>
      </c>
      <c r="D48" s="19"/>
      <c r="E48" s="7">
        <v>0.155</v>
      </c>
      <c r="F48" s="2">
        <v>822.33</v>
      </c>
      <c r="G48" s="2">
        <v>11.47</v>
      </c>
      <c r="H48" s="2">
        <v>11.47</v>
      </c>
      <c r="I48" s="1">
        <v>0</v>
      </c>
      <c r="J48" s="2">
        <v>0</v>
      </c>
      <c r="K48" s="2">
        <v>0</v>
      </c>
      <c r="L48" s="8">
        <v>0</v>
      </c>
      <c r="M48" s="9">
        <v>0.155</v>
      </c>
      <c r="N48" s="3">
        <v>368.46</v>
      </c>
      <c r="O48" s="3">
        <v>11.47</v>
      </c>
      <c r="P48" s="3">
        <v>11.47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>
        <f t="shared" si="1"/>
        <v>-0.55193170624931598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850</v>
      </c>
      <c r="B49" s="18">
        <v>718</v>
      </c>
      <c r="C49" s="64" t="s">
        <v>922</v>
      </c>
      <c r="D49" s="19"/>
      <c r="E49" s="7">
        <v>2.4340000000000002</v>
      </c>
      <c r="F49" s="2">
        <v>1998.18</v>
      </c>
      <c r="G49" s="2">
        <v>1.1599999999999999</v>
      </c>
      <c r="H49" s="2">
        <v>1.1599999999999999</v>
      </c>
      <c r="I49" s="1">
        <v>0</v>
      </c>
      <c r="J49" s="2">
        <v>1998.18</v>
      </c>
      <c r="K49" s="2">
        <v>0.05</v>
      </c>
      <c r="L49" s="8">
        <v>0.05</v>
      </c>
      <c r="M49" s="9">
        <v>2.4340000000000002</v>
      </c>
      <c r="N49" s="3">
        <v>1998.18</v>
      </c>
      <c r="O49" s="3">
        <v>1.17</v>
      </c>
      <c r="P49" s="3">
        <v>1.17</v>
      </c>
      <c r="Q49" s="4">
        <v>0</v>
      </c>
      <c r="R49" s="3">
        <v>1998.18</v>
      </c>
      <c r="S49" s="3">
        <v>0.05</v>
      </c>
      <c r="T49" s="10">
        <v>0.05</v>
      </c>
      <c r="U49" s="11" t="str">
        <f t="shared" si="1"/>
        <v>-</v>
      </c>
      <c r="V49" s="5" t="str">
        <f t="shared" si="1"/>
        <v>-</v>
      </c>
      <c r="W49" s="5">
        <f t="shared" si="1"/>
        <v>8.6206896551724223E-3</v>
      </c>
      <c r="X49" s="5">
        <f t="shared" si="1"/>
        <v>8.6206896551724223E-3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771</v>
      </c>
      <c r="B50" s="18">
        <v>792</v>
      </c>
      <c r="C50" s="64" t="s">
        <v>923</v>
      </c>
      <c r="D50" s="19"/>
      <c r="E50" s="7">
        <v>2.7240000000000002</v>
      </c>
      <c r="F50" s="2">
        <v>2430.17</v>
      </c>
      <c r="G50" s="2">
        <v>1.8</v>
      </c>
      <c r="H50" s="2">
        <v>1.8</v>
      </c>
      <c r="I50" s="1">
        <v>0</v>
      </c>
      <c r="J50" s="2">
        <v>1822.63</v>
      </c>
      <c r="K50" s="2">
        <v>0.05</v>
      </c>
      <c r="L50" s="8">
        <v>0.05</v>
      </c>
      <c r="M50" s="9">
        <v>2.7240000000000002</v>
      </c>
      <c r="N50" s="3">
        <v>2430.17</v>
      </c>
      <c r="O50" s="3">
        <v>1.8</v>
      </c>
      <c r="P50" s="3">
        <v>1.8</v>
      </c>
      <c r="Q50" s="4">
        <v>0</v>
      </c>
      <c r="R50" s="3">
        <v>1822.63</v>
      </c>
      <c r="S50" s="3">
        <v>0.05</v>
      </c>
      <c r="T50" s="10">
        <v>0.05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884</v>
      </c>
      <c r="B51" s="18">
        <v>732</v>
      </c>
      <c r="C51" s="64" t="s">
        <v>924</v>
      </c>
      <c r="D51" s="19"/>
      <c r="E51" s="7">
        <v>2.5979999999999999</v>
      </c>
      <c r="F51" s="2">
        <v>4651.68</v>
      </c>
      <c r="G51" s="2">
        <v>7.28</v>
      </c>
      <c r="H51" s="2">
        <v>7.28</v>
      </c>
      <c r="I51" s="1">
        <v>0</v>
      </c>
      <c r="J51" s="2">
        <v>0</v>
      </c>
      <c r="K51" s="2">
        <v>0</v>
      </c>
      <c r="L51" s="8">
        <v>0</v>
      </c>
      <c r="M51" s="9">
        <v>2.5979999999999999</v>
      </c>
      <c r="N51" s="3">
        <v>4651.68</v>
      </c>
      <c r="O51" s="3">
        <v>7.29</v>
      </c>
      <c r="P51" s="3">
        <v>7.29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 t="str">
        <f t="shared" si="1"/>
        <v>-</v>
      </c>
      <c r="W51" s="5">
        <f t="shared" si="1"/>
        <v>1.3736263736263442E-3</v>
      </c>
      <c r="X51" s="5">
        <f t="shared" si="1"/>
        <v>1.3736263736263442E-3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7230</v>
      </c>
      <c r="B52" s="18">
        <v>7230</v>
      </c>
      <c r="C52" s="64" t="s">
        <v>925</v>
      </c>
      <c r="D52" s="19"/>
      <c r="E52" s="7">
        <v>4.2000000000000003E-2</v>
      </c>
      <c r="F52" s="2">
        <v>9.15</v>
      </c>
      <c r="G52" s="2">
        <v>1.62</v>
      </c>
      <c r="H52" s="2">
        <v>1.62</v>
      </c>
      <c r="I52" s="1">
        <v>0</v>
      </c>
      <c r="J52" s="2">
        <v>963.35</v>
      </c>
      <c r="K52" s="2">
        <v>0.05</v>
      </c>
      <c r="L52" s="8">
        <v>0.05</v>
      </c>
      <c r="M52" s="9">
        <v>4.2000000000000003E-2</v>
      </c>
      <c r="N52" s="3">
        <v>9.15</v>
      </c>
      <c r="O52" s="3">
        <v>1.62</v>
      </c>
      <c r="P52" s="3">
        <v>1.62</v>
      </c>
      <c r="Q52" s="4">
        <v>0</v>
      </c>
      <c r="R52" s="3">
        <v>963.35</v>
      </c>
      <c r="S52" s="3">
        <v>0.05</v>
      </c>
      <c r="T52" s="10">
        <v>0.05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886</v>
      </c>
      <c r="B53" s="18"/>
      <c r="C53" s="64" t="s">
        <v>926</v>
      </c>
      <c r="D53" s="19"/>
      <c r="E53" s="7">
        <v>0</v>
      </c>
      <c r="F53" s="2">
        <v>397.33</v>
      </c>
      <c r="G53" s="2">
        <v>2.3199999999999998</v>
      </c>
      <c r="H53" s="2">
        <v>2.3199999999999998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397.33</v>
      </c>
      <c r="O53" s="3">
        <v>2.3199999999999998</v>
      </c>
      <c r="P53" s="3">
        <v>2.3199999999999998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885</v>
      </c>
      <c r="B54" s="18"/>
      <c r="C54" s="64" t="s">
        <v>927</v>
      </c>
      <c r="D54" s="19"/>
      <c r="E54" s="7">
        <v>0</v>
      </c>
      <c r="F54" s="2">
        <v>3155.68</v>
      </c>
      <c r="G54" s="2">
        <v>0.52</v>
      </c>
      <c r="H54" s="2">
        <v>0.52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3155.68</v>
      </c>
      <c r="O54" s="3">
        <v>0.52</v>
      </c>
      <c r="P54" s="3">
        <v>0.52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887</v>
      </c>
      <c r="B55" s="18">
        <v>731</v>
      </c>
      <c r="C55" s="64" t="s">
        <v>928</v>
      </c>
      <c r="D55" s="19"/>
      <c r="E55" s="7">
        <v>3.512</v>
      </c>
      <c r="F55" s="2">
        <v>491.45</v>
      </c>
      <c r="G55" s="2">
        <v>0.81</v>
      </c>
      <c r="H55" s="2">
        <v>0.81</v>
      </c>
      <c r="I55" s="1">
        <v>0</v>
      </c>
      <c r="J55" s="2">
        <v>0</v>
      </c>
      <c r="K55" s="2">
        <v>0</v>
      </c>
      <c r="L55" s="8">
        <v>0</v>
      </c>
      <c r="M55" s="9">
        <v>3.512</v>
      </c>
      <c r="N55" s="3">
        <v>220.21</v>
      </c>
      <c r="O55" s="3">
        <v>0.81</v>
      </c>
      <c r="P55" s="3">
        <v>0.81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>
        <f t="shared" si="1"/>
        <v>-0.55191779428222609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/>
      <c r="B56" s="18"/>
      <c r="C56" s="17"/>
      <c r="D56" s="19"/>
      <c r="E56" s="7"/>
      <c r="F56" s="2"/>
      <c r="G56" s="2"/>
      <c r="H56" s="2"/>
      <c r="I56" s="1"/>
      <c r="J56" s="2"/>
      <c r="K56" s="2"/>
      <c r="L56" s="8"/>
      <c r="M56" s="9"/>
      <c r="N56" s="3"/>
      <c r="O56" s="3"/>
      <c r="P56" s="3"/>
      <c r="Q56" s="4"/>
      <c r="R56" s="3"/>
      <c r="S56" s="3"/>
      <c r="T56" s="10"/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/>
      <c r="B57" s="18"/>
      <c r="C57" s="17"/>
      <c r="D57" s="19"/>
      <c r="E57" s="7"/>
      <c r="F57" s="2"/>
      <c r="G57" s="2"/>
      <c r="H57" s="2"/>
      <c r="I57" s="1"/>
      <c r="J57" s="2"/>
      <c r="K57" s="2"/>
      <c r="L57" s="8"/>
      <c r="M57" s="9"/>
      <c r="N57" s="3"/>
      <c r="O57" s="3"/>
      <c r="P57" s="3"/>
      <c r="Q57" s="4"/>
      <c r="R57" s="3"/>
      <c r="S57" s="3"/>
      <c r="T57" s="10"/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/>
      <c r="B58" s="18"/>
      <c r="C58" s="17"/>
      <c r="D58" s="19"/>
      <c r="E58" s="7"/>
      <c r="F58" s="2"/>
      <c r="G58" s="2"/>
      <c r="H58" s="2"/>
      <c r="I58" s="1"/>
      <c r="J58" s="2"/>
      <c r="K58" s="2"/>
      <c r="L58" s="8"/>
      <c r="M58" s="9"/>
      <c r="N58" s="3"/>
      <c r="O58" s="3"/>
      <c r="P58" s="3"/>
      <c r="Q58" s="4"/>
      <c r="R58" s="3"/>
      <c r="S58" s="3"/>
      <c r="T58" s="10"/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/>
      <c r="B59" s="18"/>
      <c r="C59" s="17"/>
      <c r="D59" s="19"/>
      <c r="E59" s="7"/>
      <c r="F59" s="2"/>
      <c r="G59" s="2"/>
      <c r="H59" s="2"/>
      <c r="I59" s="1"/>
      <c r="J59" s="2"/>
      <c r="K59" s="2"/>
      <c r="L59" s="8"/>
      <c r="M59" s="9"/>
      <c r="N59" s="3"/>
      <c r="O59" s="3"/>
      <c r="P59" s="3"/>
      <c r="Q59" s="4"/>
      <c r="R59" s="3"/>
      <c r="S59" s="3"/>
      <c r="T59" s="10"/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/>
      <c r="B60" s="18"/>
      <c r="C60" s="17"/>
      <c r="D60" s="19"/>
      <c r="E60" s="7"/>
      <c r="F60" s="2"/>
      <c r="G60" s="2"/>
      <c r="H60" s="2"/>
      <c r="I60" s="1"/>
      <c r="J60" s="2"/>
      <c r="K60" s="2"/>
      <c r="L60" s="8"/>
      <c r="M60" s="9"/>
      <c r="N60" s="3"/>
      <c r="O60" s="3"/>
      <c r="P60" s="3"/>
      <c r="Q60" s="4"/>
      <c r="R60" s="3"/>
      <c r="S60" s="3"/>
      <c r="T60" s="10"/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/>
      <c r="B61" s="18"/>
      <c r="C61" s="17"/>
      <c r="D61" s="19"/>
      <c r="E61" s="7"/>
      <c r="F61" s="2"/>
      <c r="G61" s="2"/>
      <c r="H61" s="2"/>
      <c r="I61" s="1"/>
      <c r="J61" s="2"/>
      <c r="K61" s="2"/>
      <c r="L61" s="8"/>
      <c r="M61" s="9"/>
      <c r="N61" s="3"/>
      <c r="O61" s="3"/>
      <c r="P61" s="3"/>
      <c r="Q61" s="4"/>
      <c r="R61" s="3"/>
      <c r="S61" s="3"/>
      <c r="T61" s="10"/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/>
      <c r="B62" s="18"/>
      <c r="C62" s="17"/>
      <c r="D62" s="19"/>
      <c r="E62" s="7"/>
      <c r="F62" s="2"/>
      <c r="G62" s="2"/>
      <c r="H62" s="2"/>
      <c r="I62" s="1"/>
      <c r="J62" s="2"/>
      <c r="K62" s="2"/>
      <c r="L62" s="8"/>
      <c r="M62" s="9"/>
      <c r="N62" s="3"/>
      <c r="O62" s="3"/>
      <c r="P62" s="3"/>
      <c r="Q62" s="4"/>
      <c r="R62" s="3"/>
      <c r="S62" s="3"/>
      <c r="T62" s="10"/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/>
      <c r="B63" s="18"/>
      <c r="C63" s="17"/>
      <c r="D63" s="19"/>
      <c r="E63" s="7"/>
      <c r="F63" s="2"/>
      <c r="G63" s="2"/>
      <c r="H63" s="2"/>
      <c r="I63" s="1"/>
      <c r="J63" s="2"/>
      <c r="K63" s="2"/>
      <c r="L63" s="8"/>
      <c r="M63" s="9"/>
      <c r="N63" s="3"/>
      <c r="O63" s="3"/>
      <c r="P63" s="3"/>
      <c r="Q63" s="4"/>
      <c r="R63" s="3"/>
      <c r="S63" s="3"/>
      <c r="T63" s="10"/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/>
      <c r="B64" s="18"/>
      <c r="C64" s="17"/>
      <c r="D64" s="19"/>
      <c r="E64" s="7"/>
      <c r="F64" s="2"/>
      <c r="G64" s="2"/>
      <c r="H64" s="2"/>
      <c r="I64" s="1"/>
      <c r="J64" s="2"/>
      <c r="K64" s="2"/>
      <c r="L64" s="8"/>
      <c r="M64" s="9"/>
      <c r="N64" s="3"/>
      <c r="O64" s="3"/>
      <c r="P64" s="3"/>
      <c r="Q64" s="4"/>
      <c r="R64" s="3"/>
      <c r="S64" s="3"/>
      <c r="T64" s="10"/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/>
      <c r="B65" s="18"/>
      <c r="C65" s="17"/>
      <c r="D65" s="19"/>
      <c r="E65" s="7"/>
      <c r="F65" s="2"/>
      <c r="G65" s="2"/>
      <c r="H65" s="2"/>
      <c r="I65" s="1"/>
      <c r="J65" s="2"/>
      <c r="K65" s="2"/>
      <c r="L65" s="8"/>
      <c r="M65" s="9"/>
      <c r="N65" s="3"/>
      <c r="O65" s="3"/>
      <c r="P65" s="3"/>
      <c r="Q65" s="4"/>
      <c r="R65" s="3"/>
      <c r="S65" s="3"/>
      <c r="T65" s="10"/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/>
      <c r="B66" s="18"/>
      <c r="C66" s="17"/>
      <c r="D66" s="19"/>
      <c r="E66" s="7"/>
      <c r="F66" s="2"/>
      <c r="G66" s="2"/>
      <c r="H66" s="2"/>
      <c r="I66" s="1"/>
      <c r="J66" s="2"/>
      <c r="K66" s="2"/>
      <c r="L66" s="8"/>
      <c r="M66" s="9"/>
      <c r="N66" s="3"/>
      <c r="O66" s="3"/>
      <c r="P66" s="3"/>
      <c r="Q66" s="4"/>
      <c r="R66" s="3"/>
      <c r="S66" s="3"/>
      <c r="T66" s="10"/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/>
      <c r="B67" s="18"/>
      <c r="C67" s="17"/>
      <c r="D67" s="19"/>
      <c r="E67" s="7"/>
      <c r="F67" s="2"/>
      <c r="G67" s="2"/>
      <c r="H67" s="2"/>
      <c r="I67" s="1"/>
      <c r="J67" s="2"/>
      <c r="K67" s="2"/>
      <c r="L67" s="8"/>
      <c r="M67" s="9"/>
      <c r="N67" s="3"/>
      <c r="O67" s="3"/>
      <c r="P67" s="3"/>
      <c r="Q67" s="4"/>
      <c r="R67" s="3"/>
      <c r="S67" s="3"/>
      <c r="T67" s="10"/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/>
      <c r="B68" s="23"/>
      <c r="C68" s="17"/>
      <c r="D68" s="24"/>
      <c r="E68" s="7"/>
      <c r="F68" s="2"/>
      <c r="G68" s="2"/>
      <c r="H68" s="2"/>
      <c r="I68" s="1"/>
      <c r="J68" s="2"/>
      <c r="K68" s="2"/>
      <c r="L68" s="8"/>
      <c r="M68" s="9"/>
      <c r="N68" s="3"/>
      <c r="O68" s="3"/>
      <c r="P68" s="3"/>
      <c r="Q68" s="4"/>
      <c r="R68" s="3"/>
      <c r="S68" s="3"/>
      <c r="T68" s="10"/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/>
      <c r="B69" s="23"/>
      <c r="C69" s="17"/>
      <c r="D69" s="24"/>
      <c r="E69" s="7"/>
      <c r="F69" s="2"/>
      <c r="G69" s="2"/>
      <c r="H69" s="2"/>
      <c r="I69" s="1"/>
      <c r="J69" s="2"/>
      <c r="K69" s="2"/>
      <c r="L69" s="8"/>
      <c r="M69" s="9"/>
      <c r="N69" s="3"/>
      <c r="O69" s="3"/>
      <c r="P69" s="3"/>
      <c r="Q69" s="4"/>
      <c r="R69" s="3"/>
      <c r="S69" s="3"/>
      <c r="T69" s="10"/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/>
      <c r="B70" s="17"/>
      <c r="C70" s="17"/>
      <c r="D70" s="20"/>
      <c r="E70" s="7"/>
      <c r="F70" s="2"/>
      <c r="G70" s="2"/>
      <c r="H70" s="2"/>
      <c r="I70" s="1"/>
      <c r="J70" s="2"/>
      <c r="K70" s="2"/>
      <c r="L70" s="8"/>
      <c r="M70" s="9"/>
      <c r="N70" s="3"/>
      <c r="O70" s="3"/>
      <c r="P70" s="3"/>
      <c r="Q70" s="4"/>
      <c r="R70" s="3"/>
      <c r="S70" s="3"/>
      <c r="T70" s="10"/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/>
      <c r="B71" s="23"/>
      <c r="C71" s="17"/>
      <c r="D71" s="24"/>
      <c r="E71" s="7"/>
      <c r="F71" s="2"/>
      <c r="G71" s="2"/>
      <c r="H71" s="2"/>
      <c r="I71" s="1"/>
      <c r="J71" s="2"/>
      <c r="K71" s="2"/>
      <c r="L71" s="8"/>
      <c r="M71" s="9"/>
      <c r="N71" s="3"/>
      <c r="O71" s="3"/>
      <c r="P71" s="3"/>
      <c r="Q71" s="4"/>
      <c r="R71" s="3"/>
      <c r="S71" s="3"/>
      <c r="T71" s="10"/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/>
      <c r="B72" s="17"/>
      <c r="C72" s="17"/>
      <c r="D72" s="20"/>
      <c r="E72" s="7"/>
      <c r="F72" s="2"/>
      <c r="G72" s="2"/>
      <c r="H72" s="2"/>
      <c r="I72" s="1"/>
      <c r="J72" s="2"/>
      <c r="K72" s="2"/>
      <c r="L72" s="8"/>
      <c r="M72" s="9"/>
      <c r="N72" s="3"/>
      <c r="O72" s="3"/>
      <c r="P72" s="3"/>
      <c r="Q72" s="4"/>
      <c r="R72" s="3"/>
      <c r="S72" s="3"/>
      <c r="T72" s="10"/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/>
      <c r="B73" s="17"/>
      <c r="C73" s="17"/>
      <c r="D73" s="20"/>
      <c r="E73" s="7"/>
      <c r="F73" s="2"/>
      <c r="G73" s="2"/>
      <c r="H73" s="2"/>
      <c r="I73" s="1"/>
      <c r="J73" s="2"/>
      <c r="K73" s="2"/>
      <c r="L73" s="8"/>
      <c r="M73" s="9"/>
      <c r="N73" s="3"/>
      <c r="O73" s="3"/>
      <c r="P73" s="3"/>
      <c r="Q73" s="4"/>
      <c r="R73" s="3"/>
      <c r="S73" s="3"/>
      <c r="T73" s="10"/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/>
      <c r="B74" s="25"/>
      <c r="C74" s="25"/>
      <c r="D74" s="26"/>
      <c r="E74" s="7"/>
      <c r="F74" s="2"/>
      <c r="G74" s="2"/>
      <c r="H74" s="2"/>
      <c r="I74" s="1"/>
      <c r="J74" s="2"/>
      <c r="K74" s="2"/>
      <c r="L74" s="8"/>
      <c r="M74" s="9"/>
      <c r="N74" s="3"/>
      <c r="O74" s="3"/>
      <c r="P74" s="3"/>
      <c r="Q74" s="4"/>
      <c r="R74" s="3"/>
      <c r="S74" s="3"/>
      <c r="T74" s="10"/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/>
      <c r="B75" s="25"/>
      <c r="C75" s="25"/>
      <c r="D75" s="26"/>
      <c r="E75" s="7"/>
      <c r="F75" s="2"/>
      <c r="G75" s="2"/>
      <c r="H75" s="2"/>
      <c r="I75" s="1"/>
      <c r="J75" s="2"/>
      <c r="K75" s="2"/>
      <c r="L75" s="8"/>
      <c r="M75" s="9"/>
      <c r="N75" s="3"/>
      <c r="O75" s="3"/>
      <c r="P75" s="3"/>
      <c r="Q75" s="4"/>
      <c r="R75" s="3"/>
      <c r="S75" s="3"/>
      <c r="T75" s="10"/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/>
      <c r="B76" s="27"/>
      <c r="C76" s="27"/>
      <c r="D76" s="28"/>
      <c r="E76" s="7"/>
      <c r="F76" s="2"/>
      <c r="G76" s="2"/>
      <c r="H76" s="2"/>
      <c r="I76" s="1"/>
      <c r="J76" s="2"/>
      <c r="K76" s="2"/>
      <c r="L76" s="8"/>
      <c r="M76" s="9"/>
      <c r="N76" s="3"/>
      <c r="O76" s="3"/>
      <c r="P76" s="3"/>
      <c r="Q76" s="4"/>
      <c r="R76" s="3"/>
      <c r="S76" s="3"/>
      <c r="T76" s="10"/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/>
      <c r="B77" s="27"/>
      <c r="C77" s="27"/>
      <c r="D77" s="28"/>
      <c r="E77" s="7"/>
      <c r="F77" s="2"/>
      <c r="G77" s="2"/>
      <c r="H77" s="2"/>
      <c r="I77" s="1"/>
      <c r="J77" s="2"/>
      <c r="K77" s="2"/>
      <c r="L77" s="8"/>
      <c r="M77" s="9"/>
      <c r="N77" s="3"/>
      <c r="O77" s="3"/>
      <c r="P77" s="3"/>
      <c r="Q77" s="4"/>
      <c r="R77" s="3"/>
      <c r="S77" s="3"/>
      <c r="T77" s="10"/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/>
      <c r="B78" s="27"/>
      <c r="C78" s="27"/>
      <c r="D78" s="28"/>
      <c r="E78" s="7"/>
      <c r="F78" s="2"/>
      <c r="G78" s="2"/>
      <c r="H78" s="2"/>
      <c r="I78" s="1"/>
      <c r="J78" s="2"/>
      <c r="K78" s="2"/>
      <c r="L78" s="8"/>
      <c r="M78" s="9"/>
      <c r="N78" s="3"/>
      <c r="O78" s="3"/>
      <c r="P78" s="3"/>
      <c r="Q78" s="4"/>
      <c r="R78" s="3"/>
      <c r="S78" s="3"/>
      <c r="T78" s="10"/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/>
      <c r="B79" s="27"/>
      <c r="C79" s="27"/>
      <c r="D79" s="28"/>
      <c r="E79" s="7"/>
      <c r="F79" s="2"/>
      <c r="G79" s="2"/>
      <c r="H79" s="2"/>
      <c r="I79" s="1"/>
      <c r="J79" s="2"/>
      <c r="K79" s="2"/>
      <c r="L79" s="8"/>
      <c r="M79" s="9"/>
      <c r="N79" s="3"/>
      <c r="O79" s="3"/>
      <c r="P79" s="3"/>
      <c r="Q79" s="4"/>
      <c r="R79" s="3"/>
      <c r="S79" s="3"/>
      <c r="T79" s="10"/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/>
      <c r="B80" s="27"/>
      <c r="C80" s="27"/>
      <c r="D80" s="28"/>
      <c r="E80" s="7"/>
      <c r="F80" s="2"/>
      <c r="G80" s="2"/>
      <c r="H80" s="2"/>
      <c r="I80" s="1"/>
      <c r="J80" s="2"/>
      <c r="K80" s="2"/>
      <c r="L80" s="8"/>
      <c r="M80" s="9"/>
      <c r="N80" s="3"/>
      <c r="O80" s="3"/>
      <c r="P80" s="3"/>
      <c r="Q80" s="4"/>
      <c r="R80" s="3"/>
      <c r="S80" s="3"/>
      <c r="T80" s="10"/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/>
      <c r="B81" s="27"/>
      <c r="C81" s="27"/>
      <c r="D81" s="28"/>
      <c r="E81" s="7"/>
      <c r="F81" s="2"/>
      <c r="G81" s="2"/>
      <c r="H81" s="2"/>
      <c r="I81" s="1"/>
      <c r="J81" s="2"/>
      <c r="K81" s="2"/>
      <c r="L81" s="8"/>
      <c r="M81" s="9"/>
      <c r="N81" s="3"/>
      <c r="O81" s="3"/>
      <c r="P81" s="3"/>
      <c r="Q81" s="4"/>
      <c r="R81" s="3"/>
      <c r="S81" s="3"/>
      <c r="T81" s="10"/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/>
      <c r="B82" s="27"/>
      <c r="C82" s="27"/>
      <c r="D82" s="28"/>
      <c r="E82" s="7"/>
      <c r="F82" s="2"/>
      <c r="G82" s="2"/>
      <c r="H82" s="2"/>
      <c r="I82" s="1"/>
      <c r="J82" s="2"/>
      <c r="K82" s="2"/>
      <c r="L82" s="8"/>
      <c r="M82" s="9"/>
      <c r="N82" s="3"/>
      <c r="O82" s="3"/>
      <c r="P82" s="3"/>
      <c r="Q82" s="4"/>
      <c r="R82" s="3"/>
      <c r="S82" s="3"/>
      <c r="T82" s="10"/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/>
      <c r="B83" s="27"/>
      <c r="C83" s="27"/>
      <c r="D83" s="28"/>
      <c r="E83" s="7"/>
      <c r="F83" s="2"/>
      <c r="G83" s="2"/>
      <c r="H83" s="2"/>
      <c r="I83" s="1"/>
      <c r="J83" s="2"/>
      <c r="K83" s="2"/>
      <c r="L83" s="8"/>
      <c r="M83" s="9"/>
      <c r="N83" s="3"/>
      <c r="O83" s="3"/>
      <c r="P83" s="3"/>
      <c r="Q83" s="4"/>
      <c r="R83" s="3"/>
      <c r="S83" s="3"/>
      <c r="T83" s="10"/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/>
      <c r="B84" s="27"/>
      <c r="C84" s="27"/>
      <c r="D84" s="28"/>
      <c r="E84" s="7"/>
      <c r="F84" s="2"/>
      <c r="G84" s="2"/>
      <c r="H84" s="2"/>
      <c r="I84" s="1"/>
      <c r="J84" s="2"/>
      <c r="K84" s="2"/>
      <c r="L84" s="8"/>
      <c r="M84" s="9"/>
      <c r="N84" s="3"/>
      <c r="O84" s="3"/>
      <c r="P84" s="3"/>
      <c r="Q84" s="4"/>
      <c r="R84" s="3"/>
      <c r="S84" s="3"/>
      <c r="T84" s="10"/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/>
      <c r="B85" s="27"/>
      <c r="C85" s="27"/>
      <c r="D85" s="28"/>
      <c r="E85" s="7"/>
      <c r="F85" s="2"/>
      <c r="G85" s="2"/>
      <c r="H85" s="2"/>
      <c r="I85" s="1"/>
      <c r="J85" s="2"/>
      <c r="K85" s="2"/>
      <c r="L85" s="8"/>
      <c r="M85" s="9"/>
      <c r="N85" s="3"/>
      <c r="O85" s="3"/>
      <c r="P85" s="3"/>
      <c r="Q85" s="4"/>
      <c r="R85" s="3"/>
      <c r="S85" s="3"/>
      <c r="T85" s="10"/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/>
      <c r="B86" s="27"/>
      <c r="C86" s="27"/>
      <c r="D86" s="28"/>
      <c r="E86" s="7"/>
      <c r="F86" s="2"/>
      <c r="G86" s="2"/>
      <c r="H86" s="2"/>
      <c r="I86" s="1"/>
      <c r="J86" s="2"/>
      <c r="K86" s="2"/>
      <c r="L86" s="8"/>
      <c r="M86" s="9"/>
      <c r="N86" s="3"/>
      <c r="O86" s="3"/>
      <c r="P86" s="3"/>
      <c r="Q86" s="4"/>
      <c r="R86" s="3"/>
      <c r="S86" s="3"/>
      <c r="T86" s="10"/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/>
      <c r="B87" s="27"/>
      <c r="C87" s="27"/>
      <c r="D87" s="28"/>
      <c r="E87" s="7"/>
      <c r="F87" s="2"/>
      <c r="G87" s="2"/>
      <c r="H87" s="2"/>
      <c r="I87" s="1"/>
      <c r="J87" s="2"/>
      <c r="K87" s="2"/>
      <c r="L87" s="8"/>
      <c r="M87" s="9"/>
      <c r="N87" s="3"/>
      <c r="O87" s="3"/>
      <c r="P87" s="3"/>
      <c r="Q87" s="4"/>
      <c r="R87" s="3"/>
      <c r="S87" s="3"/>
      <c r="T87" s="10"/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/>
      <c r="B88" s="27"/>
      <c r="C88" s="27"/>
      <c r="D88" s="28"/>
      <c r="E88" s="7"/>
      <c r="F88" s="2"/>
      <c r="G88" s="2"/>
      <c r="H88" s="2"/>
      <c r="I88" s="1"/>
      <c r="J88" s="2"/>
      <c r="K88" s="2"/>
      <c r="L88" s="8"/>
      <c r="M88" s="9"/>
      <c r="N88" s="3"/>
      <c r="O88" s="3"/>
      <c r="P88" s="3"/>
      <c r="Q88" s="4"/>
      <c r="R88" s="3"/>
      <c r="S88" s="3"/>
      <c r="T88" s="10"/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/>
      <c r="B89" s="27"/>
      <c r="C89" s="27"/>
      <c r="D89" s="28"/>
      <c r="E89" s="7"/>
      <c r="F89" s="2"/>
      <c r="G89" s="2"/>
      <c r="H89" s="2"/>
      <c r="I89" s="1"/>
      <c r="J89" s="2"/>
      <c r="K89" s="2"/>
      <c r="L89" s="8"/>
      <c r="M89" s="9"/>
      <c r="N89" s="3"/>
      <c r="O89" s="3"/>
      <c r="P89" s="3"/>
      <c r="Q89" s="4"/>
      <c r="R89" s="3"/>
      <c r="S89" s="3"/>
      <c r="T89" s="10"/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/>
      <c r="B90" s="29"/>
      <c r="C90" s="29"/>
      <c r="D90" s="30"/>
      <c r="E90" s="7"/>
      <c r="F90" s="2"/>
      <c r="G90" s="2"/>
      <c r="H90" s="2"/>
      <c r="I90" s="1"/>
      <c r="J90" s="2"/>
      <c r="K90" s="2"/>
      <c r="L90" s="8"/>
      <c r="M90" s="9"/>
      <c r="N90" s="3"/>
      <c r="O90" s="3"/>
      <c r="P90" s="3"/>
      <c r="Q90" s="4"/>
      <c r="R90" s="3"/>
      <c r="S90" s="3"/>
      <c r="T90" s="10"/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/>
      <c r="B91" s="29"/>
      <c r="C91" s="29"/>
      <c r="D91" s="30"/>
      <c r="E91" s="7"/>
      <c r="F91" s="2"/>
      <c r="G91" s="2"/>
      <c r="H91" s="2"/>
      <c r="I91" s="1"/>
      <c r="J91" s="2"/>
      <c r="K91" s="2"/>
      <c r="L91" s="8"/>
      <c r="M91" s="9"/>
      <c r="N91" s="3"/>
      <c r="O91" s="3"/>
      <c r="P91" s="3"/>
      <c r="Q91" s="4"/>
      <c r="R91" s="3"/>
      <c r="S91" s="3"/>
      <c r="T91" s="10"/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/>
      <c r="B92" s="31"/>
      <c r="C92" s="29"/>
      <c r="D92" s="30"/>
      <c r="E92" s="7"/>
      <c r="F92" s="2"/>
      <c r="G92" s="2"/>
      <c r="H92" s="2"/>
      <c r="I92" s="1"/>
      <c r="J92" s="2"/>
      <c r="K92" s="2"/>
      <c r="L92" s="8"/>
      <c r="M92" s="9"/>
      <c r="N92" s="3"/>
      <c r="O92" s="3"/>
      <c r="P92" s="3"/>
      <c r="Q92" s="4"/>
      <c r="R92" s="3"/>
      <c r="S92" s="3"/>
      <c r="T92" s="10"/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/>
      <c r="B93" s="16"/>
      <c r="C93" s="29"/>
      <c r="D93" s="16"/>
      <c r="E93" s="7"/>
      <c r="F93" s="2"/>
      <c r="G93" s="2"/>
      <c r="H93" s="2"/>
      <c r="I93" s="1"/>
      <c r="J93" s="2"/>
      <c r="K93" s="2"/>
      <c r="L93" s="8"/>
      <c r="M93" s="9"/>
      <c r="N93" s="3"/>
      <c r="O93" s="3"/>
      <c r="P93" s="3"/>
      <c r="Q93" s="4"/>
      <c r="R93" s="3"/>
      <c r="S93" s="3"/>
      <c r="T93" s="10"/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/>
      <c r="B94" s="16"/>
      <c r="C94" s="29"/>
      <c r="D94" s="16"/>
      <c r="E94" s="7"/>
      <c r="F94" s="2"/>
      <c r="G94" s="2"/>
      <c r="H94" s="2"/>
      <c r="I94" s="1"/>
      <c r="J94" s="2"/>
      <c r="K94" s="2"/>
      <c r="L94" s="8"/>
      <c r="M94" s="9"/>
      <c r="N94" s="3"/>
      <c r="O94" s="3"/>
      <c r="P94" s="3"/>
      <c r="Q94" s="4"/>
      <c r="R94" s="3"/>
      <c r="S94" s="3"/>
      <c r="T94" s="10"/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/>
      <c r="B95" s="16"/>
      <c r="C95" s="29"/>
      <c r="D95" s="16"/>
      <c r="E95" s="7"/>
      <c r="F95" s="2"/>
      <c r="G95" s="2"/>
      <c r="H95" s="2"/>
      <c r="I95" s="1"/>
      <c r="J95" s="2"/>
      <c r="K95" s="2"/>
      <c r="L95" s="8"/>
      <c r="M95" s="9"/>
      <c r="N95" s="3"/>
      <c r="O95" s="3"/>
      <c r="P95" s="3"/>
      <c r="Q95" s="4"/>
      <c r="R95" s="3"/>
      <c r="S95" s="3"/>
      <c r="T95" s="10"/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/>
      <c r="B96" s="16"/>
      <c r="C96" s="29"/>
      <c r="D96" s="16"/>
      <c r="E96" s="7"/>
      <c r="F96" s="2"/>
      <c r="G96" s="2"/>
      <c r="H96" s="2"/>
      <c r="I96" s="1"/>
      <c r="J96" s="2"/>
      <c r="K96" s="2"/>
      <c r="L96" s="8"/>
      <c r="M96" s="9"/>
      <c r="N96" s="3"/>
      <c r="O96" s="3"/>
      <c r="P96" s="3"/>
      <c r="Q96" s="4"/>
      <c r="R96" s="3"/>
      <c r="S96" s="3"/>
      <c r="T96" s="10"/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/>
      <c r="B97" s="16"/>
      <c r="C97" s="29"/>
      <c r="D97" s="16"/>
      <c r="E97" s="7"/>
      <c r="F97" s="2"/>
      <c r="G97" s="2"/>
      <c r="H97" s="2"/>
      <c r="I97" s="1"/>
      <c r="J97" s="2"/>
      <c r="K97" s="2"/>
      <c r="L97" s="8"/>
      <c r="M97" s="9"/>
      <c r="N97" s="3"/>
      <c r="O97" s="3"/>
      <c r="P97" s="3"/>
      <c r="Q97" s="4"/>
      <c r="R97" s="3"/>
      <c r="S97" s="3"/>
      <c r="T97" s="10"/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/>
      <c r="B98" s="16"/>
      <c r="C98" s="29"/>
      <c r="D98" s="16"/>
      <c r="E98" s="7"/>
      <c r="F98" s="2"/>
      <c r="G98" s="2"/>
      <c r="H98" s="2"/>
      <c r="I98" s="1"/>
      <c r="J98" s="2"/>
      <c r="K98" s="2"/>
      <c r="L98" s="8"/>
      <c r="M98" s="9"/>
      <c r="N98" s="3"/>
      <c r="O98" s="3"/>
      <c r="P98" s="3"/>
      <c r="Q98" s="4"/>
      <c r="R98" s="3"/>
      <c r="S98" s="3"/>
      <c r="T98" s="10"/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/>
      <c r="B99" s="16"/>
      <c r="C99" s="29"/>
      <c r="D99" s="16"/>
      <c r="E99" s="7"/>
      <c r="F99" s="2"/>
      <c r="G99" s="2"/>
      <c r="H99" s="2"/>
      <c r="I99" s="1"/>
      <c r="J99" s="2"/>
      <c r="K99" s="2"/>
      <c r="L99" s="8"/>
      <c r="M99" s="9"/>
      <c r="N99" s="3"/>
      <c r="O99" s="3"/>
      <c r="P99" s="3"/>
      <c r="Q99" s="4"/>
      <c r="R99" s="3"/>
      <c r="S99" s="3"/>
      <c r="T99" s="10"/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/>
      <c r="B100" s="16"/>
      <c r="C100" s="29"/>
      <c r="D100" s="16"/>
      <c r="E100" s="7"/>
      <c r="F100" s="2"/>
      <c r="G100" s="2"/>
      <c r="H100" s="2"/>
      <c r="I100" s="1"/>
      <c r="J100" s="2"/>
      <c r="K100" s="2"/>
      <c r="L100" s="8"/>
      <c r="M100" s="9"/>
      <c r="N100" s="3"/>
      <c r="O100" s="3"/>
      <c r="P100" s="3"/>
      <c r="Q100" s="4"/>
      <c r="R100" s="3"/>
      <c r="S100" s="3"/>
      <c r="T100" s="10"/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/>
      <c r="B101" s="16"/>
      <c r="C101" s="29"/>
      <c r="D101" s="16"/>
      <c r="E101" s="7"/>
      <c r="F101" s="2"/>
      <c r="G101" s="2"/>
      <c r="H101" s="2"/>
      <c r="I101" s="1"/>
      <c r="J101" s="2"/>
      <c r="K101" s="2"/>
      <c r="L101" s="8"/>
      <c r="M101" s="9"/>
      <c r="N101" s="3"/>
      <c r="O101" s="3"/>
      <c r="P101" s="3"/>
      <c r="Q101" s="4"/>
      <c r="R101" s="3"/>
      <c r="S101" s="3"/>
      <c r="T101" s="10"/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/>
      <c r="B102" s="16"/>
      <c r="C102" s="29"/>
      <c r="D102" s="16"/>
      <c r="E102" s="7"/>
      <c r="F102" s="2"/>
      <c r="G102" s="2"/>
      <c r="H102" s="2"/>
      <c r="I102" s="1"/>
      <c r="J102" s="2"/>
      <c r="K102" s="2"/>
      <c r="L102" s="8"/>
      <c r="M102" s="9"/>
      <c r="N102" s="3"/>
      <c r="O102" s="3"/>
      <c r="P102" s="3"/>
      <c r="Q102" s="4"/>
      <c r="R102" s="3"/>
      <c r="S102" s="3"/>
      <c r="T102" s="10"/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/>
      <c r="B103" s="16"/>
      <c r="C103" s="29"/>
      <c r="D103" s="16"/>
      <c r="E103" s="7"/>
      <c r="F103" s="2"/>
      <c r="G103" s="2"/>
      <c r="H103" s="2"/>
      <c r="I103" s="1"/>
      <c r="J103" s="2"/>
      <c r="K103" s="2"/>
      <c r="L103" s="8"/>
      <c r="M103" s="9"/>
      <c r="N103" s="3"/>
      <c r="O103" s="3"/>
      <c r="P103" s="3"/>
      <c r="Q103" s="4"/>
      <c r="R103" s="3"/>
      <c r="S103" s="3"/>
      <c r="T103" s="10"/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/>
      <c r="B104" s="16"/>
      <c r="C104" s="29"/>
      <c r="D104" s="16"/>
      <c r="E104" s="7"/>
      <c r="F104" s="2"/>
      <c r="G104" s="2"/>
      <c r="H104" s="2"/>
      <c r="I104" s="1"/>
      <c r="J104" s="2"/>
      <c r="K104" s="2"/>
      <c r="L104" s="8"/>
      <c r="M104" s="9"/>
      <c r="N104" s="3"/>
      <c r="O104" s="3"/>
      <c r="P104" s="3"/>
      <c r="Q104" s="4"/>
      <c r="R104" s="3"/>
      <c r="S104" s="3"/>
      <c r="T104" s="10"/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/>
      <c r="B105" s="16"/>
      <c r="C105" s="29"/>
      <c r="D105" s="16"/>
      <c r="E105" s="7"/>
      <c r="F105" s="2"/>
      <c r="G105" s="2"/>
      <c r="H105" s="2"/>
      <c r="I105" s="1"/>
      <c r="J105" s="2"/>
      <c r="K105" s="2"/>
      <c r="L105" s="8"/>
      <c r="M105" s="9"/>
      <c r="N105" s="3"/>
      <c r="O105" s="3"/>
      <c r="P105" s="3"/>
      <c r="Q105" s="4"/>
      <c r="R105" s="3"/>
      <c r="S105" s="3"/>
      <c r="T105" s="10"/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/>
      <c r="B106" s="16"/>
      <c r="C106" s="29"/>
      <c r="D106" s="16"/>
      <c r="E106" s="7"/>
      <c r="F106" s="2"/>
      <c r="G106" s="2"/>
      <c r="H106" s="2"/>
      <c r="I106" s="1"/>
      <c r="J106" s="2"/>
      <c r="K106" s="2"/>
      <c r="L106" s="8"/>
      <c r="M106" s="9"/>
      <c r="N106" s="3"/>
      <c r="O106" s="3"/>
      <c r="P106" s="3"/>
      <c r="Q106" s="4"/>
      <c r="R106" s="3"/>
      <c r="S106" s="3"/>
      <c r="T106" s="10"/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/>
      <c r="B107" s="16"/>
      <c r="C107" s="29"/>
      <c r="D107" s="16"/>
      <c r="E107" s="7"/>
      <c r="F107" s="2"/>
      <c r="G107" s="2"/>
      <c r="H107" s="2"/>
      <c r="I107" s="1"/>
      <c r="J107" s="2"/>
      <c r="K107" s="2"/>
      <c r="L107" s="8"/>
      <c r="M107" s="9"/>
      <c r="N107" s="3"/>
      <c r="O107" s="3"/>
      <c r="P107" s="3"/>
      <c r="Q107" s="4"/>
      <c r="R107" s="3"/>
      <c r="S107" s="3"/>
      <c r="T107" s="10"/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/>
      <c r="B108" s="16"/>
      <c r="C108" s="29"/>
      <c r="D108" s="16"/>
      <c r="E108" s="7"/>
      <c r="F108" s="2"/>
      <c r="G108" s="2"/>
      <c r="H108" s="2"/>
      <c r="I108" s="1"/>
      <c r="J108" s="2"/>
      <c r="K108" s="2"/>
      <c r="L108" s="8"/>
      <c r="M108" s="9"/>
      <c r="N108" s="3"/>
      <c r="O108" s="3"/>
      <c r="P108" s="3"/>
      <c r="Q108" s="4"/>
      <c r="R108" s="3"/>
      <c r="S108" s="3"/>
      <c r="T108" s="10"/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/>
      <c r="B109" s="16"/>
      <c r="C109" s="29"/>
      <c r="D109" s="16"/>
      <c r="E109" s="7"/>
      <c r="F109" s="2"/>
      <c r="G109" s="2"/>
      <c r="H109" s="2"/>
      <c r="I109" s="1"/>
      <c r="J109" s="2"/>
      <c r="K109" s="2"/>
      <c r="L109" s="8"/>
      <c r="M109" s="9"/>
      <c r="N109" s="3"/>
      <c r="O109" s="3"/>
      <c r="P109" s="3"/>
      <c r="Q109" s="4"/>
      <c r="R109" s="3"/>
      <c r="S109" s="3"/>
      <c r="T109" s="10"/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/>
      <c r="B110" s="16"/>
      <c r="C110" s="29"/>
      <c r="D110" s="16"/>
      <c r="E110" s="7"/>
      <c r="F110" s="2"/>
      <c r="G110" s="2"/>
      <c r="H110" s="2"/>
      <c r="I110" s="1"/>
      <c r="J110" s="2"/>
      <c r="K110" s="2"/>
      <c r="L110" s="8"/>
      <c r="M110" s="9"/>
      <c r="N110" s="3"/>
      <c r="O110" s="3"/>
      <c r="P110" s="3"/>
      <c r="Q110" s="4"/>
      <c r="R110" s="3"/>
      <c r="S110" s="3"/>
      <c r="T110" s="10"/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/>
      <c r="B111" s="16"/>
      <c r="C111" s="29"/>
      <c r="D111" s="16"/>
      <c r="E111" s="7"/>
      <c r="F111" s="2"/>
      <c r="G111" s="2"/>
      <c r="H111" s="2"/>
      <c r="I111" s="1"/>
      <c r="J111" s="2"/>
      <c r="K111" s="2"/>
      <c r="L111" s="8"/>
      <c r="M111" s="9"/>
      <c r="N111" s="3"/>
      <c r="O111" s="3"/>
      <c r="P111" s="3"/>
      <c r="Q111" s="4"/>
      <c r="R111" s="3"/>
      <c r="S111" s="3"/>
      <c r="T111" s="10"/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/>
      <c r="B112" s="16"/>
      <c r="C112" s="29"/>
      <c r="D112" s="16"/>
      <c r="E112" s="7"/>
      <c r="F112" s="2"/>
      <c r="G112" s="2"/>
      <c r="H112" s="2"/>
      <c r="I112" s="1"/>
      <c r="J112" s="2"/>
      <c r="K112" s="2"/>
      <c r="L112" s="8"/>
      <c r="M112" s="9"/>
      <c r="N112" s="3"/>
      <c r="O112" s="3"/>
      <c r="P112" s="3"/>
      <c r="Q112" s="4"/>
      <c r="R112" s="3"/>
      <c r="S112" s="3"/>
      <c r="T112" s="10"/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/>
      <c r="B113" s="16"/>
      <c r="C113" s="29"/>
      <c r="D113" s="16"/>
      <c r="E113" s="7"/>
      <c r="F113" s="2"/>
      <c r="G113" s="2"/>
      <c r="H113" s="2"/>
      <c r="I113" s="1"/>
      <c r="J113" s="2"/>
      <c r="K113" s="2"/>
      <c r="L113" s="8"/>
      <c r="M113" s="9"/>
      <c r="N113" s="3"/>
      <c r="O113" s="3"/>
      <c r="P113" s="3"/>
      <c r="Q113" s="4"/>
      <c r="R113" s="3"/>
      <c r="S113" s="3"/>
      <c r="T113" s="10"/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/>
      <c r="B114" s="16"/>
      <c r="C114" s="29"/>
      <c r="D114" s="16"/>
      <c r="E114" s="7"/>
      <c r="F114" s="2"/>
      <c r="G114" s="2"/>
      <c r="H114" s="2"/>
      <c r="I114" s="1"/>
      <c r="J114" s="2"/>
      <c r="K114" s="2"/>
      <c r="L114" s="8"/>
      <c r="M114" s="9"/>
      <c r="N114" s="3"/>
      <c r="O114" s="3"/>
      <c r="P114" s="3"/>
      <c r="Q114" s="4"/>
      <c r="R114" s="3"/>
      <c r="S114" s="3"/>
      <c r="T114" s="10"/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/>
      <c r="B115" s="16"/>
      <c r="C115" s="29"/>
      <c r="D115" s="16"/>
      <c r="E115" s="7"/>
      <c r="F115" s="2"/>
      <c r="G115" s="2"/>
      <c r="H115" s="2"/>
      <c r="I115" s="1"/>
      <c r="J115" s="2"/>
      <c r="K115" s="2"/>
      <c r="L115" s="8"/>
      <c r="M115" s="9"/>
      <c r="N115" s="3"/>
      <c r="O115" s="3"/>
      <c r="P115" s="3"/>
      <c r="Q115" s="4"/>
      <c r="R115" s="3"/>
      <c r="S115" s="3"/>
      <c r="T115" s="10"/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/>
      <c r="B116" s="16"/>
      <c r="C116" s="29"/>
      <c r="D116" s="16"/>
      <c r="E116" s="7"/>
      <c r="F116" s="2"/>
      <c r="G116" s="2"/>
      <c r="H116" s="2"/>
      <c r="I116" s="1"/>
      <c r="J116" s="2"/>
      <c r="K116" s="2"/>
      <c r="L116" s="8"/>
      <c r="M116" s="9"/>
      <c r="N116" s="3"/>
      <c r="O116" s="3"/>
      <c r="P116" s="3"/>
      <c r="Q116" s="4"/>
      <c r="R116" s="3"/>
      <c r="S116" s="3"/>
      <c r="T116" s="10"/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/>
      <c r="B117" s="16"/>
      <c r="C117" s="29"/>
      <c r="D117" s="16"/>
      <c r="E117" s="7"/>
      <c r="F117" s="2"/>
      <c r="G117" s="2"/>
      <c r="H117" s="2"/>
      <c r="I117" s="1"/>
      <c r="J117" s="2"/>
      <c r="K117" s="2"/>
      <c r="L117" s="8"/>
      <c r="M117" s="9"/>
      <c r="N117" s="3"/>
      <c r="O117" s="3"/>
      <c r="P117" s="3"/>
      <c r="Q117" s="4"/>
      <c r="R117" s="3"/>
      <c r="S117" s="3"/>
      <c r="T117" s="10"/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/>
      <c r="B118" s="16"/>
      <c r="C118" s="29"/>
      <c r="D118" s="16"/>
      <c r="E118" s="7"/>
      <c r="F118" s="2"/>
      <c r="G118" s="2"/>
      <c r="H118" s="2"/>
      <c r="I118" s="1"/>
      <c r="J118" s="2"/>
      <c r="K118" s="2"/>
      <c r="L118" s="8"/>
      <c r="M118" s="9"/>
      <c r="N118" s="3"/>
      <c r="O118" s="3"/>
      <c r="P118" s="3"/>
      <c r="Q118" s="4"/>
      <c r="R118" s="3"/>
      <c r="S118" s="3"/>
      <c r="T118" s="10"/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/>
      <c r="B119" s="16"/>
      <c r="C119" s="29"/>
      <c r="D119" s="16"/>
      <c r="E119" s="7"/>
      <c r="F119" s="2"/>
      <c r="G119" s="2"/>
      <c r="H119" s="2"/>
      <c r="I119" s="1"/>
      <c r="J119" s="2"/>
      <c r="K119" s="2"/>
      <c r="L119" s="8"/>
      <c r="M119" s="9"/>
      <c r="N119" s="3"/>
      <c r="O119" s="3"/>
      <c r="P119" s="3"/>
      <c r="Q119" s="4"/>
      <c r="R119" s="3"/>
      <c r="S119" s="3"/>
      <c r="T119" s="10"/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15"/>
      <c r="B120" s="16"/>
      <c r="C120" s="29"/>
      <c r="D120" s="16"/>
      <c r="E120" s="7"/>
      <c r="F120" s="2"/>
      <c r="G120" s="2"/>
      <c r="H120" s="2"/>
      <c r="I120" s="1"/>
      <c r="J120" s="2"/>
      <c r="K120" s="2"/>
      <c r="L120" s="8"/>
      <c r="M120" s="9"/>
      <c r="N120" s="3"/>
      <c r="O120" s="3"/>
      <c r="P120" s="3"/>
      <c r="Q120" s="4"/>
      <c r="R120" s="3"/>
      <c r="S120" s="3"/>
      <c r="T120" s="10"/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/>
      <c r="B121" s="16"/>
      <c r="C121" s="29"/>
      <c r="D121" s="16"/>
      <c r="E121" s="7"/>
      <c r="F121" s="2"/>
      <c r="G121" s="2"/>
      <c r="H121" s="2"/>
      <c r="I121" s="1"/>
      <c r="J121" s="2"/>
      <c r="K121" s="2"/>
      <c r="L121" s="8"/>
      <c r="M121" s="9"/>
      <c r="N121" s="3"/>
      <c r="O121" s="3"/>
      <c r="P121" s="3"/>
      <c r="Q121" s="4"/>
      <c r="R121" s="3"/>
      <c r="S121" s="3"/>
      <c r="T121" s="10"/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/>
      <c r="B122" s="16"/>
      <c r="C122" s="29"/>
      <c r="D122" s="16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/>
      <c r="B123" s="16"/>
      <c r="C123" s="29"/>
      <c r="D123" s="16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/>
      <c r="B124" s="16"/>
      <c r="C124" s="29"/>
      <c r="D124" s="16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/>
      <c r="B125" s="16"/>
      <c r="C125" s="29"/>
      <c r="D125" s="16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/>
      <c r="B126" s="16"/>
      <c r="C126" s="29"/>
      <c r="D126" s="16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/>
      <c r="B127" s="16"/>
      <c r="C127" s="29"/>
      <c r="D127" s="16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/>
      <c r="B128" s="16"/>
      <c r="C128" s="29"/>
      <c r="D128" s="16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/>
      <c r="B129" s="16"/>
      <c r="C129" s="29"/>
      <c r="D129" s="16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104"/>
  <sheetViews>
    <sheetView showGridLines="0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I8" sqref="AI8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801</v>
      </c>
      <c r="B3" s="18">
        <v>0</v>
      </c>
      <c r="C3" s="17">
        <v>1800060004220</v>
      </c>
      <c r="D3" s="17" t="s">
        <v>82</v>
      </c>
      <c r="E3" s="7">
        <v>0</v>
      </c>
      <c r="F3" s="2">
        <v>512.52</v>
      </c>
      <c r="G3" s="2">
        <v>0</v>
      </c>
      <c r="H3" s="2">
        <v>0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468.51</v>
      </c>
      <c r="O3" s="3">
        <v>0</v>
      </c>
      <c r="P3" s="3">
        <v>0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>
        <f t="shared" ref="V3:AB39" si="0">IF(N3-F3=0,"-",(N3-F3)/F3)</f>
        <v>-8.5869819714352591E-2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802</v>
      </c>
      <c r="B4" s="18">
        <v>683</v>
      </c>
      <c r="C4" s="17">
        <v>1800060539962</v>
      </c>
      <c r="D4" s="17">
        <v>1800060539971</v>
      </c>
      <c r="E4" s="7">
        <v>0</v>
      </c>
      <c r="F4" s="2">
        <v>190.74</v>
      </c>
      <c r="G4" s="2">
        <v>3.94</v>
      </c>
      <c r="H4" s="2">
        <v>3.94</v>
      </c>
      <c r="I4" s="1">
        <v>0</v>
      </c>
      <c r="J4" s="2">
        <v>4285.87</v>
      </c>
      <c r="K4" s="2">
        <v>0.34</v>
      </c>
      <c r="L4" s="8">
        <v>0.34</v>
      </c>
      <c r="M4" s="9">
        <v>0</v>
      </c>
      <c r="N4" s="3">
        <v>190.74</v>
      </c>
      <c r="O4" s="3">
        <v>3.94</v>
      </c>
      <c r="P4" s="3">
        <v>3.94</v>
      </c>
      <c r="Q4" s="4">
        <v>0</v>
      </c>
      <c r="R4" s="3">
        <v>4285.87</v>
      </c>
      <c r="S4" s="3">
        <v>0.34</v>
      </c>
      <c r="T4" s="10">
        <v>0.34</v>
      </c>
      <c r="U4" s="11" t="str">
        <f t="shared" ref="U4:X49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803</v>
      </c>
      <c r="B5" s="18">
        <v>684</v>
      </c>
      <c r="C5" s="17">
        <v>1800060532708</v>
      </c>
      <c r="D5" s="17">
        <v>1800060532717</v>
      </c>
      <c r="E5" s="7">
        <v>0</v>
      </c>
      <c r="F5" s="2">
        <v>168.87</v>
      </c>
      <c r="G5" s="2">
        <v>1.92</v>
      </c>
      <c r="H5" s="2">
        <v>1.92</v>
      </c>
      <c r="I5" s="1">
        <v>0</v>
      </c>
      <c r="J5" s="2">
        <v>7895.74</v>
      </c>
      <c r="K5" s="2">
        <v>0.34</v>
      </c>
      <c r="L5" s="8">
        <v>0.34</v>
      </c>
      <c r="M5" s="9">
        <v>0</v>
      </c>
      <c r="N5" s="3">
        <v>168.87</v>
      </c>
      <c r="O5" s="3">
        <v>1.92</v>
      </c>
      <c r="P5" s="3">
        <v>1.92</v>
      </c>
      <c r="Q5" s="4">
        <v>0</v>
      </c>
      <c r="R5" s="3">
        <v>7895.74</v>
      </c>
      <c r="S5" s="3">
        <v>0.34</v>
      </c>
      <c r="T5" s="10">
        <v>0.34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804</v>
      </c>
      <c r="B6" s="18">
        <v>685</v>
      </c>
      <c r="C6" s="17">
        <v>1800060532726</v>
      </c>
      <c r="D6" s="17">
        <v>0</v>
      </c>
      <c r="E6" s="7">
        <v>0</v>
      </c>
      <c r="F6" s="2">
        <v>326.89</v>
      </c>
      <c r="G6" s="2">
        <v>0.83</v>
      </c>
      <c r="H6" s="2">
        <v>0.83</v>
      </c>
      <c r="I6" s="1">
        <v>0</v>
      </c>
      <c r="J6" s="2">
        <v>5151.2</v>
      </c>
      <c r="K6" s="2">
        <v>0.34</v>
      </c>
      <c r="L6" s="8">
        <v>0.34</v>
      </c>
      <c r="M6" s="9">
        <v>0</v>
      </c>
      <c r="N6" s="3">
        <v>326.89</v>
      </c>
      <c r="O6" s="3">
        <v>0.83</v>
      </c>
      <c r="P6" s="3">
        <v>0.83</v>
      </c>
      <c r="Q6" s="4">
        <v>0</v>
      </c>
      <c r="R6" s="3">
        <v>5151.2</v>
      </c>
      <c r="S6" s="3">
        <v>0.34</v>
      </c>
      <c r="T6" s="10">
        <v>0.34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805</v>
      </c>
      <c r="B7" s="18">
        <v>693</v>
      </c>
      <c r="C7" s="17">
        <v>1800060587850</v>
      </c>
      <c r="D7" s="17">
        <v>1800060587869</v>
      </c>
      <c r="E7" s="7">
        <v>0</v>
      </c>
      <c r="F7" s="2">
        <v>82.71</v>
      </c>
      <c r="G7" s="2">
        <v>0.91</v>
      </c>
      <c r="H7" s="2">
        <v>0.91</v>
      </c>
      <c r="I7" s="1">
        <v>0</v>
      </c>
      <c r="J7" s="2">
        <v>6542.98</v>
      </c>
      <c r="K7" s="2">
        <v>0.34</v>
      </c>
      <c r="L7" s="8">
        <v>0.34</v>
      </c>
      <c r="M7" s="9">
        <v>0</v>
      </c>
      <c r="N7" s="3">
        <v>82.71</v>
      </c>
      <c r="O7" s="3">
        <v>0.91</v>
      </c>
      <c r="P7" s="3">
        <v>0.91</v>
      </c>
      <c r="Q7" s="4">
        <v>0</v>
      </c>
      <c r="R7" s="3">
        <v>6542.98</v>
      </c>
      <c r="S7" s="3">
        <v>0.34</v>
      </c>
      <c r="T7" s="10">
        <v>0.34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806</v>
      </c>
      <c r="B8" s="18">
        <v>688</v>
      </c>
      <c r="C8" s="17">
        <v>1800060532647</v>
      </c>
      <c r="D8" s="17">
        <v>1800060532656</v>
      </c>
      <c r="E8" s="7">
        <v>0</v>
      </c>
      <c r="F8" s="2">
        <v>37.770000000000003</v>
      </c>
      <c r="G8" s="2">
        <v>2.0099999999999998</v>
      </c>
      <c r="H8" s="2">
        <v>2.0099999999999998</v>
      </c>
      <c r="I8" s="1">
        <v>0</v>
      </c>
      <c r="J8" s="2">
        <v>4770.97</v>
      </c>
      <c r="K8" s="2">
        <v>0.34</v>
      </c>
      <c r="L8" s="8">
        <v>0.34</v>
      </c>
      <c r="M8" s="9">
        <v>0</v>
      </c>
      <c r="N8" s="3">
        <v>37.770000000000003</v>
      </c>
      <c r="O8" s="3">
        <v>2.0099999999999998</v>
      </c>
      <c r="P8" s="3">
        <v>2.0099999999999998</v>
      </c>
      <c r="Q8" s="4">
        <v>0</v>
      </c>
      <c r="R8" s="3">
        <v>4770.97</v>
      </c>
      <c r="S8" s="3">
        <v>0.34</v>
      </c>
      <c r="T8" s="10">
        <v>0.34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807</v>
      </c>
      <c r="B9" s="18">
        <v>689</v>
      </c>
      <c r="C9" s="17">
        <v>1800060532665</v>
      </c>
      <c r="D9" s="17">
        <v>1800060532674</v>
      </c>
      <c r="E9" s="7">
        <v>0</v>
      </c>
      <c r="F9" s="2">
        <v>119.7</v>
      </c>
      <c r="G9" s="2">
        <v>2.0099999999999998</v>
      </c>
      <c r="H9" s="2">
        <v>2.0099999999999998</v>
      </c>
      <c r="I9" s="1">
        <v>0</v>
      </c>
      <c r="J9" s="2">
        <v>5650.78</v>
      </c>
      <c r="K9" s="2">
        <v>0.34</v>
      </c>
      <c r="L9" s="8">
        <v>0.34</v>
      </c>
      <c r="M9" s="9">
        <v>0</v>
      </c>
      <c r="N9" s="3">
        <v>119.7</v>
      </c>
      <c r="O9" s="3">
        <v>2.0099999999999998</v>
      </c>
      <c r="P9" s="3">
        <v>2.0099999999999998</v>
      </c>
      <c r="Q9" s="4">
        <v>0</v>
      </c>
      <c r="R9" s="3">
        <v>5650.78</v>
      </c>
      <c r="S9" s="3">
        <v>0.34</v>
      </c>
      <c r="T9" s="10">
        <v>0.34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808</v>
      </c>
      <c r="B10" s="18" t="s">
        <v>74</v>
      </c>
      <c r="C10" s="17">
        <v>1800053653870</v>
      </c>
      <c r="D10" s="17">
        <v>1800053653880</v>
      </c>
      <c r="E10" s="7">
        <v>0</v>
      </c>
      <c r="F10" s="2">
        <v>133.96</v>
      </c>
      <c r="G10" s="2">
        <v>0.82</v>
      </c>
      <c r="H10" s="2">
        <v>0.82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105.42</v>
      </c>
      <c r="O10" s="3">
        <v>0.82</v>
      </c>
      <c r="P10" s="3">
        <v>0.82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>
        <f t="shared" si="0"/>
        <v>-0.21304867124514784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809</v>
      </c>
      <c r="B11" s="17">
        <v>629</v>
      </c>
      <c r="C11" s="17">
        <v>1800054992968</v>
      </c>
      <c r="D11" s="17">
        <v>1800054992977</v>
      </c>
      <c r="E11" s="7">
        <v>0</v>
      </c>
      <c r="F11" s="2">
        <v>634.09</v>
      </c>
      <c r="G11" s="2">
        <v>0.84</v>
      </c>
      <c r="H11" s="2">
        <v>0.84</v>
      </c>
      <c r="I11" s="1">
        <v>0</v>
      </c>
      <c r="J11" s="2">
        <v>16012.89</v>
      </c>
      <c r="K11" s="2">
        <v>0.34</v>
      </c>
      <c r="L11" s="8">
        <v>0.34</v>
      </c>
      <c r="M11" s="9">
        <v>0</v>
      </c>
      <c r="N11" s="3">
        <v>634.09</v>
      </c>
      <c r="O11" s="3">
        <v>0.84</v>
      </c>
      <c r="P11" s="3">
        <v>0.84</v>
      </c>
      <c r="Q11" s="4">
        <v>0</v>
      </c>
      <c r="R11" s="3">
        <v>16012.89</v>
      </c>
      <c r="S11" s="3">
        <v>0.34</v>
      </c>
      <c r="T11" s="10">
        <v>0.34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810</v>
      </c>
      <c r="B12" s="17">
        <v>694</v>
      </c>
      <c r="C12" s="17" t="s">
        <v>81</v>
      </c>
      <c r="D12" s="17">
        <v>0</v>
      </c>
      <c r="E12" s="7">
        <v>0</v>
      </c>
      <c r="F12" s="2">
        <v>133.22</v>
      </c>
      <c r="G12" s="2">
        <v>0.85</v>
      </c>
      <c r="H12" s="2">
        <v>0.85</v>
      </c>
      <c r="I12" s="1">
        <v>0</v>
      </c>
      <c r="J12" s="2">
        <v>4136.91</v>
      </c>
      <c r="K12" s="2">
        <v>0.34</v>
      </c>
      <c r="L12" s="8">
        <v>0.34</v>
      </c>
      <c r="M12" s="9">
        <v>0</v>
      </c>
      <c r="N12" s="3">
        <v>133.22</v>
      </c>
      <c r="O12" s="3">
        <v>0.85</v>
      </c>
      <c r="P12" s="3">
        <v>0.85</v>
      </c>
      <c r="Q12" s="4">
        <v>0</v>
      </c>
      <c r="R12" s="3">
        <v>4136.91</v>
      </c>
      <c r="S12" s="3">
        <v>0.34</v>
      </c>
      <c r="T12" s="10">
        <v>0.34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811</v>
      </c>
      <c r="B13" s="17">
        <v>671</v>
      </c>
      <c r="C13" s="17">
        <v>1800060328035</v>
      </c>
      <c r="D13" s="17">
        <v>1800060328044</v>
      </c>
      <c r="E13" s="7">
        <v>0</v>
      </c>
      <c r="F13" s="2">
        <v>301.52</v>
      </c>
      <c r="G13" s="2">
        <v>1.92</v>
      </c>
      <c r="H13" s="2">
        <v>1.92</v>
      </c>
      <c r="I13" s="1">
        <v>0</v>
      </c>
      <c r="J13" s="2">
        <v>7236.42</v>
      </c>
      <c r="K13" s="2">
        <v>0.34</v>
      </c>
      <c r="L13" s="8">
        <v>0.34</v>
      </c>
      <c r="M13" s="9">
        <v>0</v>
      </c>
      <c r="N13" s="3">
        <v>301.52</v>
      </c>
      <c r="O13" s="3">
        <v>1.92</v>
      </c>
      <c r="P13" s="3">
        <v>1.92</v>
      </c>
      <c r="Q13" s="4">
        <v>0</v>
      </c>
      <c r="R13" s="3">
        <v>7236.42</v>
      </c>
      <c r="S13" s="3">
        <v>0.34</v>
      </c>
      <c r="T13" s="10">
        <v>0.34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812</v>
      </c>
      <c r="B14" s="17">
        <v>672</v>
      </c>
      <c r="C14" s="17">
        <v>1800060372113</v>
      </c>
      <c r="D14" s="17">
        <v>1800060372122</v>
      </c>
      <c r="E14" s="7">
        <v>0</v>
      </c>
      <c r="F14" s="2">
        <v>1742.09</v>
      </c>
      <c r="G14" s="2">
        <v>0.82</v>
      </c>
      <c r="H14" s="2">
        <v>0.82</v>
      </c>
      <c r="I14" s="1">
        <v>0</v>
      </c>
      <c r="J14" s="2">
        <v>5398.62</v>
      </c>
      <c r="K14" s="2">
        <v>0.34</v>
      </c>
      <c r="L14" s="8">
        <v>0.34</v>
      </c>
      <c r="M14" s="9">
        <v>0</v>
      </c>
      <c r="N14" s="3">
        <v>1742.09</v>
      </c>
      <c r="O14" s="3">
        <v>0.82</v>
      </c>
      <c r="P14" s="3">
        <v>0.82</v>
      </c>
      <c r="Q14" s="4">
        <v>0</v>
      </c>
      <c r="R14" s="3">
        <v>5398.62</v>
      </c>
      <c r="S14" s="3">
        <v>0.34</v>
      </c>
      <c r="T14" s="10">
        <v>0.34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813</v>
      </c>
      <c r="B15" s="17">
        <v>690</v>
      </c>
      <c r="C15" s="17">
        <v>1800060532498</v>
      </c>
      <c r="D15" s="17">
        <v>1800060532503</v>
      </c>
      <c r="E15" s="7">
        <v>0</v>
      </c>
      <c r="F15" s="2">
        <v>53.59</v>
      </c>
      <c r="G15" s="2">
        <v>1.82</v>
      </c>
      <c r="H15" s="2">
        <v>1.82</v>
      </c>
      <c r="I15" s="1">
        <v>0</v>
      </c>
      <c r="J15" s="2">
        <v>6296.12</v>
      </c>
      <c r="K15" s="2">
        <v>0.34</v>
      </c>
      <c r="L15" s="8">
        <v>0.34</v>
      </c>
      <c r="M15" s="9">
        <v>0</v>
      </c>
      <c r="N15" s="3">
        <v>53.59</v>
      </c>
      <c r="O15" s="3">
        <v>1.82</v>
      </c>
      <c r="P15" s="3">
        <v>1.82</v>
      </c>
      <c r="Q15" s="4">
        <v>0</v>
      </c>
      <c r="R15" s="3">
        <v>6296.12</v>
      </c>
      <c r="S15" s="3">
        <v>0.34</v>
      </c>
      <c r="T15" s="10">
        <v>0.34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814</v>
      </c>
      <c r="B16" s="17">
        <v>691</v>
      </c>
      <c r="C16" s="17" t="s">
        <v>81</v>
      </c>
      <c r="D16" s="17">
        <v>0</v>
      </c>
      <c r="E16" s="7">
        <v>0</v>
      </c>
      <c r="F16" s="2">
        <v>168.27</v>
      </c>
      <c r="G16" s="2">
        <v>2</v>
      </c>
      <c r="H16" s="2">
        <v>2</v>
      </c>
      <c r="I16" s="1">
        <v>0</v>
      </c>
      <c r="J16" s="2">
        <v>16827.04</v>
      </c>
      <c r="K16" s="2">
        <v>0.34</v>
      </c>
      <c r="L16" s="8">
        <v>0.34</v>
      </c>
      <c r="M16" s="9">
        <v>0</v>
      </c>
      <c r="N16" s="3">
        <v>168.27</v>
      </c>
      <c r="O16" s="3">
        <v>2</v>
      </c>
      <c r="P16" s="3">
        <v>2</v>
      </c>
      <c r="Q16" s="4">
        <v>0</v>
      </c>
      <c r="R16" s="3">
        <v>16827.04</v>
      </c>
      <c r="S16" s="3">
        <v>0.34</v>
      </c>
      <c r="T16" s="10">
        <v>0.34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815</v>
      </c>
      <c r="B17" s="21">
        <v>692</v>
      </c>
      <c r="C17" s="21">
        <v>1800060566984</v>
      </c>
      <c r="D17" s="17">
        <v>1800060566993</v>
      </c>
      <c r="E17" s="7">
        <v>0</v>
      </c>
      <c r="F17" s="2">
        <v>573.34</v>
      </c>
      <c r="G17" s="2">
        <v>1.99</v>
      </c>
      <c r="H17" s="2">
        <v>1.99</v>
      </c>
      <c r="I17" s="1">
        <v>0</v>
      </c>
      <c r="J17" s="2">
        <v>10131.01</v>
      </c>
      <c r="K17" s="2">
        <v>0.34</v>
      </c>
      <c r="L17" s="8">
        <v>0.34</v>
      </c>
      <c r="M17" s="9">
        <v>0</v>
      </c>
      <c r="N17" s="3">
        <v>573.34</v>
      </c>
      <c r="O17" s="3">
        <v>1.99</v>
      </c>
      <c r="P17" s="3">
        <v>1.99</v>
      </c>
      <c r="Q17" s="4">
        <v>0</v>
      </c>
      <c r="R17" s="3">
        <v>10131.01</v>
      </c>
      <c r="S17" s="3">
        <v>0.34</v>
      </c>
      <c r="T17" s="10">
        <v>0.34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816</v>
      </c>
      <c r="B18" s="21">
        <v>695</v>
      </c>
      <c r="C18" s="21">
        <v>1800060652454</v>
      </c>
      <c r="D18" s="17">
        <v>1800060652463</v>
      </c>
      <c r="E18" s="7">
        <v>0</v>
      </c>
      <c r="F18" s="2">
        <v>137.18</v>
      </c>
      <c r="G18" s="2">
        <v>0.91</v>
      </c>
      <c r="H18" s="2">
        <v>0.91</v>
      </c>
      <c r="I18" s="1">
        <v>0</v>
      </c>
      <c r="J18" s="2">
        <v>7384.81</v>
      </c>
      <c r="K18" s="2">
        <v>0.34</v>
      </c>
      <c r="L18" s="8">
        <v>0.34</v>
      </c>
      <c r="M18" s="9">
        <v>0</v>
      </c>
      <c r="N18" s="3">
        <v>137.18</v>
      </c>
      <c r="O18" s="3">
        <v>0.91</v>
      </c>
      <c r="P18" s="3">
        <v>0.91</v>
      </c>
      <c r="Q18" s="4">
        <v>0</v>
      </c>
      <c r="R18" s="3">
        <v>7384.81</v>
      </c>
      <c r="S18" s="3">
        <v>0.34</v>
      </c>
      <c r="T18" s="10">
        <v>0.34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817</v>
      </c>
      <c r="B19" s="21">
        <v>0</v>
      </c>
      <c r="C19" s="21">
        <v>1800060567668</v>
      </c>
      <c r="D19" s="17">
        <v>0</v>
      </c>
      <c r="E19" s="7">
        <v>0</v>
      </c>
      <c r="F19" s="2">
        <v>326.81</v>
      </c>
      <c r="G19" s="2">
        <v>0.87</v>
      </c>
      <c r="H19" s="2">
        <v>0.87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326.81</v>
      </c>
      <c r="O19" s="3">
        <v>0.87</v>
      </c>
      <c r="P19" s="3">
        <v>0.87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 t="str">
        <f t="shared" si="0"/>
        <v>-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818</v>
      </c>
      <c r="B20" s="17">
        <v>700</v>
      </c>
      <c r="C20" s="21" t="s">
        <v>81</v>
      </c>
      <c r="D20" s="17">
        <v>0</v>
      </c>
      <c r="E20" s="7">
        <v>0</v>
      </c>
      <c r="F20" s="2">
        <v>508.26</v>
      </c>
      <c r="G20" s="2">
        <v>0.97</v>
      </c>
      <c r="H20" s="2">
        <v>0.97</v>
      </c>
      <c r="I20" s="1">
        <v>0</v>
      </c>
      <c r="J20" s="2">
        <v>28771.78</v>
      </c>
      <c r="K20" s="2">
        <v>0.34</v>
      </c>
      <c r="L20" s="8">
        <v>0.34</v>
      </c>
      <c r="M20" s="9">
        <v>0</v>
      </c>
      <c r="N20" s="3">
        <v>508.26</v>
      </c>
      <c r="O20" s="3">
        <v>0.97</v>
      </c>
      <c r="P20" s="3">
        <v>0.97</v>
      </c>
      <c r="Q20" s="4">
        <v>0</v>
      </c>
      <c r="R20" s="3">
        <v>28771.78</v>
      </c>
      <c r="S20" s="3">
        <v>0.34</v>
      </c>
      <c r="T20" s="10">
        <v>0.34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820</v>
      </c>
      <c r="B21" s="17">
        <v>620</v>
      </c>
      <c r="C21" s="17">
        <v>1800060289486</v>
      </c>
      <c r="D21" s="17">
        <v>1800060289510</v>
      </c>
      <c r="E21" s="7">
        <v>0</v>
      </c>
      <c r="F21" s="2">
        <v>133.41</v>
      </c>
      <c r="G21" s="2">
        <v>1.31</v>
      </c>
      <c r="H21" s="2">
        <v>1.31</v>
      </c>
      <c r="I21" s="1">
        <v>0</v>
      </c>
      <c r="J21" s="2">
        <v>18222.689999999999</v>
      </c>
      <c r="K21" s="2">
        <v>0.34</v>
      </c>
      <c r="L21" s="8">
        <v>0.34</v>
      </c>
      <c r="M21" s="9">
        <v>0</v>
      </c>
      <c r="N21" s="3">
        <v>133.41</v>
      </c>
      <c r="O21" s="3">
        <v>1.31</v>
      </c>
      <c r="P21" s="3">
        <v>1.31</v>
      </c>
      <c r="Q21" s="4">
        <v>0</v>
      </c>
      <c r="R21" s="3">
        <v>18222.689999999999</v>
      </c>
      <c r="S21" s="3">
        <v>0.34</v>
      </c>
      <c r="T21" s="10">
        <v>0.34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821</v>
      </c>
      <c r="B22" s="17">
        <v>621</v>
      </c>
      <c r="C22" s="17">
        <v>1800054865132</v>
      </c>
      <c r="D22" s="17">
        <v>1800054865141</v>
      </c>
      <c r="E22" s="7">
        <v>0</v>
      </c>
      <c r="F22" s="2">
        <v>548.6</v>
      </c>
      <c r="G22" s="2">
        <v>0.95</v>
      </c>
      <c r="H22" s="2">
        <v>0.95</v>
      </c>
      <c r="I22" s="1">
        <v>0</v>
      </c>
      <c r="J22" s="2">
        <v>32915.800000000003</v>
      </c>
      <c r="K22" s="2">
        <v>0.34</v>
      </c>
      <c r="L22" s="8">
        <v>0.34</v>
      </c>
      <c r="M22" s="9">
        <v>0</v>
      </c>
      <c r="N22" s="3">
        <v>548.6</v>
      </c>
      <c r="O22" s="3">
        <v>0.95</v>
      </c>
      <c r="P22" s="3">
        <v>0.95</v>
      </c>
      <c r="Q22" s="4">
        <v>0</v>
      </c>
      <c r="R22" s="3">
        <v>32915.800000000003</v>
      </c>
      <c r="S22" s="3">
        <v>0.34</v>
      </c>
      <c r="T22" s="10">
        <v>0.34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825</v>
      </c>
      <c r="B23" s="17">
        <v>625</v>
      </c>
      <c r="C23" s="17">
        <v>1800060159192</v>
      </c>
      <c r="D23" s="17">
        <v>1800060159208</v>
      </c>
      <c r="E23" s="7">
        <v>0</v>
      </c>
      <c r="F23" s="2">
        <v>1456.36</v>
      </c>
      <c r="G23" s="2">
        <v>0</v>
      </c>
      <c r="H23" s="2">
        <v>0</v>
      </c>
      <c r="I23" s="1">
        <v>0</v>
      </c>
      <c r="J23" s="2">
        <v>32783.870000000003</v>
      </c>
      <c r="K23" s="2">
        <v>0.34</v>
      </c>
      <c r="L23" s="8">
        <v>0.34</v>
      </c>
      <c r="M23" s="9">
        <v>0</v>
      </c>
      <c r="N23" s="3">
        <v>1456.36</v>
      </c>
      <c r="O23" s="3">
        <v>0</v>
      </c>
      <c r="P23" s="3">
        <v>0</v>
      </c>
      <c r="Q23" s="4">
        <v>0</v>
      </c>
      <c r="R23" s="3">
        <v>32783.870000000003</v>
      </c>
      <c r="S23" s="3">
        <v>0.34</v>
      </c>
      <c r="T23" s="10">
        <v>0.34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826</v>
      </c>
      <c r="B24" s="17">
        <v>626</v>
      </c>
      <c r="C24" s="17">
        <v>1800053646251</v>
      </c>
      <c r="D24" s="17">
        <v>1800053646260</v>
      </c>
      <c r="E24" s="7">
        <v>0</v>
      </c>
      <c r="F24" s="2">
        <v>49.29</v>
      </c>
      <c r="G24" s="2">
        <v>2.0099999999999998</v>
      </c>
      <c r="H24" s="2">
        <v>2.0099999999999998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38.78</v>
      </c>
      <c r="O24" s="3">
        <v>2.0099999999999998</v>
      </c>
      <c r="P24" s="3">
        <v>2.0099999999999998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>
        <f t="shared" si="0"/>
        <v>-0.21322783526070194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827</v>
      </c>
      <c r="B25" s="17">
        <v>627</v>
      </c>
      <c r="C25" s="17">
        <v>1800053646190</v>
      </c>
      <c r="D25" s="17">
        <v>1800053646206</v>
      </c>
      <c r="E25" s="7">
        <v>0</v>
      </c>
      <c r="F25" s="2">
        <v>171.88</v>
      </c>
      <c r="G25" s="2">
        <v>1.92</v>
      </c>
      <c r="H25" s="2">
        <v>1.92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135.26</v>
      </c>
      <c r="O25" s="3">
        <v>1.92</v>
      </c>
      <c r="P25" s="3">
        <v>1.92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>
        <f t="shared" si="0"/>
        <v>-0.21305562020013966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828</v>
      </c>
      <c r="B26" s="17">
        <v>628</v>
      </c>
      <c r="C26" s="17">
        <v>1800053646172</v>
      </c>
      <c r="D26" s="17">
        <v>1800053646181</v>
      </c>
      <c r="E26" s="7">
        <v>0</v>
      </c>
      <c r="F26" s="2">
        <v>204.45</v>
      </c>
      <c r="G26" s="2">
        <v>1.9</v>
      </c>
      <c r="H26" s="2">
        <v>1.9</v>
      </c>
      <c r="I26" s="1">
        <v>0</v>
      </c>
      <c r="J26" s="2">
        <v>0</v>
      </c>
      <c r="K26" s="2">
        <v>0</v>
      </c>
      <c r="L26" s="8">
        <v>0</v>
      </c>
      <c r="M26" s="9">
        <v>0</v>
      </c>
      <c r="N26" s="3">
        <v>160.88999999999999</v>
      </c>
      <c r="O26" s="3">
        <v>1.9</v>
      </c>
      <c r="P26" s="3">
        <v>1.9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>
        <f t="shared" si="0"/>
        <v>-0.21305942773294206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829</v>
      </c>
      <c r="B27" s="17">
        <v>624</v>
      </c>
      <c r="C27" s="17">
        <v>1800054738267</v>
      </c>
      <c r="D27" s="17">
        <v>1800054738276</v>
      </c>
      <c r="E27" s="7">
        <v>0</v>
      </c>
      <c r="F27" s="2">
        <v>46.91</v>
      </c>
      <c r="G27" s="2">
        <v>1.99</v>
      </c>
      <c r="H27" s="2">
        <v>1.99</v>
      </c>
      <c r="I27" s="1">
        <v>0</v>
      </c>
      <c r="J27" s="2">
        <v>3291.27</v>
      </c>
      <c r="K27" s="2">
        <v>0.34</v>
      </c>
      <c r="L27" s="8">
        <v>0.34</v>
      </c>
      <c r="M27" s="9">
        <v>0</v>
      </c>
      <c r="N27" s="3">
        <v>46.91</v>
      </c>
      <c r="O27" s="3">
        <v>1.99</v>
      </c>
      <c r="P27" s="3">
        <v>1.99</v>
      </c>
      <c r="Q27" s="4">
        <v>0</v>
      </c>
      <c r="R27" s="3">
        <v>3291.27</v>
      </c>
      <c r="S27" s="3">
        <v>0.34</v>
      </c>
      <c r="T27" s="10">
        <v>0.34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830</v>
      </c>
      <c r="B28" s="17">
        <v>630</v>
      </c>
      <c r="C28" s="17">
        <v>1800053647237</v>
      </c>
      <c r="D28" s="17">
        <v>1800053647246</v>
      </c>
      <c r="E28" s="7">
        <v>0</v>
      </c>
      <c r="F28" s="2">
        <v>42.85</v>
      </c>
      <c r="G28" s="2">
        <v>1.99</v>
      </c>
      <c r="H28" s="2">
        <v>1.99</v>
      </c>
      <c r="I28" s="1">
        <v>0</v>
      </c>
      <c r="J28" s="2">
        <v>0</v>
      </c>
      <c r="K28" s="2">
        <v>0</v>
      </c>
      <c r="L28" s="8">
        <v>0</v>
      </c>
      <c r="M28" s="9">
        <v>0</v>
      </c>
      <c r="N28" s="3">
        <v>33.72</v>
      </c>
      <c r="O28" s="3">
        <v>1.99</v>
      </c>
      <c r="P28" s="3">
        <v>1.99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>
        <f t="shared" si="0"/>
        <v>-0.21306884480746796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831</v>
      </c>
      <c r="B29" s="17">
        <v>631</v>
      </c>
      <c r="C29" s="17">
        <v>1800053647194</v>
      </c>
      <c r="D29" s="17">
        <v>1800053647200</v>
      </c>
      <c r="E29" s="7">
        <v>0</v>
      </c>
      <c r="F29" s="2">
        <v>269.55</v>
      </c>
      <c r="G29" s="2">
        <v>2.95</v>
      </c>
      <c r="H29" s="2">
        <v>2.95</v>
      </c>
      <c r="I29" s="1">
        <v>0</v>
      </c>
      <c r="J29" s="2">
        <v>0</v>
      </c>
      <c r="K29" s="2">
        <v>0</v>
      </c>
      <c r="L29" s="8">
        <v>0</v>
      </c>
      <c r="M29" s="9">
        <v>0</v>
      </c>
      <c r="N29" s="3">
        <v>269.55</v>
      </c>
      <c r="O29" s="3">
        <v>2.95</v>
      </c>
      <c r="P29" s="3">
        <v>2.95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832</v>
      </c>
      <c r="B30" s="17">
        <v>632</v>
      </c>
      <c r="C30" s="17">
        <v>1800053648027</v>
      </c>
      <c r="D30" s="17">
        <v>1800053648036</v>
      </c>
      <c r="E30" s="7">
        <v>0</v>
      </c>
      <c r="F30" s="2">
        <v>174.67</v>
      </c>
      <c r="G30" s="2">
        <v>1.93</v>
      </c>
      <c r="H30" s="2">
        <v>1.93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174.67</v>
      </c>
      <c r="O30" s="3">
        <v>1.93</v>
      </c>
      <c r="P30" s="3">
        <v>1.93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833</v>
      </c>
      <c r="B31" s="17">
        <v>633</v>
      </c>
      <c r="C31" s="17">
        <v>1800053648045</v>
      </c>
      <c r="D31" s="17">
        <v>1800053648054</v>
      </c>
      <c r="E31" s="7">
        <v>0</v>
      </c>
      <c r="F31" s="2">
        <v>121.92</v>
      </c>
      <c r="G31" s="2">
        <v>1.95</v>
      </c>
      <c r="H31" s="2">
        <v>1.95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121.92</v>
      </c>
      <c r="O31" s="3">
        <v>1.95</v>
      </c>
      <c r="P31" s="3">
        <v>1.95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834</v>
      </c>
      <c r="B32" s="17">
        <v>634</v>
      </c>
      <c r="C32" s="17">
        <v>1800053647380</v>
      </c>
      <c r="D32" s="17">
        <v>1800053647399</v>
      </c>
      <c r="E32" s="7">
        <v>0</v>
      </c>
      <c r="F32" s="2">
        <v>121.49</v>
      </c>
      <c r="G32" s="2">
        <v>1.94</v>
      </c>
      <c r="H32" s="2">
        <v>1.94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121.49</v>
      </c>
      <c r="O32" s="3">
        <v>1.94</v>
      </c>
      <c r="P32" s="3">
        <v>1.94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 t="str">
        <f t="shared" si="0"/>
        <v>-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835</v>
      </c>
      <c r="B33" s="17">
        <v>635</v>
      </c>
      <c r="C33" s="17">
        <v>1800053647618</v>
      </c>
      <c r="D33" s="17">
        <v>1800053647627</v>
      </c>
      <c r="E33" s="7">
        <v>0</v>
      </c>
      <c r="F33" s="2">
        <v>144.77000000000001</v>
      </c>
      <c r="G33" s="2">
        <v>2.1800000000000002</v>
      </c>
      <c r="H33" s="2">
        <v>2.1800000000000002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113.92</v>
      </c>
      <c r="O33" s="3">
        <v>2.1800000000000002</v>
      </c>
      <c r="P33" s="3">
        <v>2.1800000000000002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-0.2130966360433792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836</v>
      </c>
      <c r="B34" s="17">
        <v>636</v>
      </c>
      <c r="C34" s="17">
        <v>1800053647636</v>
      </c>
      <c r="D34" s="17">
        <v>1800053647645</v>
      </c>
      <c r="E34" s="7">
        <v>0</v>
      </c>
      <c r="F34" s="2">
        <v>26.74</v>
      </c>
      <c r="G34" s="2">
        <v>1.91</v>
      </c>
      <c r="H34" s="2">
        <v>1.91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26.74</v>
      </c>
      <c r="O34" s="3">
        <v>1.91</v>
      </c>
      <c r="P34" s="3">
        <v>1.91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 t="str">
        <f t="shared" si="0"/>
        <v>-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883</v>
      </c>
      <c r="B35" s="17">
        <v>636</v>
      </c>
      <c r="C35" s="17">
        <v>1800053647742</v>
      </c>
      <c r="D35" s="17">
        <v>1800053647751</v>
      </c>
      <c r="E35" s="7">
        <v>0</v>
      </c>
      <c r="F35" s="2">
        <v>77.319999999999993</v>
      </c>
      <c r="G35" s="2">
        <v>1.89</v>
      </c>
      <c r="H35" s="2">
        <v>1.89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77.319999999999993</v>
      </c>
      <c r="O35" s="3">
        <v>1.89</v>
      </c>
      <c r="P35" s="3">
        <v>1.89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837</v>
      </c>
      <c r="B36" s="17">
        <v>637</v>
      </c>
      <c r="C36" s="17">
        <v>1800053653843</v>
      </c>
      <c r="D36" s="17">
        <v>1800053653852</v>
      </c>
      <c r="E36" s="7">
        <v>0</v>
      </c>
      <c r="F36" s="2">
        <v>623.47</v>
      </c>
      <c r="G36" s="2">
        <v>0.82</v>
      </c>
      <c r="H36" s="2">
        <v>0.82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623.47</v>
      </c>
      <c r="O36" s="3">
        <v>0.82</v>
      </c>
      <c r="P36" s="3">
        <v>0.82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838</v>
      </c>
      <c r="B37" s="18">
        <v>638</v>
      </c>
      <c r="C37" s="17">
        <v>1800053694167</v>
      </c>
      <c r="D37" s="17">
        <v>1800053694440</v>
      </c>
      <c r="E37" s="7">
        <v>0</v>
      </c>
      <c r="F37" s="2">
        <v>8.9700000000000006</v>
      </c>
      <c r="G37" s="2">
        <v>0.93</v>
      </c>
      <c r="H37" s="2">
        <v>0.93</v>
      </c>
      <c r="I37" s="1">
        <v>0</v>
      </c>
      <c r="J37" s="2">
        <v>188.29</v>
      </c>
      <c r="K37" s="2">
        <v>0.34</v>
      </c>
      <c r="L37" s="8">
        <v>0.34</v>
      </c>
      <c r="M37" s="9">
        <v>0</v>
      </c>
      <c r="N37" s="3">
        <v>7.06</v>
      </c>
      <c r="O37" s="3">
        <v>0.93</v>
      </c>
      <c r="P37" s="3">
        <v>0.93</v>
      </c>
      <c r="Q37" s="4">
        <v>0</v>
      </c>
      <c r="R37" s="3">
        <v>188.29</v>
      </c>
      <c r="S37" s="3">
        <v>0.34</v>
      </c>
      <c r="T37" s="10">
        <v>0.34</v>
      </c>
      <c r="U37" s="11" t="str">
        <f t="shared" si="1"/>
        <v>-</v>
      </c>
      <c r="V37" s="5">
        <f t="shared" si="0"/>
        <v>-0.21293199554069128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839</v>
      </c>
      <c r="B38" s="18">
        <v>639</v>
      </c>
      <c r="C38" s="17">
        <v>1800053950949</v>
      </c>
      <c r="D38" s="17">
        <v>1800053950958</v>
      </c>
      <c r="E38" s="7">
        <v>0</v>
      </c>
      <c r="F38" s="2">
        <v>1108.5899999999999</v>
      </c>
      <c r="G38" s="2">
        <v>0</v>
      </c>
      <c r="H38" s="2">
        <v>0</v>
      </c>
      <c r="I38" s="1">
        <v>0</v>
      </c>
      <c r="J38" s="2">
        <v>0</v>
      </c>
      <c r="K38" s="2">
        <v>0</v>
      </c>
      <c r="L38" s="8">
        <v>0</v>
      </c>
      <c r="M38" s="9">
        <v>0</v>
      </c>
      <c r="N38" s="3">
        <v>1076.93</v>
      </c>
      <c r="O38" s="3">
        <v>0</v>
      </c>
      <c r="P38" s="3">
        <v>0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>
        <f t="shared" si="0"/>
        <v>-2.855879991701157E-2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840</v>
      </c>
      <c r="B39" s="18">
        <v>640</v>
      </c>
      <c r="C39" s="17">
        <v>1800053434271</v>
      </c>
      <c r="D39" s="17">
        <v>1800053883993</v>
      </c>
      <c r="E39" s="7">
        <v>0</v>
      </c>
      <c r="F39" s="2">
        <v>930.86</v>
      </c>
      <c r="G39" s="2">
        <v>0</v>
      </c>
      <c r="H39" s="2">
        <v>0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911.5</v>
      </c>
      <c r="O39" s="3">
        <v>0</v>
      </c>
      <c r="P39" s="3">
        <v>0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>
        <f t="shared" si="0"/>
        <v>-2.0797971768042468E-2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841</v>
      </c>
      <c r="B40" s="18">
        <v>641</v>
      </c>
      <c r="C40" s="17">
        <v>1800054152982</v>
      </c>
      <c r="D40" s="17">
        <v>1800054152991</v>
      </c>
      <c r="E40" s="7">
        <v>0</v>
      </c>
      <c r="F40" s="2">
        <v>103.37</v>
      </c>
      <c r="G40" s="2">
        <v>1.98</v>
      </c>
      <c r="H40" s="2">
        <v>1.98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81.34</v>
      </c>
      <c r="O40" s="3">
        <v>1.98</v>
      </c>
      <c r="P40" s="3">
        <v>1.98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1"/>
        <v>-</v>
      </c>
      <c r="V40" s="5">
        <f t="shared" si="1"/>
        <v>-0.21311792589726225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842</v>
      </c>
      <c r="B41" s="18">
        <v>642</v>
      </c>
      <c r="C41" s="17">
        <v>1800054198365</v>
      </c>
      <c r="D41" s="17">
        <v>1800054198374</v>
      </c>
      <c r="E41" s="7">
        <v>0</v>
      </c>
      <c r="F41" s="2">
        <v>789.08</v>
      </c>
      <c r="G41" s="2">
        <v>0</v>
      </c>
      <c r="H41" s="2">
        <v>0</v>
      </c>
      <c r="I41" s="1">
        <v>0</v>
      </c>
      <c r="J41" s="2">
        <v>0</v>
      </c>
      <c r="K41" s="2">
        <v>0</v>
      </c>
      <c r="L41" s="8">
        <v>0</v>
      </c>
      <c r="M41" s="9">
        <v>0</v>
      </c>
      <c r="N41" s="3">
        <v>740.48</v>
      </c>
      <c r="O41" s="3">
        <v>0</v>
      </c>
      <c r="P41" s="3">
        <v>0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>
        <f t="shared" si="1"/>
        <v>-6.159071323566688E-2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843</v>
      </c>
      <c r="B42" s="18">
        <v>643</v>
      </c>
      <c r="C42" s="17">
        <v>1800054244570</v>
      </c>
      <c r="D42" s="17">
        <v>1800054244598</v>
      </c>
      <c r="E42" s="7">
        <v>0</v>
      </c>
      <c r="F42" s="2">
        <v>1583.98</v>
      </c>
      <c r="G42" s="2">
        <v>0</v>
      </c>
      <c r="H42" s="2">
        <v>0</v>
      </c>
      <c r="I42" s="1">
        <v>0</v>
      </c>
      <c r="J42" s="2">
        <v>20008.990000000002</v>
      </c>
      <c r="K42" s="2">
        <v>0.34</v>
      </c>
      <c r="L42" s="8">
        <v>0.34</v>
      </c>
      <c r="M42" s="9">
        <v>0</v>
      </c>
      <c r="N42" s="3">
        <v>1583.98</v>
      </c>
      <c r="O42" s="3">
        <v>0</v>
      </c>
      <c r="P42" s="3">
        <v>0</v>
      </c>
      <c r="Q42" s="4">
        <v>0</v>
      </c>
      <c r="R42" s="3">
        <v>20008.990000000002</v>
      </c>
      <c r="S42" s="3">
        <v>0.34</v>
      </c>
      <c r="T42" s="10">
        <v>0.34</v>
      </c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844</v>
      </c>
      <c r="B43" s="18">
        <v>0</v>
      </c>
      <c r="C43" s="17">
        <v>1800054451603</v>
      </c>
      <c r="D43" s="17" t="s">
        <v>83</v>
      </c>
      <c r="E43" s="7">
        <v>0</v>
      </c>
      <c r="F43" s="2">
        <v>575.55999999999995</v>
      </c>
      <c r="G43" s="2">
        <v>0.87</v>
      </c>
      <c r="H43" s="2">
        <v>0.87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452.92</v>
      </c>
      <c r="O43" s="3">
        <v>0.87</v>
      </c>
      <c r="P43" s="3">
        <v>0.87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>
        <f t="shared" si="1"/>
        <v>-0.21307943568003326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845</v>
      </c>
      <c r="B44" s="18">
        <v>645</v>
      </c>
      <c r="C44" s="17">
        <v>1800054498470</v>
      </c>
      <c r="D44" s="17">
        <v>1800054498480</v>
      </c>
      <c r="E44" s="7">
        <v>0</v>
      </c>
      <c r="F44" s="2">
        <v>5611.84</v>
      </c>
      <c r="G44" s="2">
        <v>0.92</v>
      </c>
      <c r="H44" s="2">
        <v>0.92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4416.08</v>
      </c>
      <c r="O44" s="3">
        <v>0.92</v>
      </c>
      <c r="P44" s="3">
        <v>0.92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>
        <f t="shared" si="1"/>
        <v>-0.21307806352283745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850</v>
      </c>
      <c r="B45" s="18">
        <v>650</v>
      </c>
      <c r="C45" s="17">
        <v>1800060251872</v>
      </c>
      <c r="D45" s="17">
        <v>1800060251881</v>
      </c>
      <c r="E45" s="7">
        <v>0</v>
      </c>
      <c r="F45" s="2">
        <v>853.54</v>
      </c>
      <c r="G45" s="2">
        <v>0</v>
      </c>
      <c r="H45" s="2">
        <v>0</v>
      </c>
      <c r="I45" s="1">
        <v>0</v>
      </c>
      <c r="J45" s="2">
        <v>18102.91</v>
      </c>
      <c r="K45" s="2">
        <v>0.34</v>
      </c>
      <c r="L45" s="8">
        <v>0.34</v>
      </c>
      <c r="M45" s="9">
        <v>0</v>
      </c>
      <c r="N45" s="3">
        <v>853.54</v>
      </c>
      <c r="O45" s="3">
        <v>0</v>
      </c>
      <c r="P45" s="3">
        <v>0</v>
      </c>
      <c r="Q45" s="4">
        <v>0</v>
      </c>
      <c r="R45" s="3">
        <v>18102.91</v>
      </c>
      <c r="S45" s="3">
        <v>0.34</v>
      </c>
      <c r="T45" s="10">
        <v>0.34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851</v>
      </c>
      <c r="B46" s="18">
        <v>0</v>
      </c>
      <c r="C46" s="17">
        <v>1800035140431</v>
      </c>
      <c r="D46" s="17">
        <v>0</v>
      </c>
      <c r="E46" s="7">
        <v>0</v>
      </c>
      <c r="F46" s="2">
        <v>6600.75</v>
      </c>
      <c r="G46" s="2">
        <v>2.39</v>
      </c>
      <c r="H46" s="2">
        <v>2.39</v>
      </c>
      <c r="I46" s="1">
        <v>0</v>
      </c>
      <c r="J46" s="2">
        <v>0</v>
      </c>
      <c r="K46" s="2">
        <v>0</v>
      </c>
      <c r="L46" s="8">
        <v>0</v>
      </c>
      <c r="M46" s="9">
        <v>0</v>
      </c>
      <c r="N46" s="3">
        <v>6600.75</v>
      </c>
      <c r="O46" s="3">
        <v>2.39</v>
      </c>
      <c r="P46" s="3">
        <v>2.39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852</v>
      </c>
      <c r="B47" s="18">
        <v>696</v>
      </c>
      <c r="C47" s="17">
        <v>1800060642702</v>
      </c>
      <c r="D47" s="17">
        <v>1800060642711</v>
      </c>
      <c r="E47" s="7">
        <v>0</v>
      </c>
      <c r="F47" s="2">
        <v>205.23</v>
      </c>
      <c r="G47" s="2">
        <v>0.95</v>
      </c>
      <c r="H47" s="2">
        <v>0.95</v>
      </c>
      <c r="I47" s="1">
        <v>0</v>
      </c>
      <c r="J47" s="2">
        <v>25022.77</v>
      </c>
      <c r="K47" s="2">
        <v>0.34</v>
      </c>
      <c r="L47" s="8">
        <v>0.34</v>
      </c>
      <c r="M47" s="9">
        <v>0</v>
      </c>
      <c r="N47" s="3">
        <v>205.23</v>
      </c>
      <c r="O47" s="3">
        <v>0.95</v>
      </c>
      <c r="P47" s="3">
        <v>0.95</v>
      </c>
      <c r="Q47" s="4">
        <v>0</v>
      </c>
      <c r="R47" s="3">
        <v>25022.77</v>
      </c>
      <c r="S47" s="3">
        <v>0.34</v>
      </c>
      <c r="T47" s="10">
        <v>0.34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853</v>
      </c>
      <c r="B48" s="18">
        <v>0</v>
      </c>
      <c r="C48" s="17">
        <v>1800035234188</v>
      </c>
      <c r="D48" s="17">
        <v>0</v>
      </c>
      <c r="E48" s="7">
        <v>0</v>
      </c>
      <c r="F48" s="2">
        <v>21826.1</v>
      </c>
      <c r="G48" s="2">
        <v>2.93</v>
      </c>
      <c r="H48" s="2">
        <v>2.93</v>
      </c>
      <c r="I48" s="1">
        <v>0</v>
      </c>
      <c r="J48" s="2">
        <v>0</v>
      </c>
      <c r="K48" s="2">
        <v>0</v>
      </c>
      <c r="L48" s="8">
        <v>0</v>
      </c>
      <c r="M48" s="9">
        <v>0</v>
      </c>
      <c r="N48" s="3">
        <v>21826.1</v>
      </c>
      <c r="O48" s="3">
        <v>2.93</v>
      </c>
      <c r="P48" s="3">
        <v>2.93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854</v>
      </c>
      <c r="B49" s="18">
        <v>654</v>
      </c>
      <c r="C49" s="17">
        <v>1800035261359</v>
      </c>
      <c r="D49" s="17">
        <v>1800053946507</v>
      </c>
      <c r="E49" s="7">
        <v>0</v>
      </c>
      <c r="F49" s="2">
        <v>13264.36</v>
      </c>
      <c r="G49" s="2">
        <v>3.27</v>
      </c>
      <c r="H49" s="2">
        <v>3.27</v>
      </c>
      <c r="I49" s="1">
        <v>0</v>
      </c>
      <c r="J49" s="2">
        <v>0</v>
      </c>
      <c r="K49" s="2">
        <v>0</v>
      </c>
      <c r="L49" s="8">
        <v>0</v>
      </c>
      <c r="M49" s="9">
        <v>0</v>
      </c>
      <c r="N49" s="3">
        <v>12548.470000000001</v>
      </c>
      <c r="O49" s="3">
        <v>3.27</v>
      </c>
      <c r="P49" s="3">
        <v>3.27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>
        <f t="shared" si="1"/>
        <v>-5.3970941681317407E-2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855</v>
      </c>
      <c r="B50" s="18">
        <v>655</v>
      </c>
      <c r="C50" s="17">
        <v>1800060241304</v>
      </c>
      <c r="D50" s="17">
        <v>1800060241313</v>
      </c>
      <c r="E50" s="7">
        <v>0</v>
      </c>
      <c r="F50" s="2">
        <v>20.04</v>
      </c>
      <c r="G50" s="2">
        <v>1.99</v>
      </c>
      <c r="H50" s="2">
        <v>1.99</v>
      </c>
      <c r="I50" s="1">
        <v>0</v>
      </c>
      <c r="J50" s="2">
        <v>1122.4100000000001</v>
      </c>
      <c r="K50" s="2">
        <v>0.34</v>
      </c>
      <c r="L50" s="8">
        <v>0.34</v>
      </c>
      <c r="M50" s="9">
        <v>0</v>
      </c>
      <c r="N50" s="3">
        <v>20.04</v>
      </c>
      <c r="O50" s="3">
        <v>1.99</v>
      </c>
      <c r="P50" s="3">
        <v>1.99</v>
      </c>
      <c r="Q50" s="4">
        <v>0</v>
      </c>
      <c r="R50" s="3">
        <v>1122.4100000000001</v>
      </c>
      <c r="S50" s="3">
        <v>0.34</v>
      </c>
      <c r="T50" s="10">
        <v>0.34</v>
      </c>
      <c r="U50" s="11" t="str">
        <f t="shared" ref="U50:U86" si="3">IF(M50-E50=0,"-",(M50-E50)/E50)</f>
        <v>-</v>
      </c>
      <c r="V50" s="5" t="str">
        <f t="shared" ref="V50:V86" si="4">IF(N50-F50=0,"-",(N50-F50)/F50)</f>
        <v>-</v>
      </c>
      <c r="W50" s="5" t="str">
        <f t="shared" ref="W50:W86" si="5">IF(O50-G50=0,"-",(O50-G50)/G50)</f>
        <v>-</v>
      </c>
      <c r="X50" s="5" t="str">
        <f t="shared" ref="X50:AB85" si="6">IF(P50-H50=0,"-",(P50-H50)/H50)</f>
        <v>-</v>
      </c>
      <c r="Y50" s="5" t="str">
        <f t="shared" si="6"/>
        <v>-</v>
      </c>
      <c r="Z50" s="5" t="str">
        <f t="shared" si="6"/>
        <v>-</v>
      </c>
      <c r="AA50" s="5" t="str">
        <f t="shared" si="6"/>
        <v>-</v>
      </c>
      <c r="AB50" s="12" t="str">
        <f t="shared" si="6"/>
        <v>-</v>
      </c>
    </row>
    <row r="51" spans="1:28" x14ac:dyDescent="0.2">
      <c r="A51" s="17">
        <v>856</v>
      </c>
      <c r="B51" s="18">
        <v>0</v>
      </c>
      <c r="C51" s="17">
        <v>1800035239460</v>
      </c>
      <c r="D51" s="17">
        <v>0</v>
      </c>
      <c r="E51" s="7">
        <v>0</v>
      </c>
      <c r="F51" s="2">
        <v>28170.92</v>
      </c>
      <c r="G51" s="2">
        <v>1.71</v>
      </c>
      <c r="H51" s="2">
        <v>1.71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28170.92</v>
      </c>
      <c r="O51" s="3">
        <v>1.71</v>
      </c>
      <c r="P51" s="3">
        <v>1.71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3"/>
        <v>-</v>
      </c>
      <c r="V51" s="5" t="str">
        <f t="shared" si="4"/>
        <v>-</v>
      </c>
      <c r="W51" s="5" t="str">
        <f t="shared" si="5"/>
        <v>-</v>
      </c>
      <c r="X51" s="5" t="str">
        <f t="shared" si="6"/>
        <v>-</v>
      </c>
      <c r="Y51" s="5" t="str">
        <f t="shared" si="6"/>
        <v>-</v>
      </c>
      <c r="Z51" s="5" t="str">
        <f t="shared" si="6"/>
        <v>-</v>
      </c>
      <c r="AA51" s="5" t="str">
        <f t="shared" si="6"/>
        <v>-</v>
      </c>
      <c r="AB51" s="12" t="str">
        <f t="shared" si="6"/>
        <v>-</v>
      </c>
    </row>
    <row r="52" spans="1:28" x14ac:dyDescent="0.2">
      <c r="A52" s="17">
        <v>857</v>
      </c>
      <c r="B52" s="18">
        <v>0</v>
      </c>
      <c r="C52" s="17">
        <v>1800035313389</v>
      </c>
      <c r="D52" s="17">
        <v>0</v>
      </c>
      <c r="E52" s="7">
        <v>0</v>
      </c>
      <c r="F52" s="2">
        <v>9427.5499999999993</v>
      </c>
      <c r="G52" s="2">
        <v>1.48</v>
      </c>
      <c r="H52" s="2">
        <v>1.48</v>
      </c>
      <c r="I52" s="1">
        <v>0</v>
      </c>
      <c r="J52" s="2">
        <v>0</v>
      </c>
      <c r="K52" s="2">
        <v>0</v>
      </c>
      <c r="L52" s="8">
        <v>0</v>
      </c>
      <c r="M52" s="9">
        <v>0</v>
      </c>
      <c r="N52" s="3">
        <v>9427.5499999999993</v>
      </c>
      <c r="O52" s="3">
        <v>1.48</v>
      </c>
      <c r="P52" s="3">
        <v>1.48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3"/>
        <v>-</v>
      </c>
      <c r="V52" s="5" t="str">
        <f t="shared" si="4"/>
        <v>-</v>
      </c>
      <c r="W52" s="5" t="str">
        <f t="shared" si="5"/>
        <v>-</v>
      </c>
      <c r="X52" s="5" t="str">
        <f t="shared" si="6"/>
        <v>-</v>
      </c>
      <c r="Y52" s="5" t="str">
        <f t="shared" si="6"/>
        <v>-</v>
      </c>
      <c r="Z52" s="5" t="str">
        <f t="shared" si="6"/>
        <v>-</v>
      </c>
      <c r="AA52" s="5" t="str">
        <f t="shared" si="6"/>
        <v>-</v>
      </c>
      <c r="AB52" s="12" t="str">
        <f t="shared" si="6"/>
        <v>-</v>
      </c>
    </row>
    <row r="53" spans="1:28" x14ac:dyDescent="0.2">
      <c r="A53" s="17">
        <v>858</v>
      </c>
      <c r="B53" s="18">
        <v>0</v>
      </c>
      <c r="C53" s="17">
        <v>1800035327257</v>
      </c>
      <c r="D53" s="17">
        <v>0</v>
      </c>
      <c r="E53" s="7">
        <v>0</v>
      </c>
      <c r="F53" s="2">
        <v>834.01</v>
      </c>
      <c r="G53" s="2">
        <v>2</v>
      </c>
      <c r="H53" s="2">
        <v>2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834.01</v>
      </c>
      <c r="O53" s="3">
        <v>2</v>
      </c>
      <c r="P53" s="3">
        <v>2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3"/>
        <v>-</v>
      </c>
      <c r="V53" s="5" t="str">
        <f t="shared" si="4"/>
        <v>-</v>
      </c>
      <c r="W53" s="5" t="str">
        <f t="shared" si="5"/>
        <v>-</v>
      </c>
      <c r="X53" s="5" t="str">
        <f t="shared" si="6"/>
        <v>-</v>
      </c>
      <c r="Y53" s="5" t="str">
        <f t="shared" si="6"/>
        <v>-</v>
      </c>
      <c r="Z53" s="5" t="str">
        <f t="shared" si="6"/>
        <v>-</v>
      </c>
      <c r="AA53" s="5" t="str">
        <f t="shared" si="6"/>
        <v>-</v>
      </c>
      <c r="AB53" s="12" t="str">
        <f t="shared" si="6"/>
        <v>-</v>
      </c>
    </row>
    <row r="54" spans="1:28" x14ac:dyDescent="0.2">
      <c r="A54" s="17">
        <v>859</v>
      </c>
      <c r="B54" s="18">
        <v>0</v>
      </c>
      <c r="C54" s="17">
        <v>1800035320127</v>
      </c>
      <c r="D54" s="17">
        <v>0</v>
      </c>
      <c r="E54" s="7">
        <v>0</v>
      </c>
      <c r="F54" s="2">
        <v>30660.25</v>
      </c>
      <c r="G54" s="2">
        <v>2.42</v>
      </c>
      <c r="H54" s="2">
        <v>2.42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30660.25</v>
      </c>
      <c r="O54" s="3">
        <v>2.42</v>
      </c>
      <c r="P54" s="3">
        <v>2.42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3"/>
        <v>-</v>
      </c>
      <c r="V54" s="5" t="str">
        <f t="shared" si="4"/>
        <v>-</v>
      </c>
      <c r="W54" s="5" t="str">
        <f t="shared" si="5"/>
        <v>-</v>
      </c>
      <c r="X54" s="5" t="str">
        <f t="shared" si="6"/>
        <v>-</v>
      </c>
      <c r="Y54" s="5" t="str">
        <f t="shared" si="6"/>
        <v>-</v>
      </c>
      <c r="Z54" s="5" t="str">
        <f t="shared" si="6"/>
        <v>-</v>
      </c>
      <c r="AA54" s="5" t="str">
        <f t="shared" si="6"/>
        <v>-</v>
      </c>
      <c r="AB54" s="12" t="str">
        <f t="shared" si="6"/>
        <v>-</v>
      </c>
    </row>
    <row r="55" spans="1:28" x14ac:dyDescent="0.2">
      <c r="A55" s="17">
        <v>861</v>
      </c>
      <c r="B55" s="18">
        <v>0</v>
      </c>
      <c r="C55" s="17">
        <v>1800035324780</v>
      </c>
      <c r="D55" s="17">
        <v>0</v>
      </c>
      <c r="E55" s="7">
        <v>0</v>
      </c>
      <c r="F55" s="2">
        <v>1504.4</v>
      </c>
      <c r="G55" s="2">
        <v>3.9</v>
      </c>
      <c r="H55" s="2">
        <v>3.9</v>
      </c>
      <c r="I55" s="1">
        <v>0</v>
      </c>
      <c r="J55" s="2">
        <v>0</v>
      </c>
      <c r="K55" s="2">
        <v>0</v>
      </c>
      <c r="L55" s="8">
        <v>0</v>
      </c>
      <c r="M55" s="9">
        <v>0</v>
      </c>
      <c r="N55" s="3">
        <v>1504.4</v>
      </c>
      <c r="O55" s="3">
        <v>3.9</v>
      </c>
      <c r="P55" s="3">
        <v>3.9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3"/>
        <v>-</v>
      </c>
      <c r="V55" s="5" t="str">
        <f t="shared" si="4"/>
        <v>-</v>
      </c>
      <c r="W55" s="5" t="str">
        <f t="shared" si="5"/>
        <v>-</v>
      </c>
      <c r="X55" s="5" t="str">
        <f t="shared" si="6"/>
        <v>-</v>
      </c>
      <c r="Y55" s="5" t="str">
        <f t="shared" si="6"/>
        <v>-</v>
      </c>
      <c r="Z55" s="5" t="str">
        <f t="shared" si="6"/>
        <v>-</v>
      </c>
      <c r="AA55" s="5" t="str">
        <f t="shared" si="6"/>
        <v>-</v>
      </c>
      <c r="AB55" s="12" t="str">
        <f t="shared" si="6"/>
        <v>-</v>
      </c>
    </row>
    <row r="56" spans="1:28" x14ac:dyDescent="0.2">
      <c r="A56" s="17">
        <v>862</v>
      </c>
      <c r="B56" s="18">
        <v>0</v>
      </c>
      <c r="C56" s="17">
        <v>1800035317453</v>
      </c>
      <c r="D56" s="17">
        <v>0</v>
      </c>
      <c r="E56" s="7">
        <v>0</v>
      </c>
      <c r="F56" s="2">
        <v>78796.540000000008</v>
      </c>
      <c r="G56" s="2">
        <v>2.54</v>
      </c>
      <c r="H56" s="2">
        <v>2.54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78796.540000000008</v>
      </c>
      <c r="O56" s="3">
        <v>2.54</v>
      </c>
      <c r="P56" s="3">
        <v>2.54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3"/>
        <v>-</v>
      </c>
      <c r="V56" s="5" t="str">
        <f t="shared" si="4"/>
        <v>-</v>
      </c>
      <c r="W56" s="5" t="str">
        <f t="shared" si="5"/>
        <v>-</v>
      </c>
      <c r="X56" s="5" t="str">
        <f t="shared" si="6"/>
        <v>-</v>
      </c>
      <c r="Y56" s="5" t="str">
        <f t="shared" si="6"/>
        <v>-</v>
      </c>
      <c r="Z56" s="5" t="str">
        <f t="shared" si="6"/>
        <v>-</v>
      </c>
      <c r="AA56" s="5" t="str">
        <f t="shared" si="6"/>
        <v>-</v>
      </c>
      <c r="AB56" s="12" t="str">
        <f t="shared" si="6"/>
        <v>-</v>
      </c>
    </row>
    <row r="57" spans="1:28" x14ac:dyDescent="0.2">
      <c r="A57" s="17">
        <v>863</v>
      </c>
      <c r="B57" s="18">
        <v>663</v>
      </c>
      <c r="C57" s="17">
        <v>1800060207438</v>
      </c>
      <c r="D57" s="17">
        <v>1800060207447</v>
      </c>
      <c r="E57" s="7">
        <v>0</v>
      </c>
      <c r="F57" s="2">
        <v>261.43</v>
      </c>
      <c r="G57" s="2">
        <v>1.92</v>
      </c>
      <c r="H57" s="2">
        <v>1.92</v>
      </c>
      <c r="I57" s="1">
        <v>0</v>
      </c>
      <c r="J57" s="2">
        <v>7857.24</v>
      </c>
      <c r="K57" s="2">
        <v>0.34</v>
      </c>
      <c r="L57" s="8">
        <v>0.34</v>
      </c>
      <c r="M57" s="9">
        <v>0</v>
      </c>
      <c r="N57" s="3">
        <v>261.43</v>
      </c>
      <c r="O57" s="3">
        <v>1.92</v>
      </c>
      <c r="P57" s="3">
        <v>1.92</v>
      </c>
      <c r="Q57" s="4">
        <v>0</v>
      </c>
      <c r="R57" s="3">
        <v>7857.24</v>
      </c>
      <c r="S57" s="3">
        <v>0.34</v>
      </c>
      <c r="T57" s="10">
        <v>0.34</v>
      </c>
      <c r="U57" s="11" t="str">
        <f t="shared" si="3"/>
        <v>-</v>
      </c>
      <c r="V57" s="5" t="str">
        <f t="shared" si="4"/>
        <v>-</v>
      </c>
      <c r="W57" s="5" t="str">
        <f t="shared" si="5"/>
        <v>-</v>
      </c>
      <c r="X57" s="5" t="str">
        <f t="shared" si="6"/>
        <v>-</v>
      </c>
      <c r="Y57" s="5" t="str">
        <f t="shared" si="6"/>
        <v>-</v>
      </c>
      <c r="Z57" s="5" t="str">
        <f t="shared" si="6"/>
        <v>-</v>
      </c>
      <c r="AA57" s="5" t="str">
        <f t="shared" si="6"/>
        <v>-</v>
      </c>
      <c r="AB57" s="12" t="str">
        <f t="shared" si="6"/>
        <v>-</v>
      </c>
    </row>
    <row r="58" spans="1:28" x14ac:dyDescent="0.2">
      <c r="A58" s="17">
        <v>864</v>
      </c>
      <c r="B58" s="18">
        <v>698</v>
      </c>
      <c r="C58" s="17">
        <v>0</v>
      </c>
      <c r="D58" s="17">
        <v>0</v>
      </c>
      <c r="E58" s="7">
        <v>0</v>
      </c>
      <c r="F58" s="2">
        <v>69.540000000000006</v>
      </c>
      <c r="G58" s="2">
        <v>1.87</v>
      </c>
      <c r="H58" s="2">
        <v>1.87</v>
      </c>
      <c r="I58" s="1">
        <v>0</v>
      </c>
      <c r="J58" s="2">
        <v>7256.35</v>
      </c>
      <c r="K58" s="2">
        <v>0.34</v>
      </c>
      <c r="L58" s="8">
        <v>0.34</v>
      </c>
      <c r="M58" s="9">
        <v>0</v>
      </c>
      <c r="N58" s="3">
        <v>69.540000000000006</v>
      </c>
      <c r="O58" s="3">
        <v>1.87</v>
      </c>
      <c r="P58" s="3">
        <v>1.87</v>
      </c>
      <c r="Q58" s="4">
        <v>0</v>
      </c>
      <c r="R58" s="3">
        <v>7256.35</v>
      </c>
      <c r="S58" s="3">
        <v>0.34</v>
      </c>
      <c r="T58" s="10">
        <v>0.34</v>
      </c>
      <c r="U58" s="11" t="str">
        <f t="shared" si="3"/>
        <v>-</v>
      </c>
      <c r="V58" s="5" t="str">
        <f t="shared" si="4"/>
        <v>-</v>
      </c>
      <c r="W58" s="5" t="str">
        <f t="shared" si="5"/>
        <v>-</v>
      </c>
      <c r="X58" s="5" t="str">
        <f t="shared" si="6"/>
        <v>-</v>
      </c>
      <c r="Y58" s="5" t="str">
        <f t="shared" si="6"/>
        <v>-</v>
      </c>
      <c r="Z58" s="5" t="str">
        <f t="shared" si="6"/>
        <v>-</v>
      </c>
      <c r="AA58" s="5" t="str">
        <f t="shared" si="6"/>
        <v>-</v>
      </c>
      <c r="AB58" s="12" t="str">
        <f t="shared" si="6"/>
        <v>-</v>
      </c>
    </row>
    <row r="59" spans="1:28" x14ac:dyDescent="0.2">
      <c r="A59" s="17">
        <v>866</v>
      </c>
      <c r="B59" s="18">
        <v>0</v>
      </c>
      <c r="C59" s="17">
        <v>1800051523646</v>
      </c>
      <c r="D59" s="17">
        <v>0</v>
      </c>
      <c r="E59" s="7">
        <v>1.3320000000000001</v>
      </c>
      <c r="F59" s="2">
        <v>8703.3700000000008</v>
      </c>
      <c r="G59" s="2">
        <v>8.24</v>
      </c>
      <c r="H59" s="2">
        <v>8.24</v>
      </c>
      <c r="I59" s="1">
        <v>0</v>
      </c>
      <c r="J59" s="2">
        <v>0</v>
      </c>
      <c r="K59" s="2">
        <v>0</v>
      </c>
      <c r="L59" s="8">
        <v>0</v>
      </c>
      <c r="M59" s="9">
        <v>1.3320000000000001</v>
      </c>
      <c r="N59" s="3">
        <v>8703.3700000000008</v>
      </c>
      <c r="O59" s="3">
        <v>8.24</v>
      </c>
      <c r="P59" s="3">
        <v>8.24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3"/>
        <v>-</v>
      </c>
      <c r="V59" s="5" t="str">
        <f t="shared" si="4"/>
        <v>-</v>
      </c>
      <c r="W59" s="5" t="str">
        <f t="shared" si="5"/>
        <v>-</v>
      </c>
      <c r="X59" s="5" t="str">
        <f t="shared" si="6"/>
        <v>-</v>
      </c>
      <c r="Y59" s="5" t="str">
        <f t="shared" si="6"/>
        <v>-</v>
      </c>
      <c r="Z59" s="5" t="str">
        <f t="shared" si="6"/>
        <v>-</v>
      </c>
      <c r="AA59" s="5" t="str">
        <f t="shared" si="6"/>
        <v>-</v>
      </c>
      <c r="AB59" s="12" t="str">
        <f t="shared" si="6"/>
        <v>-</v>
      </c>
    </row>
    <row r="60" spans="1:28" x14ac:dyDescent="0.2">
      <c r="A60" s="17">
        <v>867</v>
      </c>
      <c r="B60" s="18">
        <v>0</v>
      </c>
      <c r="C60" s="17">
        <v>1800035325436</v>
      </c>
      <c r="D60" s="17">
        <v>0</v>
      </c>
      <c r="E60" s="7">
        <v>0</v>
      </c>
      <c r="F60" s="2">
        <v>17596.98</v>
      </c>
      <c r="G60" s="2">
        <v>1.49</v>
      </c>
      <c r="H60" s="2">
        <v>1.49</v>
      </c>
      <c r="I60" s="1">
        <v>0</v>
      </c>
      <c r="J60" s="2">
        <v>0</v>
      </c>
      <c r="K60" s="2">
        <v>0</v>
      </c>
      <c r="L60" s="8">
        <v>0</v>
      </c>
      <c r="M60" s="9">
        <v>0</v>
      </c>
      <c r="N60" s="3">
        <v>17596.98</v>
      </c>
      <c r="O60" s="3">
        <v>1.49</v>
      </c>
      <c r="P60" s="3">
        <v>1.49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3"/>
        <v>-</v>
      </c>
      <c r="V60" s="5" t="str">
        <f t="shared" si="4"/>
        <v>-</v>
      </c>
      <c r="W60" s="5" t="str">
        <f t="shared" si="5"/>
        <v>-</v>
      </c>
      <c r="X60" s="5" t="str">
        <f t="shared" si="6"/>
        <v>-</v>
      </c>
      <c r="Y60" s="5" t="str">
        <f t="shared" si="6"/>
        <v>-</v>
      </c>
      <c r="Z60" s="5" t="str">
        <f t="shared" si="6"/>
        <v>-</v>
      </c>
      <c r="AA60" s="5" t="str">
        <f t="shared" si="6"/>
        <v>-</v>
      </c>
      <c r="AB60" s="12" t="str">
        <f t="shared" si="6"/>
        <v>-</v>
      </c>
    </row>
    <row r="61" spans="1:28" x14ac:dyDescent="0.2">
      <c r="A61" s="17">
        <v>873</v>
      </c>
      <c r="B61" s="18">
        <v>673</v>
      </c>
      <c r="C61" s="17">
        <v>1800060450481</v>
      </c>
      <c r="D61" s="17">
        <v>1800060450490</v>
      </c>
      <c r="E61" s="7">
        <v>0</v>
      </c>
      <c r="F61" s="2">
        <v>177.66</v>
      </c>
      <c r="G61" s="2">
        <v>0.84</v>
      </c>
      <c r="H61" s="2">
        <v>0.84</v>
      </c>
      <c r="I61" s="1">
        <v>0</v>
      </c>
      <c r="J61" s="2">
        <v>13150.7</v>
      </c>
      <c r="K61" s="2">
        <v>0.34</v>
      </c>
      <c r="L61" s="8">
        <v>0.34</v>
      </c>
      <c r="M61" s="9">
        <v>0</v>
      </c>
      <c r="N61" s="3">
        <v>177.66</v>
      </c>
      <c r="O61" s="3">
        <v>0.84</v>
      </c>
      <c r="P61" s="3">
        <v>0.84</v>
      </c>
      <c r="Q61" s="4">
        <v>0</v>
      </c>
      <c r="R61" s="3">
        <v>13150.7</v>
      </c>
      <c r="S61" s="3">
        <v>0.34</v>
      </c>
      <c r="T61" s="10">
        <v>0.34</v>
      </c>
      <c r="U61" s="11" t="str">
        <f t="shared" si="3"/>
        <v>-</v>
      </c>
      <c r="V61" s="5" t="str">
        <f t="shared" si="4"/>
        <v>-</v>
      </c>
      <c r="W61" s="5" t="str">
        <f t="shared" si="5"/>
        <v>-</v>
      </c>
      <c r="X61" s="5" t="str">
        <f t="shared" si="6"/>
        <v>-</v>
      </c>
      <c r="Y61" s="5" t="str">
        <f t="shared" si="6"/>
        <v>-</v>
      </c>
      <c r="Z61" s="5" t="str">
        <f t="shared" si="6"/>
        <v>-</v>
      </c>
      <c r="AA61" s="5" t="str">
        <f t="shared" si="6"/>
        <v>-</v>
      </c>
      <c r="AB61" s="12" t="str">
        <f t="shared" si="6"/>
        <v>-</v>
      </c>
    </row>
    <row r="62" spans="1:28" x14ac:dyDescent="0.2">
      <c r="A62" s="17">
        <v>874</v>
      </c>
      <c r="B62" s="18">
        <v>674</v>
      </c>
      <c r="C62" s="17">
        <v>1800060441380</v>
      </c>
      <c r="D62" s="17">
        <v>1800060441399</v>
      </c>
      <c r="E62" s="7">
        <v>0</v>
      </c>
      <c r="F62" s="2">
        <v>337.98</v>
      </c>
      <c r="G62" s="2">
        <v>1.99</v>
      </c>
      <c r="H62" s="2">
        <v>1.99</v>
      </c>
      <c r="I62" s="1">
        <v>0</v>
      </c>
      <c r="J62" s="2">
        <v>13092.7</v>
      </c>
      <c r="K62" s="2">
        <v>0.34</v>
      </c>
      <c r="L62" s="8">
        <v>0.34</v>
      </c>
      <c r="M62" s="9">
        <v>0</v>
      </c>
      <c r="N62" s="3">
        <v>337.98</v>
      </c>
      <c r="O62" s="3">
        <v>1.99</v>
      </c>
      <c r="P62" s="3">
        <v>1.99</v>
      </c>
      <c r="Q62" s="4">
        <v>0</v>
      </c>
      <c r="R62" s="3">
        <v>13092.7</v>
      </c>
      <c r="S62" s="3">
        <v>0.34</v>
      </c>
      <c r="T62" s="10">
        <v>0.34</v>
      </c>
      <c r="U62" s="11" t="str">
        <f t="shared" si="3"/>
        <v>-</v>
      </c>
      <c r="V62" s="5" t="str">
        <f t="shared" si="4"/>
        <v>-</v>
      </c>
      <c r="W62" s="5" t="str">
        <f t="shared" si="5"/>
        <v>-</v>
      </c>
      <c r="X62" s="5" t="str">
        <f t="shared" si="6"/>
        <v>-</v>
      </c>
      <c r="Y62" s="5" t="str">
        <f t="shared" si="6"/>
        <v>-</v>
      </c>
      <c r="Z62" s="5" t="str">
        <f t="shared" si="6"/>
        <v>-</v>
      </c>
      <c r="AA62" s="5" t="str">
        <f t="shared" si="6"/>
        <v>-</v>
      </c>
      <c r="AB62" s="12" t="str">
        <f t="shared" si="6"/>
        <v>-</v>
      </c>
    </row>
    <row r="63" spans="1:28" x14ac:dyDescent="0.2">
      <c r="A63" s="17">
        <v>875</v>
      </c>
      <c r="B63" s="18">
        <v>675</v>
      </c>
      <c r="C63" s="17">
        <v>1800060450524</v>
      </c>
      <c r="D63" s="17">
        <v>1800060450533</v>
      </c>
      <c r="E63" s="7">
        <v>0</v>
      </c>
      <c r="F63" s="2">
        <v>155.87</v>
      </c>
      <c r="G63" s="2">
        <v>1.95</v>
      </c>
      <c r="H63" s="2">
        <v>1.95</v>
      </c>
      <c r="I63" s="1">
        <v>0</v>
      </c>
      <c r="J63" s="2">
        <v>7786.81</v>
      </c>
      <c r="K63" s="2">
        <v>0.34</v>
      </c>
      <c r="L63" s="8">
        <v>0.34</v>
      </c>
      <c r="M63" s="9">
        <v>0</v>
      </c>
      <c r="N63" s="3">
        <v>155.87</v>
      </c>
      <c r="O63" s="3">
        <v>1.95</v>
      </c>
      <c r="P63" s="3">
        <v>1.95</v>
      </c>
      <c r="Q63" s="4">
        <v>0</v>
      </c>
      <c r="R63" s="3">
        <v>7786.81</v>
      </c>
      <c r="S63" s="3">
        <v>0.34</v>
      </c>
      <c r="T63" s="10">
        <v>0.34</v>
      </c>
      <c r="U63" s="11" t="str">
        <f t="shared" si="3"/>
        <v>-</v>
      </c>
      <c r="V63" s="5" t="str">
        <f t="shared" si="4"/>
        <v>-</v>
      </c>
      <c r="W63" s="5" t="str">
        <f t="shared" si="5"/>
        <v>-</v>
      </c>
      <c r="X63" s="5" t="str">
        <f t="shared" si="6"/>
        <v>-</v>
      </c>
      <c r="Y63" s="5" t="str">
        <f t="shared" si="6"/>
        <v>-</v>
      </c>
      <c r="Z63" s="5" t="str">
        <f t="shared" si="6"/>
        <v>-</v>
      </c>
      <c r="AA63" s="5" t="str">
        <f t="shared" si="6"/>
        <v>-</v>
      </c>
      <c r="AB63" s="12" t="str">
        <f t="shared" si="6"/>
        <v>-</v>
      </c>
    </row>
    <row r="64" spans="1:28" x14ac:dyDescent="0.2">
      <c r="A64" s="17">
        <v>876</v>
      </c>
      <c r="B64" s="18" t="s">
        <v>75</v>
      </c>
      <c r="C64" s="17">
        <v>1800060450542</v>
      </c>
      <c r="D64" s="17">
        <v>1800060450551</v>
      </c>
      <c r="E64" s="7">
        <v>0</v>
      </c>
      <c r="F64" s="2">
        <v>155.87</v>
      </c>
      <c r="G64" s="2">
        <v>1.94</v>
      </c>
      <c r="H64" s="2">
        <v>1.94</v>
      </c>
      <c r="I64" s="1">
        <v>0</v>
      </c>
      <c r="J64" s="2">
        <v>7786.81</v>
      </c>
      <c r="K64" s="2">
        <v>0.34</v>
      </c>
      <c r="L64" s="8">
        <v>0.34</v>
      </c>
      <c r="M64" s="9">
        <v>0</v>
      </c>
      <c r="N64" s="3">
        <v>155.87</v>
      </c>
      <c r="O64" s="3">
        <v>1.94</v>
      </c>
      <c r="P64" s="3">
        <v>1.94</v>
      </c>
      <c r="Q64" s="4">
        <v>0</v>
      </c>
      <c r="R64" s="3">
        <v>7786.81</v>
      </c>
      <c r="S64" s="3">
        <v>0.34</v>
      </c>
      <c r="T64" s="10">
        <v>0.34</v>
      </c>
      <c r="U64" s="11" t="str">
        <f t="shared" si="3"/>
        <v>-</v>
      </c>
      <c r="V64" s="5" t="str">
        <f t="shared" si="4"/>
        <v>-</v>
      </c>
      <c r="W64" s="5" t="str">
        <f t="shared" si="5"/>
        <v>-</v>
      </c>
      <c r="X64" s="5" t="str">
        <f t="shared" si="6"/>
        <v>-</v>
      </c>
      <c r="Y64" s="5" t="str">
        <f t="shared" si="6"/>
        <v>-</v>
      </c>
      <c r="Z64" s="5" t="str">
        <f t="shared" si="6"/>
        <v>-</v>
      </c>
      <c r="AA64" s="5" t="str">
        <f t="shared" si="6"/>
        <v>-</v>
      </c>
      <c r="AB64" s="12" t="str">
        <f t="shared" si="6"/>
        <v>-</v>
      </c>
    </row>
    <row r="65" spans="1:28" x14ac:dyDescent="0.2">
      <c r="A65" s="17">
        <v>877</v>
      </c>
      <c r="B65" s="18" t="s">
        <v>76</v>
      </c>
      <c r="C65" s="17">
        <v>1800060450506</v>
      </c>
      <c r="D65" s="17">
        <v>1800060450515</v>
      </c>
      <c r="E65" s="7">
        <v>0</v>
      </c>
      <c r="F65" s="2">
        <v>171.09</v>
      </c>
      <c r="G65" s="2">
        <v>0.91</v>
      </c>
      <c r="H65" s="2">
        <v>0.91</v>
      </c>
      <c r="I65" s="1">
        <v>0</v>
      </c>
      <c r="J65" s="2">
        <v>4704.93</v>
      </c>
      <c r="K65" s="2">
        <v>0.34</v>
      </c>
      <c r="L65" s="8">
        <v>0.34</v>
      </c>
      <c r="M65" s="9">
        <v>0</v>
      </c>
      <c r="N65" s="3">
        <v>171.09</v>
      </c>
      <c r="O65" s="3">
        <v>0.91</v>
      </c>
      <c r="P65" s="3">
        <v>0.91</v>
      </c>
      <c r="Q65" s="4">
        <v>0</v>
      </c>
      <c r="R65" s="3">
        <v>4704.93</v>
      </c>
      <c r="S65" s="3">
        <v>0.34</v>
      </c>
      <c r="T65" s="10">
        <v>0.34</v>
      </c>
      <c r="U65" s="11" t="str">
        <f t="shared" si="3"/>
        <v>-</v>
      </c>
      <c r="V65" s="5" t="str">
        <f t="shared" si="4"/>
        <v>-</v>
      </c>
      <c r="W65" s="5" t="str">
        <f t="shared" si="5"/>
        <v>-</v>
      </c>
      <c r="X65" s="5" t="str">
        <f t="shared" si="6"/>
        <v>-</v>
      </c>
      <c r="Y65" s="5" t="str">
        <f t="shared" si="6"/>
        <v>-</v>
      </c>
      <c r="Z65" s="5" t="str">
        <f t="shared" si="6"/>
        <v>-</v>
      </c>
      <c r="AA65" s="5" t="str">
        <f t="shared" si="6"/>
        <v>-</v>
      </c>
      <c r="AB65" s="12" t="str">
        <f t="shared" si="6"/>
        <v>-</v>
      </c>
    </row>
    <row r="66" spans="1:28" x14ac:dyDescent="0.2">
      <c r="A66" s="17">
        <v>878</v>
      </c>
      <c r="B66" s="18">
        <v>678</v>
      </c>
      <c r="C66" s="17">
        <v>1800060445640</v>
      </c>
      <c r="D66" s="17">
        <v>1800060445659</v>
      </c>
      <c r="E66" s="7">
        <v>0</v>
      </c>
      <c r="F66" s="2">
        <v>472.9</v>
      </c>
      <c r="G66" s="2">
        <v>0.9</v>
      </c>
      <c r="H66" s="2">
        <v>0.9</v>
      </c>
      <c r="I66" s="1">
        <v>0</v>
      </c>
      <c r="J66" s="2">
        <v>23193.21</v>
      </c>
      <c r="K66" s="2">
        <v>0.34</v>
      </c>
      <c r="L66" s="8">
        <v>0.34</v>
      </c>
      <c r="M66" s="9">
        <v>0</v>
      </c>
      <c r="N66" s="3">
        <v>472.9</v>
      </c>
      <c r="O66" s="3">
        <v>0.9</v>
      </c>
      <c r="P66" s="3">
        <v>0.9</v>
      </c>
      <c r="Q66" s="4">
        <v>0</v>
      </c>
      <c r="R66" s="3">
        <v>23193.21</v>
      </c>
      <c r="S66" s="3">
        <v>0.34</v>
      </c>
      <c r="T66" s="10">
        <v>0.34</v>
      </c>
      <c r="U66" s="11" t="str">
        <f t="shared" si="3"/>
        <v>-</v>
      </c>
      <c r="V66" s="5" t="str">
        <f t="shared" si="4"/>
        <v>-</v>
      </c>
      <c r="W66" s="5" t="str">
        <f t="shared" si="5"/>
        <v>-</v>
      </c>
      <c r="X66" s="5" t="str">
        <f t="shared" si="6"/>
        <v>-</v>
      </c>
      <c r="Y66" s="5" t="str">
        <f t="shared" si="6"/>
        <v>-</v>
      </c>
      <c r="Z66" s="5" t="str">
        <f t="shared" si="6"/>
        <v>-</v>
      </c>
      <c r="AA66" s="5" t="str">
        <f t="shared" si="6"/>
        <v>-</v>
      </c>
      <c r="AB66" s="12" t="str">
        <f t="shared" si="6"/>
        <v>-</v>
      </c>
    </row>
    <row r="67" spans="1:28" x14ac:dyDescent="0.2">
      <c r="A67" s="17">
        <v>880</v>
      </c>
      <c r="B67" s="18">
        <v>701</v>
      </c>
      <c r="C67" s="17">
        <v>0</v>
      </c>
      <c r="D67" s="17">
        <v>0</v>
      </c>
      <c r="E67" s="7">
        <v>0</v>
      </c>
      <c r="F67" s="2">
        <v>68.709999999999994</v>
      </c>
      <c r="G67" s="2">
        <v>2.0099999999999998</v>
      </c>
      <c r="H67" s="2">
        <v>2.0099999999999998</v>
      </c>
      <c r="I67" s="1">
        <v>0</v>
      </c>
      <c r="J67" s="2">
        <v>10686.13</v>
      </c>
      <c r="K67" s="2">
        <v>0.34</v>
      </c>
      <c r="L67" s="8">
        <v>0.34</v>
      </c>
      <c r="M67" s="9">
        <v>0</v>
      </c>
      <c r="N67" s="3">
        <v>68.709999999999994</v>
      </c>
      <c r="O67" s="3">
        <v>2.0099999999999998</v>
      </c>
      <c r="P67" s="3">
        <v>2.0099999999999998</v>
      </c>
      <c r="Q67" s="4">
        <v>0</v>
      </c>
      <c r="R67" s="3">
        <v>10686.13</v>
      </c>
      <c r="S67" s="3">
        <v>0.34</v>
      </c>
      <c r="T67" s="10">
        <v>0.34</v>
      </c>
      <c r="U67" s="11" t="str">
        <f t="shared" si="3"/>
        <v>-</v>
      </c>
      <c r="V67" s="5" t="str">
        <f t="shared" si="4"/>
        <v>-</v>
      </c>
      <c r="W67" s="5" t="str">
        <f t="shared" si="5"/>
        <v>-</v>
      </c>
      <c r="X67" s="5" t="str">
        <f t="shared" si="6"/>
        <v>-</v>
      </c>
      <c r="Y67" s="5" t="str">
        <f t="shared" si="6"/>
        <v>-</v>
      </c>
      <c r="Z67" s="5" t="str">
        <f t="shared" si="6"/>
        <v>-</v>
      </c>
      <c r="AA67" s="5" t="str">
        <f t="shared" si="6"/>
        <v>-</v>
      </c>
      <c r="AB67" s="12" t="str">
        <f t="shared" si="6"/>
        <v>-</v>
      </c>
    </row>
    <row r="68" spans="1:28" x14ac:dyDescent="0.2">
      <c r="A68" s="17">
        <v>884</v>
      </c>
      <c r="B68" s="23">
        <v>679</v>
      </c>
      <c r="C68" s="17">
        <v>0</v>
      </c>
      <c r="D68" s="17">
        <v>0</v>
      </c>
      <c r="E68" s="7">
        <v>0</v>
      </c>
      <c r="F68" s="2">
        <v>81.17</v>
      </c>
      <c r="G68" s="2">
        <v>0.88</v>
      </c>
      <c r="H68" s="2">
        <v>0.88</v>
      </c>
      <c r="I68" s="1">
        <v>0</v>
      </c>
      <c r="J68" s="2">
        <v>9622.52</v>
      </c>
      <c r="K68" s="2">
        <v>0.34</v>
      </c>
      <c r="L68" s="8">
        <v>0.34</v>
      </c>
      <c r="M68" s="9">
        <v>0</v>
      </c>
      <c r="N68" s="3">
        <v>81.17</v>
      </c>
      <c r="O68" s="3">
        <v>0.88</v>
      </c>
      <c r="P68" s="3">
        <v>0.88</v>
      </c>
      <c r="Q68" s="4">
        <v>0</v>
      </c>
      <c r="R68" s="3">
        <v>9622.52</v>
      </c>
      <c r="S68" s="3">
        <v>0.34</v>
      </c>
      <c r="T68" s="10">
        <v>0.34</v>
      </c>
      <c r="U68" s="11" t="str">
        <f t="shared" si="3"/>
        <v>-</v>
      </c>
      <c r="V68" s="5" t="str">
        <f t="shared" si="4"/>
        <v>-</v>
      </c>
      <c r="W68" s="5" t="str">
        <f t="shared" si="5"/>
        <v>-</v>
      </c>
      <c r="X68" s="5" t="str">
        <f t="shared" si="6"/>
        <v>-</v>
      </c>
      <c r="Y68" s="5" t="str">
        <f t="shared" si="6"/>
        <v>-</v>
      </c>
      <c r="Z68" s="5" t="str">
        <f t="shared" si="6"/>
        <v>-</v>
      </c>
      <c r="AA68" s="5" t="str">
        <f t="shared" si="6"/>
        <v>-</v>
      </c>
      <c r="AB68" s="12" t="str">
        <f t="shared" si="6"/>
        <v>-</v>
      </c>
    </row>
    <row r="69" spans="1:28" x14ac:dyDescent="0.2">
      <c r="A69" s="17">
        <v>885</v>
      </c>
      <c r="B69" s="23" t="s">
        <v>77</v>
      </c>
      <c r="C69" s="17">
        <v>0</v>
      </c>
      <c r="D69" s="17">
        <v>1800060630637</v>
      </c>
      <c r="E69" s="7">
        <v>0</v>
      </c>
      <c r="F69" s="2">
        <v>21.43</v>
      </c>
      <c r="G69" s="2">
        <v>2.0099999999999998</v>
      </c>
      <c r="H69" s="2">
        <v>2.0099999999999998</v>
      </c>
      <c r="I69" s="1">
        <v>0</v>
      </c>
      <c r="J69" s="2">
        <v>914.65</v>
      </c>
      <c r="K69" s="2">
        <v>0.34</v>
      </c>
      <c r="L69" s="8">
        <v>0.34</v>
      </c>
      <c r="M69" s="9">
        <v>0</v>
      </c>
      <c r="N69" s="3">
        <v>21.43</v>
      </c>
      <c r="O69" s="3">
        <v>2.0099999999999998</v>
      </c>
      <c r="P69" s="3">
        <v>2.0099999999999998</v>
      </c>
      <c r="Q69" s="4">
        <v>0</v>
      </c>
      <c r="R69" s="3">
        <v>914.65</v>
      </c>
      <c r="S69" s="3">
        <v>0.34</v>
      </c>
      <c r="T69" s="10">
        <v>0.34</v>
      </c>
      <c r="U69" s="11" t="str">
        <f t="shared" si="3"/>
        <v>-</v>
      </c>
      <c r="V69" s="5" t="str">
        <f t="shared" si="4"/>
        <v>-</v>
      </c>
      <c r="W69" s="5" t="str">
        <f t="shared" si="5"/>
        <v>-</v>
      </c>
      <c r="X69" s="5" t="str">
        <f t="shared" si="6"/>
        <v>-</v>
      </c>
      <c r="Y69" s="5" t="str">
        <f t="shared" si="6"/>
        <v>-</v>
      </c>
      <c r="Z69" s="5" t="str">
        <f t="shared" si="6"/>
        <v>-</v>
      </c>
      <c r="AA69" s="5" t="str">
        <f t="shared" si="6"/>
        <v>-</v>
      </c>
      <c r="AB69" s="12" t="str">
        <f t="shared" si="6"/>
        <v>-</v>
      </c>
    </row>
    <row r="70" spans="1:28" x14ac:dyDescent="0.2">
      <c r="A70" s="17">
        <v>886</v>
      </c>
      <c r="B70" s="17">
        <v>686</v>
      </c>
      <c r="C70" s="17">
        <v>0</v>
      </c>
      <c r="D70" s="17">
        <v>0</v>
      </c>
      <c r="E70" s="7">
        <v>0</v>
      </c>
      <c r="F70" s="2">
        <v>429.66</v>
      </c>
      <c r="G70" s="2">
        <v>1.01</v>
      </c>
      <c r="H70" s="2">
        <v>1.01</v>
      </c>
      <c r="I70" s="1">
        <v>0</v>
      </c>
      <c r="J70" s="2">
        <v>25774</v>
      </c>
      <c r="K70" s="2">
        <v>0.34</v>
      </c>
      <c r="L70" s="8">
        <v>0.34</v>
      </c>
      <c r="M70" s="9">
        <v>0</v>
      </c>
      <c r="N70" s="3">
        <v>429.66</v>
      </c>
      <c r="O70" s="3">
        <v>1.01</v>
      </c>
      <c r="P70" s="3">
        <v>1.01</v>
      </c>
      <c r="Q70" s="4">
        <v>0</v>
      </c>
      <c r="R70" s="3">
        <v>25774</v>
      </c>
      <c r="S70" s="3">
        <v>0.34</v>
      </c>
      <c r="T70" s="10">
        <v>0.34</v>
      </c>
      <c r="U70" s="11" t="str">
        <f t="shared" si="3"/>
        <v>-</v>
      </c>
      <c r="V70" s="5" t="str">
        <f t="shared" si="4"/>
        <v>-</v>
      </c>
      <c r="W70" s="5" t="str">
        <f t="shared" si="5"/>
        <v>-</v>
      </c>
      <c r="X70" s="5" t="str">
        <f t="shared" si="6"/>
        <v>-</v>
      </c>
      <c r="Y70" s="5" t="str">
        <f t="shared" si="6"/>
        <v>-</v>
      </c>
      <c r="Z70" s="5" t="str">
        <f t="shared" si="6"/>
        <v>-</v>
      </c>
      <c r="AA70" s="5" t="str">
        <f t="shared" si="6"/>
        <v>-</v>
      </c>
      <c r="AB70" s="12" t="str">
        <f t="shared" si="6"/>
        <v>-</v>
      </c>
    </row>
    <row r="71" spans="1:28" x14ac:dyDescent="0.2">
      <c r="A71" s="17" t="s">
        <v>71</v>
      </c>
      <c r="B71" s="23">
        <v>0</v>
      </c>
      <c r="C71" s="17" t="s">
        <v>71</v>
      </c>
      <c r="D71" s="17" t="s">
        <v>71</v>
      </c>
      <c r="E71" s="7">
        <v>0</v>
      </c>
      <c r="F71" s="2">
        <v>8034.16</v>
      </c>
      <c r="G71" s="2">
        <v>1.61</v>
      </c>
      <c r="H71" s="2">
        <v>1.61</v>
      </c>
      <c r="I71" s="1">
        <v>-1.0940000000000001</v>
      </c>
      <c r="J71" s="2">
        <v>14383.74</v>
      </c>
      <c r="K71" s="2">
        <v>0.34</v>
      </c>
      <c r="L71" s="8">
        <v>0.34</v>
      </c>
      <c r="M71" s="9">
        <v>0</v>
      </c>
      <c r="N71" s="3">
        <v>8034.16</v>
      </c>
      <c r="O71" s="3">
        <v>1.61</v>
      </c>
      <c r="P71" s="3">
        <v>1.61</v>
      </c>
      <c r="Q71" s="4">
        <v>-1.0940000000000001</v>
      </c>
      <c r="R71" s="3">
        <v>14383.74</v>
      </c>
      <c r="S71" s="3">
        <v>0.34</v>
      </c>
      <c r="T71" s="10">
        <v>0.34</v>
      </c>
      <c r="U71" s="11" t="str">
        <f t="shared" si="3"/>
        <v>-</v>
      </c>
      <c r="V71" s="5" t="str">
        <f t="shared" si="4"/>
        <v>-</v>
      </c>
      <c r="W71" s="5" t="str">
        <f t="shared" si="5"/>
        <v>-</v>
      </c>
      <c r="X71" s="5" t="str">
        <f t="shared" si="6"/>
        <v>-</v>
      </c>
      <c r="Y71" s="5" t="str">
        <f t="shared" si="6"/>
        <v>-</v>
      </c>
      <c r="Z71" s="5" t="str">
        <f t="shared" si="6"/>
        <v>-</v>
      </c>
      <c r="AA71" s="5" t="str">
        <f t="shared" si="6"/>
        <v>-</v>
      </c>
      <c r="AB71" s="12" t="str">
        <f t="shared" si="6"/>
        <v>-</v>
      </c>
    </row>
    <row r="72" spans="1:28" x14ac:dyDescent="0.2">
      <c r="A72" s="17" t="s">
        <v>72</v>
      </c>
      <c r="B72" s="17">
        <v>0</v>
      </c>
      <c r="C72" s="17" t="s">
        <v>72</v>
      </c>
      <c r="D72" s="17">
        <v>0</v>
      </c>
      <c r="E72" s="7">
        <v>0</v>
      </c>
      <c r="F72" s="2">
        <v>0</v>
      </c>
      <c r="G72" s="2">
        <v>3.5</v>
      </c>
      <c r="H72" s="2">
        <v>3.5</v>
      </c>
      <c r="I72" s="1">
        <v>0</v>
      </c>
      <c r="J72" s="2">
        <v>0</v>
      </c>
      <c r="K72" s="2">
        <v>0</v>
      </c>
      <c r="L72" s="8">
        <v>0</v>
      </c>
      <c r="M72" s="9">
        <v>0</v>
      </c>
      <c r="N72" s="3">
        <v>0</v>
      </c>
      <c r="O72" s="3">
        <v>3.5</v>
      </c>
      <c r="P72" s="3">
        <v>3.5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 t="str">
        <f t="shared" si="4"/>
        <v>-</v>
      </c>
      <c r="W72" s="5" t="str">
        <f t="shared" si="5"/>
        <v>-</v>
      </c>
      <c r="X72" s="5" t="str">
        <f t="shared" si="6"/>
        <v>-</v>
      </c>
      <c r="Y72" s="5" t="str">
        <f t="shared" si="6"/>
        <v>-</v>
      </c>
      <c r="Z72" s="5" t="str">
        <f t="shared" si="6"/>
        <v>-</v>
      </c>
      <c r="AA72" s="5" t="str">
        <f t="shared" si="6"/>
        <v>-</v>
      </c>
      <c r="AB72" s="12" t="str">
        <f t="shared" si="6"/>
        <v>-</v>
      </c>
    </row>
    <row r="73" spans="1:28" x14ac:dyDescent="0.2">
      <c r="A73" s="17" t="s">
        <v>73</v>
      </c>
      <c r="B73" s="17">
        <v>0</v>
      </c>
      <c r="C73" s="17" t="s">
        <v>73</v>
      </c>
      <c r="D73" s="17">
        <v>0</v>
      </c>
      <c r="E73" s="7">
        <v>0</v>
      </c>
      <c r="F73" s="2">
        <v>0</v>
      </c>
      <c r="G73" s="2">
        <v>1.95</v>
      </c>
      <c r="H73" s="2">
        <v>1.95</v>
      </c>
      <c r="I73" s="1">
        <v>0</v>
      </c>
      <c r="J73" s="2">
        <v>0</v>
      </c>
      <c r="K73" s="2">
        <v>0</v>
      </c>
      <c r="L73" s="8">
        <v>0</v>
      </c>
      <c r="M73" s="9">
        <v>0</v>
      </c>
      <c r="N73" s="3">
        <v>0</v>
      </c>
      <c r="O73" s="3">
        <v>1.95</v>
      </c>
      <c r="P73" s="3">
        <v>1.95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 t="str">
        <f t="shared" si="4"/>
        <v>-</v>
      </c>
      <c r="W73" s="5" t="str">
        <f t="shared" si="5"/>
        <v>-</v>
      </c>
      <c r="X73" s="5" t="str">
        <f t="shared" si="6"/>
        <v>-</v>
      </c>
      <c r="Y73" s="5" t="str">
        <f t="shared" si="6"/>
        <v>-</v>
      </c>
      <c r="Z73" s="5" t="str">
        <f t="shared" si="6"/>
        <v>-</v>
      </c>
      <c r="AA73" s="5" t="str">
        <f t="shared" si="6"/>
        <v>-</v>
      </c>
      <c r="AB73" s="12" t="str">
        <f t="shared" si="6"/>
        <v>-</v>
      </c>
    </row>
    <row r="74" spans="1:28" x14ac:dyDescent="0.2">
      <c r="A74" s="25">
        <v>310</v>
      </c>
      <c r="B74" s="25">
        <v>0</v>
      </c>
      <c r="C74" s="17">
        <v>1800036579036</v>
      </c>
      <c r="D74" s="17">
        <v>0</v>
      </c>
      <c r="E74" s="7">
        <v>0</v>
      </c>
      <c r="F74" s="2">
        <v>344.87</v>
      </c>
      <c r="G74" s="2">
        <v>6.56</v>
      </c>
      <c r="H74" s="2">
        <v>6.56</v>
      </c>
      <c r="I74" s="1">
        <v>0</v>
      </c>
      <c r="J74" s="2">
        <v>0</v>
      </c>
      <c r="K74" s="2">
        <v>0</v>
      </c>
      <c r="L74" s="8">
        <v>0</v>
      </c>
      <c r="M74" s="9">
        <v>0</v>
      </c>
      <c r="N74" s="3">
        <v>344.87</v>
      </c>
      <c r="O74" s="3">
        <v>6.56</v>
      </c>
      <c r="P74" s="3">
        <v>6.56</v>
      </c>
      <c r="Q74" s="4">
        <v>0</v>
      </c>
      <c r="R74" s="3">
        <v>0</v>
      </c>
      <c r="S74" s="3">
        <v>0</v>
      </c>
      <c r="T74" s="10">
        <v>0</v>
      </c>
      <c r="U74" s="11" t="str">
        <f t="shared" si="3"/>
        <v>-</v>
      </c>
      <c r="V74" s="5" t="str">
        <f>IF(N74-F74=0,"-",(N74-F74)/F74)</f>
        <v>-</v>
      </c>
      <c r="W74" s="5" t="str">
        <f t="shared" si="5"/>
        <v>-</v>
      </c>
      <c r="X74" s="5" t="str">
        <f t="shared" si="6"/>
        <v>-</v>
      </c>
      <c r="Y74" s="5" t="str">
        <f t="shared" si="6"/>
        <v>-</v>
      </c>
      <c r="Z74" s="5" t="str">
        <f t="shared" si="6"/>
        <v>-</v>
      </c>
      <c r="AA74" s="5" t="str">
        <f t="shared" si="6"/>
        <v>-</v>
      </c>
      <c r="AB74" s="12" t="str">
        <f t="shared" si="6"/>
        <v>-</v>
      </c>
    </row>
    <row r="75" spans="1:28" x14ac:dyDescent="0.2">
      <c r="A75" s="25">
        <v>311</v>
      </c>
      <c r="B75" s="25">
        <v>0</v>
      </c>
      <c r="C75" s="17">
        <v>1800035324497</v>
      </c>
      <c r="D75" s="17">
        <v>0</v>
      </c>
      <c r="E75" s="7">
        <v>0.44</v>
      </c>
      <c r="F75" s="2">
        <v>344.87</v>
      </c>
      <c r="G75" s="2">
        <v>6.72</v>
      </c>
      <c r="H75" s="2">
        <v>6.72</v>
      </c>
      <c r="I75" s="1">
        <v>0</v>
      </c>
      <c r="J75" s="2">
        <v>0</v>
      </c>
      <c r="K75" s="2">
        <v>0</v>
      </c>
      <c r="L75" s="8">
        <v>0</v>
      </c>
      <c r="M75" s="9">
        <v>0.44</v>
      </c>
      <c r="N75" s="3">
        <v>344.87</v>
      </c>
      <c r="O75" s="3">
        <v>6.72</v>
      </c>
      <c r="P75" s="3">
        <v>6.72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 t="str">
        <f t="shared" si="4"/>
        <v>-</v>
      </c>
      <c r="W75" s="5" t="str">
        <f t="shared" si="5"/>
        <v>-</v>
      </c>
      <c r="X75" s="5" t="str">
        <f t="shared" si="6"/>
        <v>-</v>
      </c>
      <c r="Y75" s="5" t="str">
        <f t="shared" si="6"/>
        <v>-</v>
      </c>
      <c r="Z75" s="5" t="str">
        <f t="shared" si="6"/>
        <v>-</v>
      </c>
      <c r="AA75" s="5" t="str">
        <f t="shared" si="6"/>
        <v>-</v>
      </c>
      <c r="AB75" s="12" t="str">
        <f t="shared" si="6"/>
        <v>-</v>
      </c>
    </row>
    <row r="76" spans="1:28" x14ac:dyDescent="0.2">
      <c r="A76" s="27">
        <v>312</v>
      </c>
      <c r="B76" s="27">
        <v>0</v>
      </c>
      <c r="C76" s="17">
        <v>1800035324530</v>
      </c>
      <c r="D76" s="17">
        <v>0</v>
      </c>
      <c r="E76" s="7">
        <v>0</v>
      </c>
      <c r="F76" s="2">
        <v>344.87</v>
      </c>
      <c r="G76" s="2">
        <v>5.76</v>
      </c>
      <c r="H76" s="2">
        <v>5.76</v>
      </c>
      <c r="I76" s="1">
        <v>0</v>
      </c>
      <c r="J76" s="2">
        <v>0</v>
      </c>
      <c r="K76" s="2">
        <v>0</v>
      </c>
      <c r="L76" s="8">
        <v>0</v>
      </c>
      <c r="M76" s="9">
        <v>0</v>
      </c>
      <c r="N76" s="3">
        <v>344.87</v>
      </c>
      <c r="O76" s="3">
        <v>5.76</v>
      </c>
      <c r="P76" s="3">
        <v>5.76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4"/>
        <v>-</v>
      </c>
      <c r="W76" s="5" t="str">
        <f t="shared" si="5"/>
        <v>-</v>
      </c>
      <c r="X76" s="5" t="str">
        <f t="shared" si="6"/>
        <v>-</v>
      </c>
      <c r="Y76" s="5" t="str">
        <f t="shared" si="6"/>
        <v>-</v>
      </c>
      <c r="Z76" s="5" t="str">
        <f t="shared" si="6"/>
        <v>-</v>
      </c>
      <c r="AA76" s="5" t="str">
        <f t="shared" si="6"/>
        <v>-</v>
      </c>
      <c r="AB76" s="12" t="str">
        <f t="shared" si="6"/>
        <v>-</v>
      </c>
    </row>
    <row r="77" spans="1:28" x14ac:dyDescent="0.2">
      <c r="A77" s="27">
        <v>313</v>
      </c>
      <c r="B77" s="27">
        <v>0</v>
      </c>
      <c r="C77" s="17">
        <v>1800053648310</v>
      </c>
      <c r="D77" s="17">
        <v>0</v>
      </c>
      <c r="E77" s="7">
        <v>0</v>
      </c>
      <c r="F77" s="2">
        <v>344.87</v>
      </c>
      <c r="G77" s="2">
        <v>15.01</v>
      </c>
      <c r="H77" s="2">
        <v>15.01</v>
      </c>
      <c r="I77" s="1">
        <v>0</v>
      </c>
      <c r="J77" s="2">
        <v>0</v>
      </c>
      <c r="K77" s="2">
        <v>0</v>
      </c>
      <c r="L77" s="8">
        <v>0</v>
      </c>
      <c r="M77" s="9">
        <v>0</v>
      </c>
      <c r="N77" s="3">
        <v>344.87</v>
      </c>
      <c r="O77" s="3">
        <v>15.01</v>
      </c>
      <c r="P77" s="3">
        <v>15.01</v>
      </c>
      <c r="Q77" s="4">
        <v>0</v>
      </c>
      <c r="R77" s="3">
        <v>0</v>
      </c>
      <c r="S77" s="3">
        <v>0</v>
      </c>
      <c r="T77" s="10">
        <v>0</v>
      </c>
      <c r="U77" s="11" t="str">
        <f t="shared" si="3"/>
        <v>-</v>
      </c>
      <c r="V77" s="5" t="str">
        <f t="shared" si="4"/>
        <v>-</v>
      </c>
      <c r="W77" s="5" t="str">
        <f t="shared" si="5"/>
        <v>-</v>
      </c>
      <c r="X77" s="5" t="str">
        <f t="shared" si="6"/>
        <v>-</v>
      </c>
      <c r="Y77" s="5" t="str">
        <f t="shared" si="6"/>
        <v>-</v>
      </c>
      <c r="Z77" s="5" t="str">
        <f t="shared" si="6"/>
        <v>-</v>
      </c>
      <c r="AA77" s="5" t="str">
        <f t="shared" si="6"/>
        <v>-</v>
      </c>
      <c r="AB77" s="12" t="str">
        <f t="shared" si="6"/>
        <v>-</v>
      </c>
    </row>
    <row r="78" spans="1:28" x14ac:dyDescent="0.2">
      <c r="A78" s="27">
        <v>314</v>
      </c>
      <c r="B78" s="27">
        <v>0</v>
      </c>
      <c r="C78" s="17">
        <v>1800035327674</v>
      </c>
      <c r="D78" s="17">
        <v>0</v>
      </c>
      <c r="E78" s="7">
        <v>0.79</v>
      </c>
      <c r="F78" s="2">
        <v>344.87</v>
      </c>
      <c r="G78" s="2">
        <v>4.1900000000000004</v>
      </c>
      <c r="H78" s="2">
        <v>4.1900000000000004</v>
      </c>
      <c r="I78" s="1">
        <v>0</v>
      </c>
      <c r="J78" s="2">
        <v>0</v>
      </c>
      <c r="K78" s="2">
        <v>0</v>
      </c>
      <c r="L78" s="8">
        <v>0</v>
      </c>
      <c r="M78" s="9">
        <v>0.79</v>
      </c>
      <c r="N78" s="3">
        <v>344.87</v>
      </c>
      <c r="O78" s="3">
        <v>4.1900000000000004</v>
      </c>
      <c r="P78" s="3">
        <v>4.1900000000000004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4"/>
        <v>-</v>
      </c>
      <c r="W78" s="5" t="str">
        <f t="shared" si="5"/>
        <v>-</v>
      </c>
      <c r="X78" s="5" t="str">
        <f t="shared" si="6"/>
        <v>-</v>
      </c>
      <c r="Y78" s="5" t="str">
        <f t="shared" si="6"/>
        <v>-</v>
      </c>
      <c r="Z78" s="5" t="str">
        <f t="shared" si="6"/>
        <v>-</v>
      </c>
      <c r="AA78" s="5" t="str">
        <f t="shared" si="6"/>
        <v>-</v>
      </c>
      <c r="AB78" s="12" t="str">
        <f t="shared" si="6"/>
        <v>-</v>
      </c>
    </row>
    <row r="79" spans="1:28" x14ac:dyDescent="0.2">
      <c r="A79" s="27">
        <v>315</v>
      </c>
      <c r="B79" s="27">
        <v>0</v>
      </c>
      <c r="C79" s="17">
        <v>1800035313398</v>
      </c>
      <c r="D79" s="17">
        <v>0</v>
      </c>
      <c r="E79" s="7">
        <v>0</v>
      </c>
      <c r="F79" s="2">
        <v>14070.68</v>
      </c>
      <c r="G79" s="2">
        <v>3.26</v>
      </c>
      <c r="H79" s="2">
        <v>3.26</v>
      </c>
      <c r="I79" s="1">
        <v>0</v>
      </c>
      <c r="J79" s="2">
        <v>0</v>
      </c>
      <c r="K79" s="2">
        <v>0</v>
      </c>
      <c r="L79" s="8">
        <v>0</v>
      </c>
      <c r="M79" s="9">
        <v>0</v>
      </c>
      <c r="N79" s="3">
        <v>14070.68</v>
      </c>
      <c r="O79" s="3">
        <v>3.26</v>
      </c>
      <c r="P79" s="3">
        <v>3.26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4"/>
        <v>-</v>
      </c>
      <c r="W79" s="5" t="str">
        <f t="shared" si="5"/>
        <v>-</v>
      </c>
      <c r="X79" s="5" t="str">
        <f t="shared" si="6"/>
        <v>-</v>
      </c>
      <c r="Y79" s="5" t="str">
        <f t="shared" si="6"/>
        <v>-</v>
      </c>
      <c r="Z79" s="5" t="str">
        <f t="shared" si="6"/>
        <v>-</v>
      </c>
      <c r="AA79" s="5" t="str">
        <f t="shared" si="6"/>
        <v>-</v>
      </c>
      <c r="AB79" s="12" t="str">
        <f t="shared" si="6"/>
        <v>-</v>
      </c>
    </row>
    <row r="80" spans="1:28" x14ac:dyDescent="0.2">
      <c r="A80" s="27">
        <v>316</v>
      </c>
      <c r="B80" s="27">
        <v>0</v>
      </c>
      <c r="C80" s="17">
        <v>1800035344100</v>
      </c>
      <c r="D80" s="17">
        <v>0</v>
      </c>
      <c r="E80" s="7">
        <v>0</v>
      </c>
      <c r="F80" s="2">
        <v>344.87</v>
      </c>
      <c r="G80" s="2">
        <v>5.56</v>
      </c>
      <c r="H80" s="2">
        <v>5.56</v>
      </c>
      <c r="I80" s="1">
        <v>0</v>
      </c>
      <c r="J80" s="2">
        <v>0</v>
      </c>
      <c r="K80" s="2">
        <v>0</v>
      </c>
      <c r="L80" s="8">
        <v>0</v>
      </c>
      <c r="M80" s="9">
        <v>0</v>
      </c>
      <c r="N80" s="3">
        <v>344.87</v>
      </c>
      <c r="O80" s="3">
        <v>5.56</v>
      </c>
      <c r="P80" s="3">
        <v>5.56</v>
      </c>
      <c r="Q80" s="4">
        <v>0</v>
      </c>
      <c r="R80" s="3">
        <v>0</v>
      </c>
      <c r="S80" s="3">
        <v>0</v>
      </c>
      <c r="T80" s="10">
        <v>0</v>
      </c>
      <c r="U80" s="11" t="str">
        <f t="shared" si="3"/>
        <v>-</v>
      </c>
      <c r="V80" s="5" t="str">
        <f t="shared" si="4"/>
        <v>-</v>
      </c>
      <c r="W80" s="5" t="str">
        <f t="shared" si="5"/>
        <v>-</v>
      </c>
      <c r="X80" s="5" t="str">
        <f t="shared" si="6"/>
        <v>-</v>
      </c>
      <c r="Y80" s="5" t="str">
        <f t="shared" si="6"/>
        <v>-</v>
      </c>
      <c r="Z80" s="5" t="str">
        <f t="shared" si="6"/>
        <v>-</v>
      </c>
      <c r="AA80" s="5" t="str">
        <f t="shared" si="6"/>
        <v>-</v>
      </c>
      <c r="AB80" s="12" t="str">
        <f t="shared" si="6"/>
        <v>-</v>
      </c>
    </row>
    <row r="81" spans="1:28" x14ac:dyDescent="0.2">
      <c r="A81" s="27">
        <v>317</v>
      </c>
      <c r="B81" s="27">
        <v>0</v>
      </c>
      <c r="C81" s="17">
        <v>1800035337724</v>
      </c>
      <c r="D81" s="17">
        <v>0</v>
      </c>
      <c r="E81" s="7">
        <v>0</v>
      </c>
      <c r="F81" s="2">
        <v>9212.23</v>
      </c>
      <c r="G81" s="2">
        <v>14.11</v>
      </c>
      <c r="H81" s="2">
        <v>14.11</v>
      </c>
      <c r="I81" s="1">
        <v>0</v>
      </c>
      <c r="J81" s="2">
        <v>0</v>
      </c>
      <c r="K81" s="2">
        <v>0</v>
      </c>
      <c r="L81" s="8">
        <v>0</v>
      </c>
      <c r="M81" s="9">
        <v>0</v>
      </c>
      <c r="N81" s="3">
        <v>9212.23</v>
      </c>
      <c r="O81" s="3">
        <v>14.11</v>
      </c>
      <c r="P81" s="3">
        <v>14.11</v>
      </c>
      <c r="Q81" s="4">
        <v>0</v>
      </c>
      <c r="R81" s="3">
        <v>0</v>
      </c>
      <c r="S81" s="3">
        <v>0</v>
      </c>
      <c r="T81" s="10">
        <v>0</v>
      </c>
      <c r="U81" s="11" t="str">
        <f t="shared" si="3"/>
        <v>-</v>
      </c>
      <c r="V81" s="5" t="str">
        <f t="shared" si="4"/>
        <v>-</v>
      </c>
      <c r="W81" s="5" t="str">
        <f t="shared" si="5"/>
        <v>-</v>
      </c>
      <c r="X81" s="5" t="str">
        <f t="shared" si="6"/>
        <v>-</v>
      </c>
      <c r="Y81" s="5" t="str">
        <f t="shared" si="6"/>
        <v>-</v>
      </c>
      <c r="Z81" s="5" t="str">
        <f t="shared" si="6"/>
        <v>-</v>
      </c>
      <c r="AA81" s="5" t="str">
        <f t="shared" si="6"/>
        <v>-</v>
      </c>
      <c r="AB81" s="12" t="str">
        <f t="shared" si="6"/>
        <v>-</v>
      </c>
    </row>
    <row r="82" spans="1:28" x14ac:dyDescent="0.2">
      <c r="A82" s="27">
        <v>318</v>
      </c>
      <c r="B82" s="27">
        <v>0</v>
      </c>
      <c r="C82" s="17">
        <v>1800035337584</v>
      </c>
      <c r="D82" s="17">
        <v>0</v>
      </c>
      <c r="E82" s="7">
        <v>0</v>
      </c>
      <c r="F82" s="2">
        <v>344.87</v>
      </c>
      <c r="G82" s="2">
        <v>1.88</v>
      </c>
      <c r="H82" s="2">
        <v>1.88</v>
      </c>
      <c r="I82" s="1">
        <v>0</v>
      </c>
      <c r="J82" s="2">
        <v>0</v>
      </c>
      <c r="K82" s="2">
        <v>0</v>
      </c>
      <c r="L82" s="8">
        <v>0</v>
      </c>
      <c r="M82" s="9">
        <v>0</v>
      </c>
      <c r="N82" s="3">
        <v>344.87</v>
      </c>
      <c r="O82" s="3">
        <v>1.88</v>
      </c>
      <c r="P82" s="3">
        <v>1.88</v>
      </c>
      <c r="Q82" s="4">
        <v>0</v>
      </c>
      <c r="R82" s="3">
        <v>0</v>
      </c>
      <c r="S82" s="3">
        <v>0</v>
      </c>
      <c r="T82" s="10">
        <v>0</v>
      </c>
      <c r="U82" s="11" t="str">
        <f t="shared" si="3"/>
        <v>-</v>
      </c>
      <c r="V82" s="5" t="str">
        <f t="shared" si="4"/>
        <v>-</v>
      </c>
      <c r="W82" s="5" t="str">
        <f t="shared" si="5"/>
        <v>-</v>
      </c>
      <c r="X82" s="5" t="str">
        <f t="shared" si="6"/>
        <v>-</v>
      </c>
      <c r="Y82" s="5" t="str">
        <f t="shared" si="6"/>
        <v>-</v>
      </c>
      <c r="Z82" s="5" t="str">
        <f t="shared" si="6"/>
        <v>-</v>
      </c>
      <c r="AA82" s="5" t="str">
        <f t="shared" si="6"/>
        <v>-</v>
      </c>
      <c r="AB82" s="12" t="str">
        <f t="shared" si="6"/>
        <v>-</v>
      </c>
    </row>
    <row r="83" spans="1:28" x14ac:dyDescent="0.2">
      <c r="A83" s="27">
        <v>319</v>
      </c>
      <c r="B83" s="27">
        <v>0</v>
      </c>
      <c r="C83" s="17">
        <v>1800035331634</v>
      </c>
      <c r="D83" s="17">
        <v>0</v>
      </c>
      <c r="E83" s="7">
        <v>0</v>
      </c>
      <c r="F83" s="2">
        <v>344.87</v>
      </c>
      <c r="G83" s="2">
        <v>3.42</v>
      </c>
      <c r="H83" s="2">
        <v>3.42</v>
      </c>
      <c r="I83" s="1">
        <v>0</v>
      </c>
      <c r="J83" s="2">
        <v>0</v>
      </c>
      <c r="K83" s="2">
        <v>0</v>
      </c>
      <c r="L83" s="8">
        <v>0</v>
      </c>
      <c r="M83" s="9">
        <v>0</v>
      </c>
      <c r="N83" s="3">
        <v>344.87</v>
      </c>
      <c r="O83" s="3">
        <v>3.42</v>
      </c>
      <c r="P83" s="3">
        <v>3.42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3"/>
        <v>-</v>
      </c>
      <c r="V83" s="5" t="str">
        <f t="shared" si="4"/>
        <v>-</v>
      </c>
      <c r="W83" s="5" t="str">
        <f t="shared" si="5"/>
        <v>-</v>
      </c>
      <c r="X83" s="5" t="str">
        <f t="shared" si="6"/>
        <v>-</v>
      </c>
      <c r="Y83" s="5" t="str">
        <f t="shared" si="6"/>
        <v>-</v>
      </c>
      <c r="Z83" s="5" t="str">
        <f t="shared" si="6"/>
        <v>-</v>
      </c>
      <c r="AA83" s="5" t="str">
        <f t="shared" si="6"/>
        <v>-</v>
      </c>
      <c r="AB83" s="12" t="str">
        <f t="shared" si="6"/>
        <v>-</v>
      </c>
    </row>
    <row r="84" spans="1:28" x14ac:dyDescent="0.2">
      <c r="A84" s="27">
        <v>320</v>
      </c>
      <c r="B84" s="27">
        <v>0</v>
      </c>
      <c r="C84" s="17">
        <v>1800035340220</v>
      </c>
      <c r="D84" s="17">
        <v>0</v>
      </c>
      <c r="E84" s="7">
        <v>0</v>
      </c>
      <c r="F84" s="2">
        <v>15409.31</v>
      </c>
      <c r="G84" s="2">
        <v>2.2599999999999998</v>
      </c>
      <c r="H84" s="2">
        <v>2.2599999999999998</v>
      </c>
      <c r="I84" s="1">
        <v>0</v>
      </c>
      <c r="J84" s="2">
        <v>0</v>
      </c>
      <c r="K84" s="2">
        <v>0</v>
      </c>
      <c r="L84" s="8">
        <v>0</v>
      </c>
      <c r="M84" s="9">
        <v>0</v>
      </c>
      <c r="N84" s="3">
        <v>15409.31</v>
      </c>
      <c r="O84" s="3">
        <v>2.2599999999999998</v>
      </c>
      <c r="P84" s="3">
        <v>2.2599999999999998</v>
      </c>
      <c r="Q84" s="4">
        <v>0</v>
      </c>
      <c r="R84" s="3">
        <v>0</v>
      </c>
      <c r="S84" s="3">
        <v>0</v>
      </c>
      <c r="T84" s="10">
        <v>0</v>
      </c>
      <c r="U84" s="11" t="str">
        <f t="shared" si="3"/>
        <v>-</v>
      </c>
      <c r="V84" s="5" t="str">
        <f t="shared" si="4"/>
        <v>-</v>
      </c>
      <c r="W84" s="5" t="str">
        <f t="shared" si="5"/>
        <v>-</v>
      </c>
      <c r="X84" s="5" t="str">
        <f t="shared" si="6"/>
        <v>-</v>
      </c>
      <c r="Y84" s="5" t="str">
        <f t="shared" si="6"/>
        <v>-</v>
      </c>
      <c r="Z84" s="5" t="str">
        <f t="shared" si="6"/>
        <v>-</v>
      </c>
      <c r="AA84" s="5" t="str">
        <f t="shared" si="6"/>
        <v>-</v>
      </c>
      <c r="AB84" s="12" t="str">
        <f t="shared" si="6"/>
        <v>-</v>
      </c>
    </row>
    <row r="85" spans="1:28" x14ac:dyDescent="0.2">
      <c r="A85" s="27">
        <v>321</v>
      </c>
      <c r="B85" s="27">
        <v>0</v>
      </c>
      <c r="C85" s="17">
        <v>1800035346589</v>
      </c>
      <c r="D85" s="17">
        <v>0</v>
      </c>
      <c r="E85" s="7">
        <v>0</v>
      </c>
      <c r="F85" s="2">
        <v>689.75</v>
      </c>
      <c r="G85" s="2">
        <v>5.15</v>
      </c>
      <c r="H85" s="2">
        <v>5.15</v>
      </c>
      <c r="I85" s="1">
        <v>0</v>
      </c>
      <c r="J85" s="2">
        <v>0</v>
      </c>
      <c r="K85" s="2">
        <v>0</v>
      </c>
      <c r="L85" s="8">
        <v>0</v>
      </c>
      <c r="M85" s="9">
        <v>0</v>
      </c>
      <c r="N85" s="3">
        <v>689.75</v>
      </c>
      <c r="O85" s="3">
        <v>5.15</v>
      </c>
      <c r="P85" s="3">
        <v>5.15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3"/>
        <v>-</v>
      </c>
      <c r="V85" s="5" t="str">
        <f t="shared" si="4"/>
        <v>-</v>
      </c>
      <c r="W85" s="5" t="str">
        <f t="shared" si="5"/>
        <v>-</v>
      </c>
      <c r="X85" s="5" t="str">
        <f t="shared" si="6"/>
        <v>-</v>
      </c>
      <c r="Y85" s="5" t="str">
        <f t="shared" si="6"/>
        <v>-</v>
      </c>
      <c r="Z85" s="5" t="str">
        <f t="shared" si="6"/>
        <v>-</v>
      </c>
      <c r="AA85" s="5" t="str">
        <f t="shared" si="6"/>
        <v>-</v>
      </c>
      <c r="AB85" s="12" t="str">
        <f t="shared" si="6"/>
        <v>-</v>
      </c>
    </row>
    <row r="86" spans="1:28" x14ac:dyDescent="0.2">
      <c r="A86" s="27">
        <v>322</v>
      </c>
      <c r="B86" s="27">
        <v>0</v>
      </c>
      <c r="C86" s="17">
        <v>1800035346817</v>
      </c>
      <c r="D86" s="17">
        <v>0</v>
      </c>
      <c r="E86" s="7">
        <v>0</v>
      </c>
      <c r="F86" s="2">
        <v>344.87</v>
      </c>
      <c r="G86" s="2">
        <v>8.36</v>
      </c>
      <c r="H86" s="2">
        <v>8.36</v>
      </c>
      <c r="I86" s="1">
        <v>0</v>
      </c>
      <c r="J86" s="2">
        <v>0</v>
      </c>
      <c r="K86" s="2">
        <v>0</v>
      </c>
      <c r="L86" s="8">
        <v>0</v>
      </c>
      <c r="M86" s="9">
        <v>0</v>
      </c>
      <c r="N86" s="3">
        <v>344.87</v>
      </c>
      <c r="O86" s="3">
        <v>8.36</v>
      </c>
      <c r="P86" s="3">
        <v>8.36</v>
      </c>
      <c r="Q86" s="4">
        <v>0</v>
      </c>
      <c r="R86" s="3">
        <v>0</v>
      </c>
      <c r="S86" s="3">
        <v>0</v>
      </c>
      <c r="T86" s="10">
        <v>0</v>
      </c>
      <c r="U86" s="11" t="str">
        <f t="shared" si="3"/>
        <v>-</v>
      </c>
      <c r="V86" s="5" t="str">
        <f t="shared" si="4"/>
        <v>-</v>
      </c>
      <c r="W86" s="5" t="str">
        <f t="shared" si="5"/>
        <v>-</v>
      </c>
      <c r="X86" s="5" t="str">
        <f t="shared" ref="X86:AB101" si="7">IF(P86-H86=0,"-",(P86-H86)/H86)</f>
        <v>-</v>
      </c>
      <c r="Y86" s="5" t="str">
        <f t="shared" si="7"/>
        <v>-</v>
      </c>
      <c r="Z86" s="5" t="str">
        <f t="shared" si="7"/>
        <v>-</v>
      </c>
      <c r="AA86" s="5" t="str">
        <f t="shared" si="7"/>
        <v>-</v>
      </c>
      <c r="AB86" s="12" t="str">
        <f t="shared" si="7"/>
        <v>-</v>
      </c>
    </row>
    <row r="87" spans="1:28" x14ac:dyDescent="0.2">
      <c r="A87" s="27">
        <v>323</v>
      </c>
      <c r="B87" s="27">
        <v>0</v>
      </c>
      <c r="C87" s="17">
        <v>1800035326848</v>
      </c>
      <c r="D87" s="17">
        <v>0</v>
      </c>
      <c r="E87" s="7">
        <v>0</v>
      </c>
      <c r="F87" s="2">
        <v>10580.28</v>
      </c>
      <c r="G87" s="2">
        <v>1.99</v>
      </c>
      <c r="H87" s="2">
        <v>1.99</v>
      </c>
      <c r="I87" s="1">
        <v>0</v>
      </c>
      <c r="J87" s="2">
        <v>0</v>
      </c>
      <c r="K87" s="2">
        <v>0</v>
      </c>
      <c r="L87" s="8">
        <v>0</v>
      </c>
      <c r="M87" s="9">
        <v>0</v>
      </c>
      <c r="N87" s="3">
        <v>10580.28</v>
      </c>
      <c r="O87" s="3">
        <v>1.99</v>
      </c>
      <c r="P87" s="3">
        <v>1.99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ref="U87:U101" si="8">IF(M87-E87=0,"-",(M87-E87)/E87)</f>
        <v>-</v>
      </c>
      <c r="V87" s="5" t="str">
        <f t="shared" ref="V87:V101" si="9">IF(N87-F87=0,"-",(N87-F87)/F87)</f>
        <v>-</v>
      </c>
      <c r="W87" s="5" t="str">
        <f t="shared" ref="W87:W101" si="10">IF(O87-G87=0,"-",(O87-G87)/G87)</f>
        <v>-</v>
      </c>
      <c r="X87" s="5" t="str">
        <f t="shared" si="7"/>
        <v>-</v>
      </c>
      <c r="Y87" s="5" t="str">
        <f t="shared" si="7"/>
        <v>-</v>
      </c>
      <c r="Z87" s="5" t="str">
        <f t="shared" si="7"/>
        <v>-</v>
      </c>
      <c r="AA87" s="5" t="str">
        <f t="shared" si="7"/>
        <v>-</v>
      </c>
      <c r="AB87" s="12" t="str">
        <f t="shared" si="7"/>
        <v>-</v>
      </c>
    </row>
    <row r="88" spans="1:28" x14ac:dyDescent="0.2">
      <c r="A88" s="27">
        <v>324</v>
      </c>
      <c r="B88" s="27">
        <v>0</v>
      </c>
      <c r="C88" s="17">
        <v>1800035334227</v>
      </c>
      <c r="D88" s="17">
        <v>0</v>
      </c>
      <c r="E88" s="7">
        <v>0</v>
      </c>
      <c r="F88" s="2">
        <v>21225.83</v>
      </c>
      <c r="G88" s="2">
        <v>2.02</v>
      </c>
      <c r="H88" s="2">
        <v>2.02</v>
      </c>
      <c r="I88" s="1">
        <v>0</v>
      </c>
      <c r="J88" s="2">
        <v>0</v>
      </c>
      <c r="K88" s="2">
        <v>0</v>
      </c>
      <c r="L88" s="8">
        <v>0</v>
      </c>
      <c r="M88" s="9">
        <v>0</v>
      </c>
      <c r="N88" s="3">
        <v>21225.83</v>
      </c>
      <c r="O88" s="3">
        <v>2.02</v>
      </c>
      <c r="P88" s="3">
        <v>2.02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8"/>
        <v>-</v>
      </c>
      <c r="V88" s="5" t="str">
        <f t="shared" si="9"/>
        <v>-</v>
      </c>
      <c r="W88" s="5" t="str">
        <f t="shared" si="10"/>
        <v>-</v>
      </c>
      <c r="X88" s="5" t="str">
        <f t="shared" si="7"/>
        <v>-</v>
      </c>
      <c r="Y88" s="5" t="str">
        <f t="shared" si="7"/>
        <v>-</v>
      </c>
      <c r="Z88" s="5" t="str">
        <f t="shared" si="7"/>
        <v>-</v>
      </c>
      <c r="AA88" s="5" t="str">
        <f t="shared" si="7"/>
        <v>-</v>
      </c>
      <c r="AB88" s="12" t="str">
        <f t="shared" si="7"/>
        <v>-</v>
      </c>
    </row>
    <row r="89" spans="1:28" x14ac:dyDescent="0.2">
      <c r="A89" s="27">
        <v>325</v>
      </c>
      <c r="B89" s="27">
        <v>0</v>
      </c>
      <c r="C89" s="17">
        <v>1800035346551</v>
      </c>
      <c r="D89" s="17">
        <v>0</v>
      </c>
      <c r="E89" s="7">
        <v>0</v>
      </c>
      <c r="F89" s="2">
        <v>344.87</v>
      </c>
      <c r="G89" s="2">
        <v>3.14</v>
      </c>
      <c r="H89" s="2">
        <v>3.14</v>
      </c>
      <c r="I89" s="1">
        <v>0</v>
      </c>
      <c r="J89" s="2">
        <v>0</v>
      </c>
      <c r="K89" s="2">
        <v>0</v>
      </c>
      <c r="L89" s="8">
        <v>0</v>
      </c>
      <c r="M89" s="9">
        <v>0</v>
      </c>
      <c r="N89" s="3">
        <v>344.87</v>
      </c>
      <c r="O89" s="3">
        <v>3.14</v>
      </c>
      <c r="P89" s="3">
        <v>3.14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8"/>
        <v>-</v>
      </c>
      <c r="V89" s="5" t="str">
        <f t="shared" si="9"/>
        <v>-</v>
      </c>
      <c r="W89" s="5" t="str">
        <f t="shared" si="10"/>
        <v>-</v>
      </c>
      <c r="X89" s="5" t="str">
        <f t="shared" si="7"/>
        <v>-</v>
      </c>
      <c r="Y89" s="5" t="str">
        <f t="shared" si="7"/>
        <v>-</v>
      </c>
      <c r="Z89" s="5" t="str">
        <f t="shared" si="7"/>
        <v>-</v>
      </c>
      <c r="AA89" s="5" t="str">
        <f t="shared" si="7"/>
        <v>-</v>
      </c>
      <c r="AB89" s="12" t="str">
        <f t="shared" si="7"/>
        <v>-</v>
      </c>
    </row>
    <row r="90" spans="1:28" x14ac:dyDescent="0.2">
      <c r="A90" s="29">
        <v>326</v>
      </c>
      <c r="B90" s="29" t="s">
        <v>78</v>
      </c>
      <c r="C90" s="17">
        <v>1800053646215</v>
      </c>
      <c r="D90" s="17">
        <v>1800053646224</v>
      </c>
      <c r="E90" s="7">
        <v>0</v>
      </c>
      <c r="F90" s="2">
        <v>3.11</v>
      </c>
      <c r="G90" s="2">
        <v>4.2699999999999996</v>
      </c>
      <c r="H90" s="2">
        <v>4.2699999999999996</v>
      </c>
      <c r="I90" s="1">
        <v>-2.3010000000000002</v>
      </c>
      <c r="J90" s="2">
        <v>341.77</v>
      </c>
      <c r="K90" s="2">
        <v>0.34</v>
      </c>
      <c r="L90" s="8">
        <v>0.34</v>
      </c>
      <c r="M90" s="9">
        <v>0</v>
      </c>
      <c r="N90" s="3">
        <v>3.11</v>
      </c>
      <c r="O90" s="3">
        <v>4.2699999999999996</v>
      </c>
      <c r="P90" s="3">
        <v>4.2699999999999996</v>
      </c>
      <c r="Q90" s="4">
        <v>-2.3010000000000002</v>
      </c>
      <c r="R90" s="3">
        <v>341.77</v>
      </c>
      <c r="S90" s="3">
        <v>0.34</v>
      </c>
      <c r="T90" s="10">
        <v>0.34</v>
      </c>
      <c r="U90" s="11" t="str">
        <f t="shared" si="8"/>
        <v>-</v>
      </c>
      <c r="V90" s="5" t="str">
        <f t="shared" si="9"/>
        <v>-</v>
      </c>
      <c r="W90" s="5" t="str">
        <f t="shared" si="10"/>
        <v>-</v>
      </c>
      <c r="X90" s="5" t="str">
        <f t="shared" si="7"/>
        <v>-</v>
      </c>
      <c r="Y90" s="5" t="str">
        <f t="shared" si="7"/>
        <v>-</v>
      </c>
      <c r="Z90" s="5" t="str">
        <f t="shared" si="7"/>
        <v>-</v>
      </c>
      <c r="AA90" s="5" t="str">
        <f t="shared" si="7"/>
        <v>-</v>
      </c>
      <c r="AB90" s="12" t="str">
        <f t="shared" si="7"/>
        <v>-</v>
      </c>
    </row>
    <row r="91" spans="1:28" x14ac:dyDescent="0.2">
      <c r="A91" s="29">
        <v>328</v>
      </c>
      <c r="B91" s="29" t="s">
        <v>79</v>
      </c>
      <c r="C91" s="17">
        <v>1800060586917</v>
      </c>
      <c r="D91" s="17">
        <v>1800060586926</v>
      </c>
      <c r="E91" s="7">
        <v>0</v>
      </c>
      <c r="F91" s="2">
        <v>328.76</v>
      </c>
      <c r="G91" s="2">
        <v>1.53</v>
      </c>
      <c r="H91" s="2">
        <v>1.53</v>
      </c>
      <c r="I91" s="1">
        <v>0</v>
      </c>
      <c r="J91" s="2">
        <v>5191.16</v>
      </c>
      <c r="K91" s="2">
        <v>0.34</v>
      </c>
      <c r="L91" s="8">
        <v>0.34</v>
      </c>
      <c r="M91" s="9">
        <v>0</v>
      </c>
      <c r="N91" s="3">
        <v>328.76</v>
      </c>
      <c r="O91" s="3">
        <v>1.53</v>
      </c>
      <c r="P91" s="3">
        <v>1.53</v>
      </c>
      <c r="Q91" s="4">
        <v>0</v>
      </c>
      <c r="R91" s="3">
        <v>5191.16</v>
      </c>
      <c r="S91" s="3">
        <v>0.34</v>
      </c>
      <c r="T91" s="10">
        <v>0.34</v>
      </c>
      <c r="U91" s="11" t="str">
        <f t="shared" si="8"/>
        <v>-</v>
      </c>
      <c r="V91" s="5" t="str">
        <f t="shared" si="9"/>
        <v>-</v>
      </c>
      <c r="W91" s="5" t="str">
        <f t="shared" si="10"/>
        <v>-</v>
      </c>
      <c r="X91" s="5" t="str">
        <f t="shared" si="7"/>
        <v>-</v>
      </c>
      <c r="Y91" s="5" t="str">
        <f t="shared" si="7"/>
        <v>-</v>
      </c>
      <c r="Z91" s="5" t="str">
        <f t="shared" si="7"/>
        <v>-</v>
      </c>
      <c r="AA91" s="5" t="str">
        <f t="shared" si="7"/>
        <v>-</v>
      </c>
      <c r="AB91" s="12" t="str">
        <f t="shared" si="7"/>
        <v>-</v>
      </c>
    </row>
    <row r="92" spans="1:28" x14ac:dyDescent="0.2">
      <c r="A92" s="29">
        <v>329</v>
      </c>
      <c r="B92" s="31">
        <v>0</v>
      </c>
      <c r="C92" s="17">
        <v>1800060397697</v>
      </c>
      <c r="D92" s="17">
        <v>0</v>
      </c>
      <c r="E92" s="7">
        <v>0</v>
      </c>
      <c r="F92" s="2">
        <v>9027.35</v>
      </c>
      <c r="G92" s="2">
        <v>2.19</v>
      </c>
      <c r="H92" s="2">
        <v>2.19</v>
      </c>
      <c r="I92" s="1">
        <v>0</v>
      </c>
      <c r="J92" s="2">
        <v>0</v>
      </c>
      <c r="K92" s="2">
        <v>0</v>
      </c>
      <c r="L92" s="8">
        <v>0</v>
      </c>
      <c r="M92" s="9">
        <v>0</v>
      </c>
      <c r="N92" s="3">
        <v>9027.35</v>
      </c>
      <c r="O92" s="3">
        <v>2.19</v>
      </c>
      <c r="P92" s="3">
        <v>2.19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8"/>
        <v>-</v>
      </c>
      <c r="V92" s="5" t="str">
        <f t="shared" si="9"/>
        <v>-</v>
      </c>
      <c r="W92" s="5" t="str">
        <f t="shared" si="10"/>
        <v>-</v>
      </c>
      <c r="X92" s="5" t="str">
        <f t="shared" si="7"/>
        <v>-</v>
      </c>
      <c r="Y92" s="5" t="str">
        <f t="shared" si="7"/>
        <v>-</v>
      </c>
      <c r="Z92" s="5" t="str">
        <f t="shared" si="7"/>
        <v>-</v>
      </c>
      <c r="AA92" s="5" t="str">
        <f t="shared" si="7"/>
        <v>-</v>
      </c>
      <c r="AB92" s="12" t="str">
        <f t="shared" si="7"/>
        <v>-</v>
      </c>
    </row>
    <row r="93" spans="1:28" x14ac:dyDescent="0.2">
      <c r="A93" s="15">
        <v>330</v>
      </c>
      <c r="B93" s="16">
        <v>752</v>
      </c>
      <c r="C93" s="17">
        <v>1800060614714</v>
      </c>
      <c r="D93" s="17">
        <v>1800060614741</v>
      </c>
      <c r="E93" s="7">
        <v>0</v>
      </c>
      <c r="F93" s="2">
        <v>73.849999999999994</v>
      </c>
      <c r="G93" s="2">
        <v>1.56</v>
      </c>
      <c r="H93" s="2">
        <v>1.56</v>
      </c>
      <c r="I93" s="1">
        <v>0</v>
      </c>
      <c r="J93" s="2">
        <v>6303.09</v>
      </c>
      <c r="K93" s="2">
        <v>0.34</v>
      </c>
      <c r="L93" s="8">
        <v>0.34</v>
      </c>
      <c r="M93" s="9">
        <v>0</v>
      </c>
      <c r="N93" s="3">
        <v>73.849999999999994</v>
      </c>
      <c r="O93" s="3">
        <v>1.56</v>
      </c>
      <c r="P93" s="3">
        <v>1.56</v>
      </c>
      <c r="Q93" s="4">
        <v>0</v>
      </c>
      <c r="R93" s="3">
        <v>6303.09</v>
      </c>
      <c r="S93" s="3">
        <v>0.34</v>
      </c>
      <c r="T93" s="10">
        <v>0.34</v>
      </c>
      <c r="U93" s="11" t="str">
        <f t="shared" si="8"/>
        <v>-</v>
      </c>
      <c r="V93" s="5" t="str">
        <f t="shared" si="9"/>
        <v>-</v>
      </c>
      <c r="W93" s="5" t="str">
        <f t="shared" si="10"/>
        <v>-</v>
      </c>
      <c r="X93" s="5" t="str">
        <f t="shared" si="7"/>
        <v>-</v>
      </c>
      <c r="Y93" s="5" t="str">
        <f t="shared" si="7"/>
        <v>-</v>
      </c>
      <c r="Z93" s="5" t="str">
        <f t="shared" si="7"/>
        <v>-</v>
      </c>
      <c r="AA93" s="5" t="str">
        <f t="shared" si="7"/>
        <v>-</v>
      </c>
      <c r="AB93" s="12" t="str">
        <f t="shared" si="7"/>
        <v>-</v>
      </c>
    </row>
    <row r="94" spans="1:28" x14ac:dyDescent="0.2">
      <c r="A94" s="15">
        <v>331</v>
      </c>
      <c r="B94" s="16">
        <v>754</v>
      </c>
      <c r="C94" s="17">
        <v>1800060613543</v>
      </c>
      <c r="D94" s="17">
        <v>1800060613552</v>
      </c>
      <c r="E94" s="7">
        <v>0</v>
      </c>
      <c r="F94" s="2">
        <v>120.68</v>
      </c>
      <c r="G94" s="2">
        <v>1.56</v>
      </c>
      <c r="H94" s="2">
        <v>1.56</v>
      </c>
      <c r="I94" s="1">
        <v>0</v>
      </c>
      <c r="J94" s="2">
        <v>4447.17</v>
      </c>
      <c r="K94" s="2">
        <v>0.34</v>
      </c>
      <c r="L94" s="8">
        <v>0.34</v>
      </c>
      <c r="M94" s="9">
        <v>0</v>
      </c>
      <c r="N94" s="3">
        <v>120.68</v>
      </c>
      <c r="O94" s="3">
        <v>1.56</v>
      </c>
      <c r="P94" s="3">
        <v>1.56</v>
      </c>
      <c r="Q94" s="4">
        <v>0</v>
      </c>
      <c r="R94" s="3">
        <v>4447.17</v>
      </c>
      <c r="S94" s="3">
        <v>0.34</v>
      </c>
      <c r="T94" s="10">
        <v>0.34</v>
      </c>
      <c r="U94" s="11" t="str">
        <f t="shared" si="8"/>
        <v>-</v>
      </c>
      <c r="V94" s="5" t="str">
        <f t="shared" si="9"/>
        <v>-</v>
      </c>
      <c r="W94" s="5" t="str">
        <f t="shared" si="10"/>
        <v>-</v>
      </c>
      <c r="X94" s="5" t="str">
        <f t="shared" si="7"/>
        <v>-</v>
      </c>
      <c r="Y94" s="5" t="str">
        <f t="shared" si="7"/>
        <v>-</v>
      </c>
      <c r="Z94" s="5" t="str">
        <f t="shared" si="7"/>
        <v>-</v>
      </c>
      <c r="AA94" s="5" t="str">
        <f t="shared" si="7"/>
        <v>-</v>
      </c>
      <c r="AB94" s="12" t="str">
        <f t="shared" si="7"/>
        <v>-</v>
      </c>
    </row>
    <row r="95" spans="1:28" x14ac:dyDescent="0.2">
      <c r="A95" s="15">
        <v>824</v>
      </c>
      <c r="B95" s="16">
        <v>705</v>
      </c>
      <c r="C95" s="17">
        <v>1800060674253</v>
      </c>
      <c r="D95" s="17">
        <v>1800060674262</v>
      </c>
      <c r="E95" s="7">
        <v>0</v>
      </c>
      <c r="F95" s="2">
        <v>48.27</v>
      </c>
      <c r="G95" s="2">
        <v>2</v>
      </c>
      <c r="H95" s="2">
        <v>2</v>
      </c>
      <c r="I95" s="1">
        <v>0</v>
      </c>
      <c r="J95" s="2">
        <v>2876.33</v>
      </c>
      <c r="K95" s="2">
        <v>0.34</v>
      </c>
      <c r="L95" s="8">
        <v>0.34</v>
      </c>
      <c r="M95" s="9">
        <v>0</v>
      </c>
      <c r="N95" s="3">
        <v>48.27</v>
      </c>
      <c r="O95" s="3">
        <v>2</v>
      </c>
      <c r="P95" s="3">
        <v>2</v>
      </c>
      <c r="Q95" s="4">
        <v>0</v>
      </c>
      <c r="R95" s="3">
        <v>2876.33</v>
      </c>
      <c r="S95" s="3">
        <v>0.34</v>
      </c>
      <c r="T95" s="10">
        <v>0.34</v>
      </c>
      <c r="U95" s="11" t="str">
        <f t="shared" si="8"/>
        <v>-</v>
      </c>
      <c r="V95" s="5" t="str">
        <f t="shared" si="9"/>
        <v>-</v>
      </c>
      <c r="W95" s="5" t="str">
        <f t="shared" si="10"/>
        <v>-</v>
      </c>
      <c r="X95" s="5" t="str">
        <f t="shared" si="7"/>
        <v>-</v>
      </c>
      <c r="Y95" s="5" t="str">
        <f t="shared" si="7"/>
        <v>-</v>
      </c>
      <c r="Z95" s="5" t="str">
        <f t="shared" si="7"/>
        <v>-</v>
      </c>
      <c r="AA95" s="5" t="str">
        <f t="shared" si="7"/>
        <v>-</v>
      </c>
      <c r="AB95" s="12" t="str">
        <f t="shared" si="7"/>
        <v>-</v>
      </c>
    </row>
    <row r="96" spans="1:28" x14ac:dyDescent="0.2">
      <c r="A96" s="15">
        <v>819</v>
      </c>
      <c r="B96" s="16">
        <v>699</v>
      </c>
      <c r="C96" s="17">
        <v>0</v>
      </c>
      <c r="D96" s="17">
        <v>0</v>
      </c>
      <c r="E96" s="7">
        <v>0</v>
      </c>
      <c r="F96" s="2">
        <v>618.33000000000004</v>
      </c>
      <c r="G96" s="2">
        <v>2.04</v>
      </c>
      <c r="H96" s="2">
        <v>2.04</v>
      </c>
      <c r="I96" s="1">
        <v>0</v>
      </c>
      <c r="J96" s="2">
        <v>3704.8</v>
      </c>
      <c r="K96" s="2">
        <v>0.34</v>
      </c>
      <c r="L96" s="8">
        <v>0.34</v>
      </c>
      <c r="M96" s="9">
        <v>0</v>
      </c>
      <c r="N96" s="3">
        <v>618.33000000000004</v>
      </c>
      <c r="O96" s="3">
        <v>2.04</v>
      </c>
      <c r="P96" s="3">
        <v>2.04</v>
      </c>
      <c r="Q96" s="4">
        <v>0</v>
      </c>
      <c r="R96" s="3">
        <v>3704.8</v>
      </c>
      <c r="S96" s="3">
        <v>0.34</v>
      </c>
      <c r="T96" s="10">
        <v>0.34</v>
      </c>
      <c r="U96" s="11" t="str">
        <f t="shared" si="8"/>
        <v>-</v>
      </c>
      <c r="V96" s="5" t="str">
        <f t="shared" si="9"/>
        <v>-</v>
      </c>
      <c r="W96" s="5" t="str">
        <f t="shared" si="10"/>
        <v>-</v>
      </c>
      <c r="X96" s="5" t="str">
        <f t="shared" si="7"/>
        <v>-</v>
      </c>
      <c r="Y96" s="5" t="str">
        <f t="shared" si="7"/>
        <v>-</v>
      </c>
      <c r="Z96" s="5" t="str">
        <f t="shared" si="7"/>
        <v>-</v>
      </c>
      <c r="AA96" s="5" t="str">
        <f t="shared" si="7"/>
        <v>-</v>
      </c>
      <c r="AB96" s="12" t="str">
        <f t="shared" si="7"/>
        <v>-</v>
      </c>
    </row>
    <row r="97" spans="1:28" x14ac:dyDescent="0.2">
      <c r="A97" s="15">
        <v>882</v>
      </c>
      <c r="B97" s="16">
        <v>687</v>
      </c>
      <c r="C97" s="17">
        <v>0</v>
      </c>
      <c r="D97" s="17">
        <v>0</v>
      </c>
      <c r="E97" s="7">
        <v>0</v>
      </c>
      <c r="F97" s="2">
        <v>14.11</v>
      </c>
      <c r="G97" s="2">
        <v>2.0299999999999998</v>
      </c>
      <c r="H97" s="2">
        <v>2.0299999999999998</v>
      </c>
      <c r="I97" s="1">
        <v>0</v>
      </c>
      <c r="J97" s="2">
        <v>3813.06</v>
      </c>
      <c r="K97" s="2">
        <v>0.34</v>
      </c>
      <c r="L97" s="8">
        <v>0.34</v>
      </c>
      <c r="M97" s="9">
        <v>0</v>
      </c>
      <c r="N97" s="3">
        <v>14.11</v>
      </c>
      <c r="O97" s="3">
        <v>2.0299999999999998</v>
      </c>
      <c r="P97" s="3">
        <v>2.0299999999999998</v>
      </c>
      <c r="Q97" s="4">
        <v>0</v>
      </c>
      <c r="R97" s="3">
        <v>3813.06</v>
      </c>
      <c r="S97" s="3">
        <v>0.34</v>
      </c>
      <c r="T97" s="10">
        <v>0.34</v>
      </c>
      <c r="U97" s="11" t="str">
        <f t="shared" si="8"/>
        <v>-</v>
      </c>
      <c r="V97" s="5" t="str">
        <f t="shared" si="9"/>
        <v>-</v>
      </c>
      <c r="W97" s="5" t="str">
        <f t="shared" si="10"/>
        <v>-</v>
      </c>
      <c r="X97" s="5" t="str">
        <f t="shared" si="7"/>
        <v>-</v>
      </c>
      <c r="Y97" s="5" t="str">
        <f t="shared" si="7"/>
        <v>-</v>
      </c>
      <c r="Z97" s="5" t="str">
        <f t="shared" si="7"/>
        <v>-</v>
      </c>
      <c r="AA97" s="5" t="str">
        <f t="shared" si="7"/>
        <v>-</v>
      </c>
      <c r="AB97" s="12" t="str">
        <f t="shared" si="7"/>
        <v>-</v>
      </c>
    </row>
    <row r="98" spans="1:28" x14ac:dyDescent="0.2">
      <c r="A98" s="15">
        <v>881</v>
      </c>
      <c r="B98" s="16">
        <v>702</v>
      </c>
      <c r="C98" s="29">
        <v>0</v>
      </c>
      <c r="D98" s="17">
        <v>0</v>
      </c>
      <c r="E98" s="7">
        <v>0</v>
      </c>
      <c r="F98" s="2">
        <v>448.64</v>
      </c>
      <c r="G98" s="2">
        <v>1.02</v>
      </c>
      <c r="H98" s="2">
        <v>1.02</v>
      </c>
      <c r="I98" s="1">
        <v>0</v>
      </c>
      <c r="J98" s="2">
        <v>26828.49</v>
      </c>
      <c r="K98" s="2">
        <v>0.34</v>
      </c>
      <c r="L98" s="8">
        <v>0.34</v>
      </c>
      <c r="M98" s="9">
        <v>0</v>
      </c>
      <c r="N98" s="3">
        <v>448.64</v>
      </c>
      <c r="O98" s="3">
        <v>1.02</v>
      </c>
      <c r="P98" s="3">
        <v>1.02</v>
      </c>
      <c r="Q98" s="4">
        <v>0</v>
      </c>
      <c r="R98" s="3">
        <v>26828.49</v>
      </c>
      <c r="S98" s="3">
        <v>0.34</v>
      </c>
      <c r="T98" s="10">
        <v>0.34</v>
      </c>
      <c r="U98" s="11" t="str">
        <f t="shared" si="8"/>
        <v>-</v>
      </c>
      <c r="V98" s="5" t="str">
        <f t="shared" si="9"/>
        <v>-</v>
      </c>
      <c r="W98" s="5" t="str">
        <f t="shared" si="10"/>
        <v>-</v>
      </c>
      <c r="X98" s="5" t="str">
        <f t="shared" si="7"/>
        <v>-</v>
      </c>
      <c r="Y98" s="5" t="str">
        <f t="shared" si="7"/>
        <v>-</v>
      </c>
      <c r="Z98" s="5" t="str">
        <f t="shared" si="7"/>
        <v>-</v>
      </c>
      <c r="AA98" s="5" t="str">
        <f t="shared" si="7"/>
        <v>-</v>
      </c>
      <c r="AB98" s="12" t="str">
        <f t="shared" si="7"/>
        <v>-</v>
      </c>
    </row>
    <row r="99" spans="1:28" x14ac:dyDescent="0.2">
      <c r="A99" s="15">
        <v>822</v>
      </c>
      <c r="B99" s="16">
        <v>703</v>
      </c>
      <c r="C99" s="29">
        <v>0</v>
      </c>
      <c r="D99" s="17">
        <v>0</v>
      </c>
      <c r="E99" s="7">
        <v>0</v>
      </c>
      <c r="F99" s="2">
        <v>418.42</v>
      </c>
      <c r="G99" s="2">
        <v>2.0499999999999998</v>
      </c>
      <c r="H99" s="2">
        <v>2.0499999999999998</v>
      </c>
      <c r="I99" s="1">
        <v>0</v>
      </c>
      <c r="J99" s="2">
        <v>18876.93</v>
      </c>
      <c r="K99" s="2">
        <v>0.34</v>
      </c>
      <c r="L99" s="8">
        <v>0.34</v>
      </c>
      <c r="M99" s="9">
        <v>0</v>
      </c>
      <c r="N99" s="3">
        <v>418.42</v>
      </c>
      <c r="O99" s="3">
        <v>2.0499999999999998</v>
      </c>
      <c r="P99" s="3">
        <v>2.0499999999999998</v>
      </c>
      <c r="Q99" s="4">
        <v>0</v>
      </c>
      <c r="R99" s="3">
        <v>18876.93</v>
      </c>
      <c r="S99" s="3">
        <v>0.34</v>
      </c>
      <c r="T99" s="10">
        <v>0.34</v>
      </c>
      <c r="U99" s="11" t="str">
        <f t="shared" si="8"/>
        <v>-</v>
      </c>
      <c r="V99" s="5" t="str">
        <f t="shared" si="9"/>
        <v>-</v>
      </c>
      <c r="W99" s="5" t="str">
        <f t="shared" si="10"/>
        <v>-</v>
      </c>
      <c r="X99" s="5" t="str">
        <f t="shared" si="7"/>
        <v>-</v>
      </c>
      <c r="Y99" s="5" t="str">
        <f t="shared" si="7"/>
        <v>-</v>
      </c>
      <c r="Z99" s="5" t="str">
        <f t="shared" si="7"/>
        <v>-</v>
      </c>
      <c r="AA99" s="5" t="str">
        <f t="shared" si="7"/>
        <v>-</v>
      </c>
      <c r="AB99" s="12" t="str">
        <f t="shared" si="7"/>
        <v>-</v>
      </c>
    </row>
    <row r="100" spans="1:28" x14ac:dyDescent="0.2">
      <c r="A100" s="15">
        <v>823</v>
      </c>
      <c r="B100" s="16">
        <v>704</v>
      </c>
      <c r="C100" s="29">
        <v>0</v>
      </c>
      <c r="D100" s="17">
        <v>0</v>
      </c>
      <c r="E100" s="7">
        <v>0</v>
      </c>
      <c r="F100" s="2">
        <v>22.87</v>
      </c>
      <c r="G100" s="2">
        <v>1.77</v>
      </c>
      <c r="H100" s="2">
        <v>1.77</v>
      </c>
      <c r="I100" s="1">
        <v>0</v>
      </c>
      <c r="J100" s="2">
        <v>1249.71</v>
      </c>
      <c r="K100" s="2">
        <v>0.34</v>
      </c>
      <c r="L100" s="8">
        <v>0.34</v>
      </c>
      <c r="M100" s="9">
        <v>0</v>
      </c>
      <c r="N100" s="3">
        <v>22.87</v>
      </c>
      <c r="O100" s="3">
        <v>1.77</v>
      </c>
      <c r="P100" s="3">
        <v>1.77</v>
      </c>
      <c r="Q100" s="4">
        <v>0</v>
      </c>
      <c r="R100" s="3">
        <v>1249.71</v>
      </c>
      <c r="S100" s="3">
        <v>0.34</v>
      </c>
      <c r="T100" s="10">
        <v>0.34</v>
      </c>
      <c r="U100" s="11" t="str">
        <f t="shared" si="8"/>
        <v>-</v>
      </c>
      <c r="V100" s="5" t="str">
        <f t="shared" si="9"/>
        <v>-</v>
      </c>
      <c r="W100" s="5" t="str">
        <f t="shared" si="10"/>
        <v>-</v>
      </c>
      <c r="X100" s="5" t="str">
        <f t="shared" si="7"/>
        <v>-</v>
      </c>
      <c r="Y100" s="5" t="str">
        <f t="shared" si="7"/>
        <v>-</v>
      </c>
      <c r="Z100" s="5" t="str">
        <f t="shared" si="7"/>
        <v>-</v>
      </c>
      <c r="AA100" s="5" t="str">
        <f t="shared" si="7"/>
        <v>-</v>
      </c>
      <c r="AB100" s="12" t="str">
        <f t="shared" si="7"/>
        <v>-</v>
      </c>
    </row>
    <row r="101" spans="1:28" x14ac:dyDescent="0.2">
      <c r="A101" s="15">
        <v>887</v>
      </c>
      <c r="B101" s="16">
        <v>706</v>
      </c>
      <c r="C101" s="29">
        <v>0</v>
      </c>
      <c r="D101" s="17">
        <v>0</v>
      </c>
      <c r="E101" s="7">
        <v>0</v>
      </c>
      <c r="F101" s="2">
        <v>847</v>
      </c>
      <c r="G101" s="2">
        <v>2.27</v>
      </c>
      <c r="H101" s="2">
        <v>2.27</v>
      </c>
      <c r="I101" s="1">
        <v>-0.186</v>
      </c>
      <c r="J101" s="2">
        <v>6874.7</v>
      </c>
      <c r="K101" s="2">
        <v>0.34</v>
      </c>
      <c r="L101" s="8">
        <v>0.34</v>
      </c>
      <c r="M101" s="9">
        <v>0</v>
      </c>
      <c r="N101" s="3">
        <v>847</v>
      </c>
      <c r="O101" s="3">
        <v>2.27</v>
      </c>
      <c r="P101" s="3">
        <v>2.27</v>
      </c>
      <c r="Q101" s="4">
        <v>-0.186</v>
      </c>
      <c r="R101" s="3">
        <v>6874.7</v>
      </c>
      <c r="S101" s="3">
        <v>0.34</v>
      </c>
      <c r="T101" s="10">
        <v>0.34</v>
      </c>
      <c r="U101" s="11" t="str">
        <f t="shared" si="8"/>
        <v>-</v>
      </c>
      <c r="V101" s="5" t="str">
        <f t="shared" si="9"/>
        <v>-</v>
      </c>
      <c r="W101" s="5" t="str">
        <f t="shared" si="10"/>
        <v>-</v>
      </c>
      <c r="X101" s="5" t="str">
        <f t="shared" si="7"/>
        <v>-</v>
      </c>
      <c r="Y101" s="5" t="str">
        <f t="shared" si="7"/>
        <v>-</v>
      </c>
      <c r="Z101" s="5" t="str">
        <f t="shared" si="7"/>
        <v>-</v>
      </c>
      <c r="AA101" s="5" t="str">
        <f t="shared" si="7"/>
        <v>-</v>
      </c>
      <c r="AB101" s="12" t="str">
        <f t="shared" si="7"/>
        <v>-</v>
      </c>
    </row>
    <row r="102" spans="1:28" x14ac:dyDescent="0.2">
      <c r="A102" s="15">
        <v>332</v>
      </c>
      <c r="B102" s="16">
        <v>756</v>
      </c>
      <c r="C102" s="29">
        <v>0</v>
      </c>
      <c r="D102" s="17">
        <v>0</v>
      </c>
      <c r="E102" s="7">
        <v>0</v>
      </c>
      <c r="F102" s="2">
        <v>112.02</v>
      </c>
      <c r="G102" s="2">
        <v>1.54</v>
      </c>
      <c r="H102" s="2">
        <v>1.54</v>
      </c>
      <c r="I102" s="1">
        <v>0</v>
      </c>
      <c r="J102" s="2">
        <v>6373.81</v>
      </c>
      <c r="K102" s="2">
        <v>0.34</v>
      </c>
      <c r="L102" s="8">
        <v>0.34</v>
      </c>
      <c r="M102" s="9">
        <v>0</v>
      </c>
      <c r="N102" s="3">
        <v>112.02</v>
      </c>
      <c r="O102" s="3">
        <v>1.54</v>
      </c>
      <c r="P102" s="3">
        <v>1.54</v>
      </c>
      <c r="Q102" s="4">
        <v>0</v>
      </c>
      <c r="R102" s="3">
        <v>6373.81</v>
      </c>
      <c r="S102" s="3">
        <v>0.34</v>
      </c>
      <c r="T102" s="10">
        <v>0.34</v>
      </c>
      <c r="U102" s="11" t="str">
        <f t="shared" ref="U102:AA104" si="11">IF(M102-E102=0,"-",(M102-E102)/E102)</f>
        <v>-</v>
      </c>
      <c r="V102" s="5" t="str">
        <f t="shared" si="11"/>
        <v>-</v>
      </c>
      <c r="W102" s="5" t="str">
        <f t="shared" si="11"/>
        <v>-</v>
      </c>
      <c r="X102" s="5" t="str">
        <f t="shared" si="11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04" si="12">IF(T102-L102=0,"-",(T102-L102)/L102)</f>
        <v>-</v>
      </c>
    </row>
    <row r="103" spans="1:28" x14ac:dyDescent="0.2">
      <c r="A103" s="15">
        <v>879</v>
      </c>
      <c r="B103" s="16" t="s">
        <v>80</v>
      </c>
      <c r="C103" s="29">
        <v>0</v>
      </c>
      <c r="D103" s="17">
        <v>0</v>
      </c>
      <c r="E103" s="7">
        <v>0</v>
      </c>
      <c r="F103" s="2">
        <v>42.2</v>
      </c>
      <c r="G103" s="2">
        <v>2.12</v>
      </c>
      <c r="H103" s="2">
        <v>2.12</v>
      </c>
      <c r="I103" s="1">
        <v>0</v>
      </c>
      <c r="J103" s="2">
        <v>27276.7</v>
      </c>
      <c r="K103" s="2">
        <v>0.34</v>
      </c>
      <c r="L103" s="8">
        <v>0.34</v>
      </c>
      <c r="M103" s="9">
        <v>0</v>
      </c>
      <c r="N103" s="3">
        <v>42.2</v>
      </c>
      <c r="O103" s="3">
        <v>2.12</v>
      </c>
      <c r="P103" s="3">
        <v>2.12</v>
      </c>
      <c r="Q103" s="4">
        <v>0</v>
      </c>
      <c r="R103" s="3">
        <v>27276.7</v>
      </c>
      <c r="S103" s="3">
        <v>0.34</v>
      </c>
      <c r="T103" s="10">
        <v>0.34</v>
      </c>
      <c r="U103" s="11" t="str">
        <f t="shared" si="11"/>
        <v>-</v>
      </c>
      <c r="V103" s="5" t="str">
        <f t="shared" si="11"/>
        <v>-</v>
      </c>
      <c r="W103" s="5" t="str">
        <f t="shared" si="11"/>
        <v>-</v>
      </c>
      <c r="X103" s="5" t="str">
        <f t="shared" si="11"/>
        <v>-</v>
      </c>
      <c r="Y103" s="5" t="str">
        <f t="shared" si="11"/>
        <v>-</v>
      </c>
      <c r="Z103" s="5" t="str">
        <f t="shared" si="11"/>
        <v>-</v>
      </c>
      <c r="AA103" s="5" t="str">
        <f t="shared" si="11"/>
        <v>-</v>
      </c>
      <c r="AB103" s="12" t="str">
        <f t="shared" si="12"/>
        <v>-</v>
      </c>
    </row>
    <row r="104" spans="1:28" x14ac:dyDescent="0.2">
      <c r="A104" s="15">
        <v>327</v>
      </c>
      <c r="B104" s="16">
        <v>0</v>
      </c>
      <c r="C104" s="29">
        <v>0</v>
      </c>
      <c r="D104" s="17">
        <v>0</v>
      </c>
      <c r="E104" s="7">
        <v>0</v>
      </c>
      <c r="F104" s="2">
        <v>4494.34</v>
      </c>
      <c r="G104" s="2">
        <v>5.24</v>
      </c>
      <c r="H104" s="2">
        <v>5.24</v>
      </c>
      <c r="I104" s="1">
        <v>0</v>
      </c>
      <c r="J104" s="2">
        <v>0</v>
      </c>
      <c r="K104" s="2">
        <v>0</v>
      </c>
      <c r="L104" s="8">
        <v>0</v>
      </c>
      <c r="M104" s="9">
        <v>0</v>
      </c>
      <c r="N104" s="3">
        <v>4494.34</v>
      </c>
      <c r="O104" s="3">
        <v>5.24</v>
      </c>
      <c r="P104" s="3">
        <v>5.24</v>
      </c>
      <c r="Q104" s="4">
        <v>0</v>
      </c>
      <c r="R104" s="3">
        <v>0</v>
      </c>
      <c r="S104" s="3">
        <v>0</v>
      </c>
      <c r="T104" s="10">
        <v>0</v>
      </c>
      <c r="U104" s="11" t="str">
        <f t="shared" si="11"/>
        <v>-</v>
      </c>
      <c r="V104" s="5" t="str">
        <f t="shared" si="11"/>
        <v>-</v>
      </c>
      <c r="W104" s="5" t="str">
        <f t="shared" si="11"/>
        <v>-</v>
      </c>
      <c r="X104" s="5" t="str">
        <f t="shared" si="11"/>
        <v>-</v>
      </c>
      <c r="Y104" s="5" t="str">
        <f t="shared" si="11"/>
        <v>-</v>
      </c>
      <c r="Z104" s="5" t="str">
        <f t="shared" si="11"/>
        <v>-</v>
      </c>
      <c r="AA104" s="5" t="str">
        <f t="shared" si="11"/>
        <v>-</v>
      </c>
      <c r="AB104" s="12" t="str">
        <f t="shared" si="12"/>
        <v>-</v>
      </c>
    </row>
  </sheetData>
  <autoFilter ref="A2:AB104"/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180"/>
  <sheetViews>
    <sheetView showGridLines="0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F13" sqref="AF13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ht="25.5" x14ac:dyDescent="0.2">
      <c r="A3" s="17">
        <v>824</v>
      </c>
      <c r="B3" s="17">
        <v>600</v>
      </c>
      <c r="C3" s="17" t="s">
        <v>84</v>
      </c>
      <c r="D3" s="17" t="s">
        <v>85</v>
      </c>
      <c r="E3" s="7">
        <v>0</v>
      </c>
      <c r="F3" s="2">
        <v>5352.12</v>
      </c>
      <c r="G3" s="2">
        <v>7.88</v>
      </c>
      <c r="H3" s="2">
        <v>7.88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5352.12</v>
      </c>
      <c r="O3" s="3">
        <v>7.88</v>
      </c>
      <c r="P3" s="3">
        <v>7.88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ht="25.5" x14ac:dyDescent="0.2">
      <c r="A4" s="17">
        <v>825</v>
      </c>
      <c r="B4" s="17">
        <v>601</v>
      </c>
      <c r="C4" s="17" t="s">
        <v>86</v>
      </c>
      <c r="D4" s="17">
        <v>1100050641453</v>
      </c>
      <c r="E4" s="7">
        <v>0</v>
      </c>
      <c r="F4" s="2">
        <v>4523.38</v>
      </c>
      <c r="G4" s="2">
        <v>7.7</v>
      </c>
      <c r="H4" s="2">
        <v>7.7</v>
      </c>
      <c r="I4" s="1">
        <v>0</v>
      </c>
      <c r="J4" s="2">
        <v>0</v>
      </c>
      <c r="K4" s="2">
        <v>0</v>
      </c>
      <c r="L4" s="8">
        <v>0</v>
      </c>
      <c r="M4" s="9">
        <v>0</v>
      </c>
      <c r="N4" s="3">
        <v>2703.73</v>
      </c>
      <c r="O4" s="3">
        <v>7.7</v>
      </c>
      <c r="P4" s="3">
        <v>7.7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>
        <f t="shared" si="0"/>
        <v>-0.40227661615871319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826</v>
      </c>
      <c r="B5" s="17">
        <v>602</v>
      </c>
      <c r="C5" s="17">
        <v>1100050106527</v>
      </c>
      <c r="D5" s="17">
        <v>1100050106971</v>
      </c>
      <c r="E5" s="7">
        <v>0</v>
      </c>
      <c r="F5" s="2">
        <v>0</v>
      </c>
      <c r="G5" s="2">
        <v>1.76</v>
      </c>
      <c r="H5" s="2">
        <v>1.76</v>
      </c>
      <c r="I5" s="1">
        <v>0</v>
      </c>
      <c r="J5" s="2">
        <v>0</v>
      </c>
      <c r="K5" s="2">
        <v>0</v>
      </c>
      <c r="L5" s="8">
        <v>0</v>
      </c>
      <c r="M5" s="9">
        <v>0</v>
      </c>
      <c r="N5" s="3">
        <v>0</v>
      </c>
      <c r="O5" s="3">
        <v>1.76</v>
      </c>
      <c r="P5" s="3">
        <v>1.76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ht="25.5" x14ac:dyDescent="0.2">
      <c r="A6" s="17">
        <v>827</v>
      </c>
      <c r="B6" s="17">
        <v>603</v>
      </c>
      <c r="C6" s="17" t="s">
        <v>87</v>
      </c>
      <c r="D6" s="17" t="s">
        <v>88</v>
      </c>
      <c r="E6" s="7">
        <v>0</v>
      </c>
      <c r="F6" s="2">
        <v>6373.74</v>
      </c>
      <c r="G6" s="2">
        <v>8.51</v>
      </c>
      <c r="H6" s="2">
        <v>8.51</v>
      </c>
      <c r="I6" s="1">
        <v>0</v>
      </c>
      <c r="J6" s="2">
        <v>0</v>
      </c>
      <c r="K6" s="2">
        <v>0</v>
      </c>
      <c r="L6" s="8">
        <v>0</v>
      </c>
      <c r="M6" s="9">
        <v>0</v>
      </c>
      <c r="N6" s="3">
        <v>3809.73</v>
      </c>
      <c r="O6" s="3">
        <v>8.51</v>
      </c>
      <c r="P6" s="3">
        <v>8.51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>
        <f t="shared" si="0"/>
        <v>-0.40227715595552999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828</v>
      </c>
      <c r="B7" s="17">
        <v>604</v>
      </c>
      <c r="C7" s="17">
        <v>1100050106554</v>
      </c>
      <c r="D7" s="17">
        <v>1130000029600</v>
      </c>
      <c r="E7" s="7">
        <v>0</v>
      </c>
      <c r="F7" s="2">
        <v>4860.88</v>
      </c>
      <c r="G7" s="2">
        <v>4.29</v>
      </c>
      <c r="H7" s="2">
        <v>4.29</v>
      </c>
      <c r="I7" s="1">
        <v>0</v>
      </c>
      <c r="J7" s="2">
        <v>0</v>
      </c>
      <c r="K7" s="2">
        <v>0</v>
      </c>
      <c r="L7" s="8">
        <v>0</v>
      </c>
      <c r="M7" s="9">
        <v>0</v>
      </c>
      <c r="N7" s="3">
        <v>2905.46</v>
      </c>
      <c r="O7" s="3">
        <v>4.29</v>
      </c>
      <c r="P7" s="3">
        <v>4.29</v>
      </c>
      <c r="Q7" s="4">
        <v>0</v>
      </c>
      <c r="R7" s="3">
        <v>0</v>
      </c>
      <c r="S7" s="3">
        <v>0</v>
      </c>
      <c r="T7" s="10">
        <v>0</v>
      </c>
      <c r="U7" s="11" t="str">
        <f t="shared" si="1"/>
        <v>-</v>
      </c>
      <c r="V7" s="5">
        <f t="shared" si="0"/>
        <v>-0.40227695396718288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829</v>
      </c>
      <c r="B8" s="17">
        <v>605</v>
      </c>
      <c r="C8" s="17">
        <v>1100050106572</v>
      </c>
      <c r="D8" s="17">
        <v>1130000029619</v>
      </c>
      <c r="E8" s="7">
        <v>0</v>
      </c>
      <c r="F8" s="2">
        <v>7635.4</v>
      </c>
      <c r="G8" s="2">
        <v>3.91</v>
      </c>
      <c r="H8" s="2">
        <v>3.91</v>
      </c>
      <c r="I8" s="1">
        <v>0</v>
      </c>
      <c r="J8" s="2">
        <v>0</v>
      </c>
      <c r="K8" s="2">
        <v>0</v>
      </c>
      <c r="L8" s="8">
        <v>0</v>
      </c>
      <c r="M8" s="9">
        <v>0</v>
      </c>
      <c r="N8" s="3">
        <v>4563.8500000000004</v>
      </c>
      <c r="O8" s="3">
        <v>3.91</v>
      </c>
      <c r="P8" s="3">
        <v>3.91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>
        <f t="shared" si="0"/>
        <v>-0.40227754930979376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830</v>
      </c>
      <c r="B9" s="17">
        <v>606</v>
      </c>
      <c r="C9" s="17">
        <v>1100050106545</v>
      </c>
      <c r="D9" s="17">
        <v>1130000029628</v>
      </c>
      <c r="E9" s="7">
        <v>0.23400000000000001</v>
      </c>
      <c r="F9" s="2">
        <v>4810.6899999999996</v>
      </c>
      <c r="G9" s="2">
        <v>3.56</v>
      </c>
      <c r="H9" s="2">
        <v>3.56</v>
      </c>
      <c r="I9" s="1">
        <v>0</v>
      </c>
      <c r="J9" s="2">
        <v>0</v>
      </c>
      <c r="K9" s="2">
        <v>0</v>
      </c>
      <c r="L9" s="8">
        <v>0</v>
      </c>
      <c r="M9" s="9">
        <v>0.23400000000000001</v>
      </c>
      <c r="N9" s="3">
        <v>2875.46</v>
      </c>
      <c r="O9" s="3">
        <v>3.56</v>
      </c>
      <c r="P9" s="3">
        <v>3.56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>
        <f t="shared" si="0"/>
        <v>-0.4022770122373297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831</v>
      </c>
      <c r="B10" s="17">
        <v>0</v>
      </c>
      <c r="C10" s="17">
        <v>1100039602086</v>
      </c>
      <c r="D10" s="17">
        <v>0</v>
      </c>
      <c r="E10" s="7">
        <v>0</v>
      </c>
      <c r="F10" s="2">
        <v>115.51</v>
      </c>
      <c r="G10" s="2">
        <v>9.19</v>
      </c>
      <c r="H10" s="2">
        <v>9.19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115.51</v>
      </c>
      <c r="O10" s="3">
        <v>9.19</v>
      </c>
      <c r="P10" s="3">
        <v>9.19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832</v>
      </c>
      <c r="B11" s="17">
        <v>0</v>
      </c>
      <c r="C11" s="17">
        <v>1100039600655</v>
      </c>
      <c r="D11" s="17">
        <v>0</v>
      </c>
      <c r="E11" s="7">
        <v>0</v>
      </c>
      <c r="F11" s="2">
        <v>2735.9</v>
      </c>
      <c r="G11" s="2">
        <v>2.87</v>
      </c>
      <c r="H11" s="2">
        <v>2.87</v>
      </c>
      <c r="I11" s="1">
        <v>0</v>
      </c>
      <c r="J11" s="2">
        <v>0</v>
      </c>
      <c r="K11" s="2">
        <v>0</v>
      </c>
      <c r="L11" s="8">
        <v>0</v>
      </c>
      <c r="M11" s="9">
        <v>0</v>
      </c>
      <c r="N11" s="3">
        <v>2735.9</v>
      </c>
      <c r="O11" s="3">
        <v>2.87</v>
      </c>
      <c r="P11" s="3">
        <v>2.87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833</v>
      </c>
      <c r="B12" s="17">
        <v>0</v>
      </c>
      <c r="C12" s="17">
        <v>1100039602156</v>
      </c>
      <c r="D12" s="17">
        <v>0</v>
      </c>
      <c r="E12" s="7">
        <v>0</v>
      </c>
      <c r="F12" s="2">
        <v>115.51</v>
      </c>
      <c r="G12" s="2">
        <v>5.73</v>
      </c>
      <c r="H12" s="2">
        <v>5.73</v>
      </c>
      <c r="I12" s="1">
        <v>0</v>
      </c>
      <c r="J12" s="2">
        <v>0</v>
      </c>
      <c r="K12" s="2">
        <v>0</v>
      </c>
      <c r="L12" s="8">
        <v>0</v>
      </c>
      <c r="M12" s="9">
        <v>0</v>
      </c>
      <c r="N12" s="3">
        <v>115.51</v>
      </c>
      <c r="O12" s="3">
        <v>5.73</v>
      </c>
      <c r="P12" s="3">
        <v>5.73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834</v>
      </c>
      <c r="B13" s="17">
        <v>0</v>
      </c>
      <c r="C13" s="17">
        <v>1100039603131</v>
      </c>
      <c r="D13" s="17">
        <v>0</v>
      </c>
      <c r="E13" s="7">
        <v>0</v>
      </c>
      <c r="F13" s="2">
        <v>115.51</v>
      </c>
      <c r="G13" s="2">
        <v>7.27</v>
      </c>
      <c r="H13" s="2">
        <v>7.27</v>
      </c>
      <c r="I13" s="1">
        <v>0</v>
      </c>
      <c r="J13" s="2">
        <v>0</v>
      </c>
      <c r="K13" s="2">
        <v>0</v>
      </c>
      <c r="L13" s="8">
        <v>0</v>
      </c>
      <c r="M13" s="9">
        <v>0</v>
      </c>
      <c r="N13" s="3">
        <v>115.51</v>
      </c>
      <c r="O13" s="3">
        <v>7.27</v>
      </c>
      <c r="P13" s="3">
        <v>7.27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ht="25.5" x14ac:dyDescent="0.2">
      <c r="A14" s="17">
        <v>835</v>
      </c>
      <c r="B14" s="17">
        <v>0</v>
      </c>
      <c r="C14" s="17" t="s">
        <v>89</v>
      </c>
      <c r="D14" s="17">
        <v>0</v>
      </c>
      <c r="E14" s="7">
        <v>1.3540000000000001</v>
      </c>
      <c r="F14" s="2">
        <v>782.92</v>
      </c>
      <c r="G14" s="2">
        <v>7.76</v>
      </c>
      <c r="H14" s="2">
        <v>7.76</v>
      </c>
      <c r="I14" s="1">
        <v>0</v>
      </c>
      <c r="J14" s="2">
        <v>0</v>
      </c>
      <c r="K14" s="2">
        <v>0</v>
      </c>
      <c r="L14" s="8">
        <v>0</v>
      </c>
      <c r="M14" s="9">
        <v>1.3540000000000001</v>
      </c>
      <c r="N14" s="3">
        <v>782.92</v>
      </c>
      <c r="O14" s="3">
        <v>7.76</v>
      </c>
      <c r="P14" s="3">
        <v>7.76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836</v>
      </c>
      <c r="B15" s="17">
        <v>0</v>
      </c>
      <c r="C15" s="17">
        <v>1100039600015</v>
      </c>
      <c r="D15" s="17">
        <v>0</v>
      </c>
      <c r="E15" s="7">
        <v>0</v>
      </c>
      <c r="F15" s="2">
        <v>748.26</v>
      </c>
      <c r="G15" s="2">
        <v>2.68</v>
      </c>
      <c r="H15" s="2">
        <v>2.68</v>
      </c>
      <c r="I15" s="1">
        <v>0</v>
      </c>
      <c r="J15" s="2">
        <v>0</v>
      </c>
      <c r="K15" s="2">
        <v>0</v>
      </c>
      <c r="L15" s="8">
        <v>0</v>
      </c>
      <c r="M15" s="9">
        <v>0</v>
      </c>
      <c r="N15" s="3">
        <v>748.26</v>
      </c>
      <c r="O15" s="3">
        <v>2.68</v>
      </c>
      <c r="P15" s="3">
        <v>2.68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837</v>
      </c>
      <c r="B16" s="17">
        <v>607</v>
      </c>
      <c r="C16" s="17">
        <v>1100039669504</v>
      </c>
      <c r="D16" s="17">
        <v>1100050223110</v>
      </c>
      <c r="E16" s="7">
        <v>1.157</v>
      </c>
      <c r="F16" s="2">
        <v>1011.98</v>
      </c>
      <c r="G16" s="2">
        <v>2</v>
      </c>
      <c r="H16" s="2">
        <v>2</v>
      </c>
      <c r="I16" s="1">
        <v>-1.3089999999999999</v>
      </c>
      <c r="J16" s="2">
        <v>595.28</v>
      </c>
      <c r="K16" s="2">
        <v>0.15</v>
      </c>
      <c r="L16" s="8">
        <v>0.15</v>
      </c>
      <c r="M16" s="9">
        <v>1.157</v>
      </c>
      <c r="N16" s="3">
        <v>1011.98</v>
      </c>
      <c r="O16" s="3">
        <v>2</v>
      </c>
      <c r="P16" s="3">
        <v>2</v>
      </c>
      <c r="Q16" s="4">
        <v>-1.3089999999999999</v>
      </c>
      <c r="R16" s="3">
        <v>595.28</v>
      </c>
      <c r="S16" s="3">
        <v>0.15</v>
      </c>
      <c r="T16" s="10">
        <v>0.15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17">
        <v>838</v>
      </c>
      <c r="B17" s="17">
        <v>0</v>
      </c>
      <c r="C17" s="17">
        <v>1144444444443</v>
      </c>
      <c r="D17" s="17">
        <v>0</v>
      </c>
      <c r="E17" s="7">
        <v>0</v>
      </c>
      <c r="F17" s="2">
        <v>1723.98</v>
      </c>
      <c r="G17" s="2">
        <v>3.09</v>
      </c>
      <c r="H17" s="2">
        <v>3.09</v>
      </c>
      <c r="I17" s="1">
        <v>0</v>
      </c>
      <c r="J17" s="2">
        <v>0</v>
      </c>
      <c r="K17" s="2">
        <v>0</v>
      </c>
      <c r="L17" s="8">
        <v>0</v>
      </c>
      <c r="M17" s="9">
        <v>0</v>
      </c>
      <c r="N17" s="3">
        <v>1723.98</v>
      </c>
      <c r="O17" s="3">
        <v>3.09</v>
      </c>
      <c r="P17" s="3">
        <v>3.09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17">
        <v>839</v>
      </c>
      <c r="B18" s="17">
        <v>0</v>
      </c>
      <c r="C18" s="17">
        <v>1100039667570</v>
      </c>
      <c r="D18" s="17">
        <v>0</v>
      </c>
      <c r="E18" s="7">
        <v>0.307</v>
      </c>
      <c r="F18" s="2">
        <v>1408.56</v>
      </c>
      <c r="G18" s="2">
        <v>2.15</v>
      </c>
      <c r="H18" s="2">
        <v>2.15</v>
      </c>
      <c r="I18" s="1">
        <v>0</v>
      </c>
      <c r="J18" s="2">
        <v>0</v>
      </c>
      <c r="K18" s="2">
        <v>0</v>
      </c>
      <c r="L18" s="8">
        <v>0</v>
      </c>
      <c r="M18" s="9">
        <v>0.307</v>
      </c>
      <c r="N18" s="3">
        <v>1408.56</v>
      </c>
      <c r="O18" s="3">
        <v>2.15</v>
      </c>
      <c r="P18" s="3">
        <v>2.15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ht="25.5" x14ac:dyDescent="0.2">
      <c r="A19" s="17">
        <v>840</v>
      </c>
      <c r="B19" s="17">
        <v>0</v>
      </c>
      <c r="C19" s="17" t="s">
        <v>90</v>
      </c>
      <c r="D19" s="17">
        <v>0</v>
      </c>
      <c r="E19" s="7">
        <v>1.268</v>
      </c>
      <c r="F19" s="2">
        <v>498.84</v>
      </c>
      <c r="G19" s="2">
        <v>3.87</v>
      </c>
      <c r="H19" s="2">
        <v>3.87</v>
      </c>
      <c r="I19" s="1">
        <v>0</v>
      </c>
      <c r="J19" s="2">
        <v>0</v>
      </c>
      <c r="K19" s="2">
        <v>0</v>
      </c>
      <c r="L19" s="8">
        <v>0</v>
      </c>
      <c r="M19" s="9">
        <v>1.268</v>
      </c>
      <c r="N19" s="3">
        <v>498.84</v>
      </c>
      <c r="O19" s="3">
        <v>3.87</v>
      </c>
      <c r="P19" s="3">
        <v>3.87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 t="str">
        <f t="shared" si="0"/>
        <v>-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17">
        <v>841</v>
      </c>
      <c r="B20" s="17">
        <v>0</v>
      </c>
      <c r="C20" s="17">
        <v>1100039603559</v>
      </c>
      <c r="D20" s="17">
        <v>0</v>
      </c>
      <c r="E20" s="7">
        <v>1.3129999999999999</v>
      </c>
      <c r="F20" s="2">
        <v>7987.53</v>
      </c>
      <c r="G20" s="2">
        <v>2.72</v>
      </c>
      <c r="H20" s="2">
        <v>2.72</v>
      </c>
      <c r="I20" s="1">
        <v>0</v>
      </c>
      <c r="J20" s="2">
        <v>0</v>
      </c>
      <c r="K20" s="2">
        <v>0</v>
      </c>
      <c r="L20" s="8">
        <v>0</v>
      </c>
      <c r="M20" s="9">
        <v>1.3129999999999999</v>
      </c>
      <c r="N20" s="3">
        <v>7987.53</v>
      </c>
      <c r="O20" s="3">
        <v>2.72</v>
      </c>
      <c r="P20" s="3">
        <v>2.72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842</v>
      </c>
      <c r="B21" s="17">
        <v>610</v>
      </c>
      <c r="C21" s="17">
        <v>1100039600051</v>
      </c>
      <c r="D21" s="17">
        <v>1100050222428</v>
      </c>
      <c r="E21" s="7">
        <v>0</v>
      </c>
      <c r="F21" s="2">
        <v>174.77</v>
      </c>
      <c r="G21" s="2">
        <v>2.2799999999999998</v>
      </c>
      <c r="H21" s="2">
        <v>2.2799999999999998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104.46</v>
      </c>
      <c r="O21" s="3">
        <v>2.2799999999999998</v>
      </c>
      <c r="P21" s="3">
        <v>2.2799999999999998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>
        <f t="shared" si="0"/>
        <v>-0.40230016593236834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ht="25.5" x14ac:dyDescent="0.2">
      <c r="A22" s="17">
        <v>843</v>
      </c>
      <c r="B22" s="17">
        <v>0</v>
      </c>
      <c r="C22" s="17" t="s">
        <v>91</v>
      </c>
      <c r="D22" s="17">
        <v>0</v>
      </c>
      <c r="E22" s="7">
        <v>0</v>
      </c>
      <c r="F22" s="2">
        <v>11930.91</v>
      </c>
      <c r="G22" s="2">
        <v>1.04</v>
      </c>
      <c r="H22" s="2">
        <v>1.04</v>
      </c>
      <c r="I22" s="1">
        <v>0</v>
      </c>
      <c r="J22" s="2">
        <v>0</v>
      </c>
      <c r="K22" s="2">
        <v>0</v>
      </c>
      <c r="L22" s="8">
        <v>0</v>
      </c>
      <c r="M22" s="9">
        <v>0</v>
      </c>
      <c r="N22" s="3">
        <v>11930.91</v>
      </c>
      <c r="O22" s="3">
        <v>1.04</v>
      </c>
      <c r="P22" s="3">
        <v>1.04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844</v>
      </c>
      <c r="B23" s="17">
        <v>609</v>
      </c>
      <c r="C23" s="17">
        <v>1100039671841</v>
      </c>
      <c r="D23" s="17">
        <v>1100050222552</v>
      </c>
      <c r="E23" s="7">
        <v>0</v>
      </c>
      <c r="F23" s="2">
        <v>692.91</v>
      </c>
      <c r="G23" s="2">
        <v>1.55</v>
      </c>
      <c r="H23" s="2">
        <v>1.55</v>
      </c>
      <c r="I23" s="1">
        <v>0</v>
      </c>
      <c r="J23" s="2">
        <v>0</v>
      </c>
      <c r="K23" s="2">
        <v>0</v>
      </c>
      <c r="L23" s="8">
        <v>0</v>
      </c>
      <c r="M23" s="9">
        <v>0</v>
      </c>
      <c r="N23" s="3">
        <v>414.17</v>
      </c>
      <c r="O23" s="3">
        <v>1.55</v>
      </c>
      <c r="P23" s="3">
        <v>1.55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>
        <f t="shared" si="0"/>
        <v>-0.40227446565932079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845</v>
      </c>
      <c r="B24" s="17">
        <v>635</v>
      </c>
      <c r="C24" s="17">
        <v>1160001236210</v>
      </c>
      <c r="D24" s="17">
        <v>1160001236229</v>
      </c>
      <c r="E24" s="7">
        <v>0</v>
      </c>
      <c r="F24" s="2">
        <v>31.44</v>
      </c>
      <c r="G24" s="2">
        <v>2.0699999999999998</v>
      </c>
      <c r="H24" s="2">
        <v>2.0699999999999998</v>
      </c>
      <c r="I24" s="1">
        <v>0</v>
      </c>
      <c r="J24" s="2">
        <v>1760.49</v>
      </c>
      <c r="K24" s="2">
        <v>0.15</v>
      </c>
      <c r="L24" s="8">
        <v>0.15</v>
      </c>
      <c r="M24" s="9">
        <v>0</v>
      </c>
      <c r="N24" s="3">
        <v>31.44</v>
      </c>
      <c r="O24" s="3">
        <v>2.0699999999999998</v>
      </c>
      <c r="P24" s="3">
        <v>2.0699999999999998</v>
      </c>
      <c r="Q24" s="4">
        <v>0</v>
      </c>
      <c r="R24" s="3">
        <v>1760.49</v>
      </c>
      <c r="S24" s="3">
        <v>0.15</v>
      </c>
      <c r="T24" s="10">
        <v>0.15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846</v>
      </c>
      <c r="B25" s="17">
        <v>0</v>
      </c>
      <c r="C25" s="17">
        <v>1100039600042</v>
      </c>
      <c r="D25" s="17">
        <v>0</v>
      </c>
      <c r="E25" s="7">
        <v>0</v>
      </c>
      <c r="F25" s="2">
        <v>3465.09</v>
      </c>
      <c r="G25" s="2">
        <v>3.6</v>
      </c>
      <c r="H25" s="2">
        <v>3.6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3465.09</v>
      </c>
      <c r="O25" s="3">
        <v>3.6</v>
      </c>
      <c r="P25" s="3">
        <v>3.6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 t="str">
        <f t="shared" si="0"/>
        <v>-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ht="25.5" x14ac:dyDescent="0.2">
      <c r="A26" s="17">
        <v>847</v>
      </c>
      <c r="B26" s="17">
        <v>0</v>
      </c>
      <c r="C26" s="17" t="s">
        <v>92</v>
      </c>
      <c r="D26" s="17">
        <v>0</v>
      </c>
      <c r="E26" s="7">
        <v>0</v>
      </c>
      <c r="F26" s="2">
        <v>1441.56</v>
      </c>
      <c r="G26" s="2">
        <v>4.6100000000000003</v>
      </c>
      <c r="H26" s="2">
        <v>4.6100000000000003</v>
      </c>
      <c r="I26" s="1">
        <v>0</v>
      </c>
      <c r="J26" s="2">
        <v>0</v>
      </c>
      <c r="K26" s="2">
        <v>0</v>
      </c>
      <c r="L26" s="8">
        <v>0</v>
      </c>
      <c r="M26" s="9">
        <v>0</v>
      </c>
      <c r="N26" s="3">
        <v>1441.56</v>
      </c>
      <c r="O26" s="3">
        <v>4.6100000000000003</v>
      </c>
      <c r="P26" s="3">
        <v>4.6100000000000003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848</v>
      </c>
      <c r="B27" s="17">
        <v>632</v>
      </c>
      <c r="C27" s="17">
        <v>1100039667446</v>
      </c>
      <c r="D27" s="17">
        <v>1100050222604</v>
      </c>
      <c r="E27" s="7">
        <v>0</v>
      </c>
      <c r="F27" s="2">
        <v>143.5</v>
      </c>
      <c r="G27" s="2">
        <v>1.82</v>
      </c>
      <c r="H27" s="2">
        <v>1.82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85.77</v>
      </c>
      <c r="O27" s="3">
        <v>1.82</v>
      </c>
      <c r="P27" s="3">
        <v>1.82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0"/>
        <v>-0.40229965156794428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ht="25.5" x14ac:dyDescent="0.2">
      <c r="A28" s="17">
        <v>849</v>
      </c>
      <c r="B28" s="17">
        <v>611</v>
      </c>
      <c r="C28" s="17">
        <v>1170000014575</v>
      </c>
      <c r="D28" s="17" t="s">
        <v>93</v>
      </c>
      <c r="E28" s="7">
        <v>0</v>
      </c>
      <c r="F28" s="2">
        <v>7.49</v>
      </c>
      <c r="G28" s="2">
        <v>2.16</v>
      </c>
      <c r="H28" s="2">
        <v>2.16</v>
      </c>
      <c r="I28" s="1">
        <v>0</v>
      </c>
      <c r="J28" s="2">
        <v>179.83</v>
      </c>
      <c r="K28" s="2">
        <v>0.15</v>
      </c>
      <c r="L28" s="8">
        <v>0.15</v>
      </c>
      <c r="M28" s="9">
        <v>0</v>
      </c>
      <c r="N28" s="3">
        <v>7.49</v>
      </c>
      <c r="O28" s="3">
        <v>2.16</v>
      </c>
      <c r="P28" s="3">
        <v>2.16</v>
      </c>
      <c r="Q28" s="4">
        <v>0</v>
      </c>
      <c r="R28" s="3">
        <v>179.83</v>
      </c>
      <c r="S28" s="3">
        <v>0.15</v>
      </c>
      <c r="T28" s="10">
        <v>0.15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852</v>
      </c>
      <c r="B29" s="17">
        <v>640</v>
      </c>
      <c r="C29" s="17">
        <v>1100050780529</v>
      </c>
      <c r="D29" s="17">
        <v>1160001479030</v>
      </c>
      <c r="E29" s="7">
        <v>0</v>
      </c>
      <c r="F29" s="2">
        <v>762.43</v>
      </c>
      <c r="G29" s="2">
        <v>2.21</v>
      </c>
      <c r="H29" s="2">
        <v>2.21</v>
      </c>
      <c r="I29" s="1">
        <v>0</v>
      </c>
      <c r="J29" s="2">
        <v>6671.22</v>
      </c>
      <c r="K29" s="2">
        <v>0.15</v>
      </c>
      <c r="L29" s="8">
        <v>0.15</v>
      </c>
      <c r="M29" s="9">
        <v>0</v>
      </c>
      <c r="N29" s="3">
        <v>455.72</v>
      </c>
      <c r="O29" s="3">
        <v>2.21</v>
      </c>
      <c r="P29" s="3">
        <v>2.21</v>
      </c>
      <c r="Q29" s="4">
        <v>0</v>
      </c>
      <c r="R29" s="3">
        <v>6671.22</v>
      </c>
      <c r="S29" s="3">
        <v>0.15</v>
      </c>
      <c r="T29" s="10">
        <v>0.15</v>
      </c>
      <c r="U29" s="11" t="str">
        <f t="shared" si="1"/>
        <v>-</v>
      </c>
      <c r="V29" s="5">
        <f t="shared" si="0"/>
        <v>-0.40227955353278327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ht="25.5" x14ac:dyDescent="0.2">
      <c r="A30" s="17">
        <v>853</v>
      </c>
      <c r="B30" s="17">
        <v>612</v>
      </c>
      <c r="C30" s="17">
        <v>1100770095532</v>
      </c>
      <c r="D30" s="17" t="s">
        <v>94</v>
      </c>
      <c r="E30" s="7">
        <v>0</v>
      </c>
      <c r="F30" s="2">
        <v>46.1</v>
      </c>
      <c r="G30" s="2">
        <v>1.66</v>
      </c>
      <c r="H30" s="2">
        <v>1.66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27.55</v>
      </c>
      <c r="O30" s="3">
        <v>1.66</v>
      </c>
      <c r="P30" s="3">
        <v>1.66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>
        <f t="shared" si="0"/>
        <v>-0.40238611713665945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854</v>
      </c>
      <c r="B31" s="17">
        <v>613</v>
      </c>
      <c r="C31" s="17">
        <v>1100770104666</v>
      </c>
      <c r="D31" s="17">
        <v>1100770104693</v>
      </c>
      <c r="E31" s="7">
        <v>0</v>
      </c>
      <c r="F31" s="2">
        <v>46.95</v>
      </c>
      <c r="G31" s="2">
        <v>1.49</v>
      </c>
      <c r="H31" s="2">
        <v>1.49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28.06</v>
      </c>
      <c r="O31" s="3">
        <v>1.49</v>
      </c>
      <c r="P31" s="3">
        <v>1.49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0"/>
        <v>-0.40234291799787014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855</v>
      </c>
      <c r="B32" s="17">
        <v>614</v>
      </c>
      <c r="C32" s="17">
        <v>1100770099918</v>
      </c>
      <c r="D32" s="17">
        <v>1100770099927</v>
      </c>
      <c r="E32" s="7">
        <v>0</v>
      </c>
      <c r="F32" s="2">
        <v>71.2</v>
      </c>
      <c r="G32" s="2">
        <v>1.5</v>
      </c>
      <c r="H32" s="2">
        <v>1.5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42.56</v>
      </c>
      <c r="O32" s="3">
        <v>1.5</v>
      </c>
      <c r="P32" s="3">
        <v>1.5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-0.40224719101123596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ht="25.5" x14ac:dyDescent="0.2">
      <c r="A33" s="17">
        <v>856</v>
      </c>
      <c r="B33" s="17">
        <v>0</v>
      </c>
      <c r="C33" s="17" t="s">
        <v>95</v>
      </c>
      <c r="D33" s="17">
        <v>0</v>
      </c>
      <c r="E33" s="7">
        <v>0.22900000000000001</v>
      </c>
      <c r="F33" s="2">
        <v>537.08000000000004</v>
      </c>
      <c r="G33" s="2">
        <v>3.3</v>
      </c>
      <c r="H33" s="2">
        <v>3.3</v>
      </c>
      <c r="I33" s="1">
        <v>0</v>
      </c>
      <c r="J33" s="2">
        <v>0</v>
      </c>
      <c r="K33" s="2">
        <v>0</v>
      </c>
      <c r="L33" s="8">
        <v>0</v>
      </c>
      <c r="M33" s="9">
        <v>0.22900000000000001</v>
      </c>
      <c r="N33" s="3">
        <v>537.08000000000004</v>
      </c>
      <c r="O33" s="3">
        <v>3.3</v>
      </c>
      <c r="P33" s="3">
        <v>3.3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 t="str">
        <f t="shared" si="0"/>
        <v>-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857</v>
      </c>
      <c r="B34" s="17">
        <v>615</v>
      </c>
      <c r="C34" s="17">
        <v>1160000226327</v>
      </c>
      <c r="D34" s="17">
        <v>1160000226336</v>
      </c>
      <c r="E34" s="7">
        <v>0</v>
      </c>
      <c r="F34" s="2">
        <v>10.01</v>
      </c>
      <c r="G34" s="2">
        <v>1.54</v>
      </c>
      <c r="H34" s="2">
        <v>1.54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5.98</v>
      </c>
      <c r="O34" s="3">
        <v>1.54</v>
      </c>
      <c r="P34" s="3">
        <v>1.54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-0.40259740259740256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858</v>
      </c>
      <c r="B35" s="17">
        <v>616</v>
      </c>
      <c r="C35" s="17">
        <v>1100039606090</v>
      </c>
      <c r="D35" s="17" t="s">
        <v>85</v>
      </c>
      <c r="E35" s="7">
        <v>0</v>
      </c>
      <c r="F35" s="2">
        <v>9164.8700000000008</v>
      </c>
      <c r="G35" s="2">
        <v>4.0599999999999996</v>
      </c>
      <c r="H35" s="2">
        <v>4.0599999999999996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9164.8700000000008</v>
      </c>
      <c r="O35" s="3">
        <v>4.0599999999999996</v>
      </c>
      <c r="P35" s="3">
        <v>4.0599999999999996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859</v>
      </c>
      <c r="B36" s="17">
        <v>617</v>
      </c>
      <c r="C36" s="17">
        <v>1100770683368</v>
      </c>
      <c r="D36" s="17">
        <v>1100770683377</v>
      </c>
      <c r="E36" s="7">
        <v>0</v>
      </c>
      <c r="F36" s="2">
        <v>3.69</v>
      </c>
      <c r="G36" s="2">
        <v>1.57</v>
      </c>
      <c r="H36" s="2">
        <v>1.57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2.2000000000000002</v>
      </c>
      <c r="O36" s="3">
        <v>1.57</v>
      </c>
      <c r="P36" s="3">
        <v>1.57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>
        <f t="shared" si="0"/>
        <v>-0.40379403794037932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860</v>
      </c>
      <c r="B37" s="17">
        <v>618</v>
      </c>
      <c r="C37" s="17">
        <v>1160000213601</v>
      </c>
      <c r="D37" s="17">
        <v>1160000213610</v>
      </c>
      <c r="E37" s="7">
        <v>0</v>
      </c>
      <c r="F37" s="2">
        <v>65.53</v>
      </c>
      <c r="G37" s="2">
        <v>1.84</v>
      </c>
      <c r="H37" s="2">
        <v>1.84</v>
      </c>
      <c r="I37" s="1">
        <v>0</v>
      </c>
      <c r="J37" s="2">
        <v>0</v>
      </c>
      <c r="K37" s="2">
        <v>0</v>
      </c>
      <c r="L37" s="8">
        <v>0</v>
      </c>
      <c r="M37" s="9">
        <v>0</v>
      </c>
      <c r="N37" s="3">
        <v>39.17</v>
      </c>
      <c r="O37" s="3">
        <v>1.84</v>
      </c>
      <c r="P37" s="3">
        <v>1.84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>
        <f t="shared" si="0"/>
        <v>-0.40225850755379217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861</v>
      </c>
      <c r="B38" s="17">
        <v>619</v>
      </c>
      <c r="C38" s="17">
        <v>1160000154150</v>
      </c>
      <c r="D38" s="17">
        <v>1160000154160</v>
      </c>
      <c r="E38" s="7">
        <v>0</v>
      </c>
      <c r="F38" s="2">
        <v>12.84</v>
      </c>
      <c r="G38" s="2">
        <v>1.87</v>
      </c>
      <c r="H38" s="2">
        <v>1.87</v>
      </c>
      <c r="I38" s="1">
        <v>0</v>
      </c>
      <c r="J38" s="2">
        <v>0</v>
      </c>
      <c r="K38" s="2">
        <v>0</v>
      </c>
      <c r="L38" s="8">
        <v>0</v>
      </c>
      <c r="M38" s="9">
        <v>0</v>
      </c>
      <c r="N38" s="3">
        <v>7.68</v>
      </c>
      <c r="O38" s="3">
        <v>1.87</v>
      </c>
      <c r="P38" s="3">
        <v>1.87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>
        <f t="shared" si="0"/>
        <v>-0.40186915887850466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862</v>
      </c>
      <c r="B39" s="17">
        <v>620</v>
      </c>
      <c r="C39" s="17">
        <v>1160000186551</v>
      </c>
      <c r="D39" s="17">
        <v>1160000186560</v>
      </c>
      <c r="E39" s="7">
        <v>0</v>
      </c>
      <c r="F39" s="2">
        <v>65.73</v>
      </c>
      <c r="G39" s="2">
        <v>1.5</v>
      </c>
      <c r="H39" s="2">
        <v>1.5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39.29</v>
      </c>
      <c r="O39" s="3">
        <v>1.5</v>
      </c>
      <c r="P39" s="3">
        <v>1.5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>
        <f t="shared" si="0"/>
        <v>-0.40225163547847259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863</v>
      </c>
      <c r="B40" s="17">
        <v>0</v>
      </c>
      <c r="C40" s="17">
        <v>1130000053950</v>
      </c>
      <c r="D40" s="17">
        <v>0</v>
      </c>
      <c r="E40" s="7">
        <v>0</v>
      </c>
      <c r="F40" s="2">
        <v>724.4</v>
      </c>
      <c r="G40" s="2">
        <v>3.18</v>
      </c>
      <c r="H40" s="2">
        <v>3.18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724.4</v>
      </c>
      <c r="O40" s="3">
        <v>3.18</v>
      </c>
      <c r="P40" s="3">
        <v>3.18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ht="25.5" x14ac:dyDescent="0.2">
      <c r="A41" s="17">
        <v>864</v>
      </c>
      <c r="B41" s="17">
        <v>621</v>
      </c>
      <c r="C41" s="17">
        <v>1160000745093</v>
      </c>
      <c r="D41" s="17" t="s">
        <v>96</v>
      </c>
      <c r="E41" s="7">
        <v>0.27200000000000002</v>
      </c>
      <c r="F41" s="2">
        <v>80.92</v>
      </c>
      <c r="G41" s="2">
        <v>1.54</v>
      </c>
      <c r="H41" s="2">
        <v>1.54</v>
      </c>
      <c r="I41" s="1">
        <v>0</v>
      </c>
      <c r="J41" s="2">
        <v>0</v>
      </c>
      <c r="K41" s="2">
        <v>0</v>
      </c>
      <c r="L41" s="8">
        <v>0</v>
      </c>
      <c r="M41" s="9">
        <v>0.27200000000000002</v>
      </c>
      <c r="N41" s="3">
        <v>48.37</v>
      </c>
      <c r="O41" s="3">
        <v>1.54</v>
      </c>
      <c r="P41" s="3">
        <v>1.54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>
        <f t="shared" si="1"/>
        <v>-0.40224913494809694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865</v>
      </c>
      <c r="B42" s="17">
        <v>622</v>
      </c>
      <c r="C42" s="17">
        <v>1160000909822</v>
      </c>
      <c r="D42" s="17">
        <v>1160000909840</v>
      </c>
      <c r="E42" s="7">
        <v>0</v>
      </c>
      <c r="F42" s="2">
        <v>1.93</v>
      </c>
      <c r="G42" s="2">
        <v>1.76</v>
      </c>
      <c r="H42" s="2">
        <v>1.76</v>
      </c>
      <c r="I42" s="1">
        <v>0</v>
      </c>
      <c r="J42" s="2">
        <v>270.76</v>
      </c>
      <c r="K42" s="2">
        <v>0.15</v>
      </c>
      <c r="L42" s="8">
        <v>0.15</v>
      </c>
      <c r="M42" s="9">
        <v>0</v>
      </c>
      <c r="N42" s="3">
        <v>1.93</v>
      </c>
      <c r="O42" s="3">
        <v>1.76</v>
      </c>
      <c r="P42" s="3">
        <v>1.76</v>
      </c>
      <c r="Q42" s="4">
        <v>0</v>
      </c>
      <c r="R42" s="3">
        <v>270.76</v>
      </c>
      <c r="S42" s="3">
        <v>0.15</v>
      </c>
      <c r="T42" s="10">
        <v>0.15</v>
      </c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866</v>
      </c>
      <c r="B43" s="17">
        <v>629</v>
      </c>
      <c r="C43" s="17">
        <v>1130000044004</v>
      </c>
      <c r="D43" s="17">
        <v>1130000044013</v>
      </c>
      <c r="E43" s="7">
        <v>0</v>
      </c>
      <c r="F43" s="2">
        <v>259.83999999999997</v>
      </c>
      <c r="G43" s="2">
        <v>1.76</v>
      </c>
      <c r="H43" s="2">
        <v>1.76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155.31</v>
      </c>
      <c r="O43" s="3">
        <v>1.76</v>
      </c>
      <c r="P43" s="3">
        <v>1.76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>
        <f t="shared" si="1"/>
        <v>-0.4022860221674876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867</v>
      </c>
      <c r="B44" s="17">
        <v>630</v>
      </c>
      <c r="C44" s="17">
        <v>1130000044022</v>
      </c>
      <c r="D44" s="17">
        <v>1130000044031</v>
      </c>
      <c r="E44" s="7">
        <v>0</v>
      </c>
      <c r="F44" s="2">
        <v>259.83999999999997</v>
      </c>
      <c r="G44" s="2">
        <v>1.76</v>
      </c>
      <c r="H44" s="2">
        <v>1.76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155.31</v>
      </c>
      <c r="O44" s="3">
        <v>1.76</v>
      </c>
      <c r="P44" s="3">
        <v>1.76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>
        <f t="shared" si="1"/>
        <v>-0.4022860221674876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868</v>
      </c>
      <c r="B45" s="17">
        <v>631</v>
      </c>
      <c r="C45" s="17">
        <v>1160000999037</v>
      </c>
      <c r="D45" s="17">
        <v>1160000999046</v>
      </c>
      <c r="E45" s="7">
        <v>0</v>
      </c>
      <c r="F45" s="2">
        <v>24.97</v>
      </c>
      <c r="G45" s="2">
        <v>1.6</v>
      </c>
      <c r="H45" s="2">
        <v>1.6</v>
      </c>
      <c r="I45" s="1">
        <v>0</v>
      </c>
      <c r="J45" s="2">
        <v>1855.23</v>
      </c>
      <c r="K45" s="2">
        <v>0.15</v>
      </c>
      <c r="L45" s="8">
        <v>0.15</v>
      </c>
      <c r="M45" s="9">
        <v>0</v>
      </c>
      <c r="N45" s="3">
        <v>24.97</v>
      </c>
      <c r="O45" s="3">
        <v>1.6</v>
      </c>
      <c r="P45" s="3">
        <v>1.6</v>
      </c>
      <c r="Q45" s="4">
        <v>0</v>
      </c>
      <c r="R45" s="3">
        <v>1855.23</v>
      </c>
      <c r="S45" s="3">
        <v>0.15</v>
      </c>
      <c r="T45" s="10">
        <v>0.15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869</v>
      </c>
      <c r="B46" s="17">
        <v>634</v>
      </c>
      <c r="C46" s="17">
        <v>1100039667455</v>
      </c>
      <c r="D46" s="17">
        <v>1100050222473</v>
      </c>
      <c r="E46" s="7">
        <v>0</v>
      </c>
      <c r="F46" s="2">
        <v>74.040000000000006</v>
      </c>
      <c r="G46" s="2">
        <v>1.5</v>
      </c>
      <c r="H46" s="2">
        <v>1.5</v>
      </c>
      <c r="I46" s="1">
        <v>0</v>
      </c>
      <c r="J46" s="2">
        <v>0</v>
      </c>
      <c r="K46" s="2">
        <v>0</v>
      </c>
      <c r="L46" s="8">
        <v>0</v>
      </c>
      <c r="M46" s="9">
        <v>0</v>
      </c>
      <c r="N46" s="3">
        <v>44.26</v>
      </c>
      <c r="O46" s="3">
        <v>1.5</v>
      </c>
      <c r="P46" s="3">
        <v>1.5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1"/>
        <v>-</v>
      </c>
      <c r="V46" s="5">
        <f t="shared" si="1"/>
        <v>-0.4022150189086981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870</v>
      </c>
      <c r="B47" s="17">
        <v>633</v>
      </c>
      <c r="C47" s="17">
        <v>1160001253330</v>
      </c>
      <c r="D47" s="17">
        <v>1160001253321</v>
      </c>
      <c r="E47" s="7">
        <v>0</v>
      </c>
      <c r="F47" s="2">
        <v>14.71</v>
      </c>
      <c r="G47" s="2">
        <v>1.81</v>
      </c>
      <c r="H47" s="2">
        <v>1.81</v>
      </c>
      <c r="I47" s="1">
        <v>0</v>
      </c>
      <c r="J47" s="2">
        <v>2795.73</v>
      </c>
      <c r="K47" s="2">
        <v>0.15</v>
      </c>
      <c r="L47" s="8">
        <v>0.15</v>
      </c>
      <c r="M47" s="9">
        <v>0</v>
      </c>
      <c r="N47" s="3">
        <v>14.71</v>
      </c>
      <c r="O47" s="3">
        <v>1.81</v>
      </c>
      <c r="P47" s="3">
        <v>1.81</v>
      </c>
      <c r="Q47" s="4">
        <v>0</v>
      </c>
      <c r="R47" s="3">
        <v>2795.73</v>
      </c>
      <c r="S47" s="3">
        <v>0.15</v>
      </c>
      <c r="T47" s="10">
        <v>0.15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871</v>
      </c>
      <c r="B48" s="17">
        <v>0</v>
      </c>
      <c r="C48" s="17">
        <v>1100039600103</v>
      </c>
      <c r="D48" s="17">
        <v>0</v>
      </c>
      <c r="E48" s="7">
        <v>0</v>
      </c>
      <c r="F48" s="2">
        <v>3429.85</v>
      </c>
      <c r="G48" s="2">
        <v>2.82</v>
      </c>
      <c r="H48" s="2">
        <v>2.82</v>
      </c>
      <c r="I48" s="1">
        <v>0</v>
      </c>
      <c r="J48" s="2">
        <v>0</v>
      </c>
      <c r="K48" s="2">
        <v>0</v>
      </c>
      <c r="L48" s="8">
        <v>0</v>
      </c>
      <c r="M48" s="9">
        <v>0</v>
      </c>
      <c r="N48" s="3">
        <v>3429.85</v>
      </c>
      <c r="O48" s="3">
        <v>2.82</v>
      </c>
      <c r="P48" s="3">
        <v>2.82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872</v>
      </c>
      <c r="B49" s="17">
        <v>0</v>
      </c>
      <c r="C49" s="17">
        <v>1100039600380</v>
      </c>
      <c r="D49" s="17">
        <v>0</v>
      </c>
      <c r="E49" s="7">
        <v>0</v>
      </c>
      <c r="F49" s="2">
        <v>60.24</v>
      </c>
      <c r="G49" s="2">
        <v>6.72</v>
      </c>
      <c r="H49" s="2">
        <v>6.72</v>
      </c>
      <c r="I49" s="1">
        <v>0</v>
      </c>
      <c r="J49" s="2">
        <v>0</v>
      </c>
      <c r="K49" s="2">
        <v>0</v>
      </c>
      <c r="L49" s="8">
        <v>0</v>
      </c>
      <c r="M49" s="9">
        <v>0</v>
      </c>
      <c r="N49" s="3">
        <v>60.24</v>
      </c>
      <c r="O49" s="3">
        <v>6.72</v>
      </c>
      <c r="P49" s="3">
        <v>6.72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873</v>
      </c>
      <c r="B50" s="17">
        <v>0</v>
      </c>
      <c r="C50" s="17">
        <v>1100039600317</v>
      </c>
      <c r="D50" s="17">
        <v>0</v>
      </c>
      <c r="E50" s="7">
        <v>0.85399999999999998</v>
      </c>
      <c r="F50" s="2">
        <v>115.51</v>
      </c>
      <c r="G50" s="2">
        <v>7.91</v>
      </c>
      <c r="H50" s="2">
        <v>7.91</v>
      </c>
      <c r="I50" s="1">
        <v>0</v>
      </c>
      <c r="J50" s="2">
        <v>0</v>
      </c>
      <c r="K50" s="2">
        <v>0</v>
      </c>
      <c r="L50" s="8">
        <v>0</v>
      </c>
      <c r="M50" s="9">
        <v>0.85399999999999998</v>
      </c>
      <c r="N50" s="3">
        <v>115.51</v>
      </c>
      <c r="O50" s="3">
        <v>7.91</v>
      </c>
      <c r="P50" s="3">
        <v>7.91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874</v>
      </c>
      <c r="B51" s="17">
        <v>0</v>
      </c>
      <c r="C51" s="17">
        <v>1100039600460</v>
      </c>
      <c r="D51" s="17">
        <v>0</v>
      </c>
      <c r="E51" s="7">
        <v>0</v>
      </c>
      <c r="F51" s="2">
        <v>2986.95</v>
      </c>
      <c r="G51" s="2">
        <v>6.3</v>
      </c>
      <c r="H51" s="2">
        <v>6.3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2986.95</v>
      </c>
      <c r="O51" s="3">
        <v>6.3</v>
      </c>
      <c r="P51" s="3">
        <v>6.3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875</v>
      </c>
      <c r="B52" s="17">
        <v>0</v>
      </c>
      <c r="C52" s="17">
        <v>1100039667989</v>
      </c>
      <c r="D52" s="17">
        <v>0</v>
      </c>
      <c r="E52" s="7">
        <v>0.80200000000000005</v>
      </c>
      <c r="F52" s="2">
        <v>2753.62</v>
      </c>
      <c r="G52" s="2">
        <v>5.13</v>
      </c>
      <c r="H52" s="2">
        <v>5.13</v>
      </c>
      <c r="I52" s="1">
        <v>0</v>
      </c>
      <c r="J52" s="2">
        <v>0</v>
      </c>
      <c r="K52" s="2">
        <v>0</v>
      </c>
      <c r="L52" s="8">
        <v>0</v>
      </c>
      <c r="M52" s="9">
        <v>0.80200000000000005</v>
      </c>
      <c r="N52" s="3">
        <v>2753.62</v>
      </c>
      <c r="O52" s="3">
        <v>5.13</v>
      </c>
      <c r="P52" s="3">
        <v>5.13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876</v>
      </c>
      <c r="B53" s="17">
        <v>0</v>
      </c>
      <c r="C53" s="17">
        <v>1100039602323</v>
      </c>
      <c r="D53" s="17">
        <v>0</v>
      </c>
      <c r="E53" s="7">
        <v>0.28999999999999998</v>
      </c>
      <c r="F53" s="2">
        <v>115.51</v>
      </c>
      <c r="G53" s="2">
        <v>9.23</v>
      </c>
      <c r="H53" s="2">
        <v>9.23</v>
      </c>
      <c r="I53" s="1">
        <v>0</v>
      </c>
      <c r="J53" s="2">
        <v>0</v>
      </c>
      <c r="K53" s="2">
        <v>0</v>
      </c>
      <c r="L53" s="8">
        <v>0</v>
      </c>
      <c r="M53" s="9">
        <v>0.28999999999999998</v>
      </c>
      <c r="N53" s="3">
        <v>115.51</v>
      </c>
      <c r="O53" s="3">
        <v>9.23</v>
      </c>
      <c r="P53" s="3">
        <v>9.23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877</v>
      </c>
      <c r="B54" s="17">
        <v>0</v>
      </c>
      <c r="C54" s="17">
        <v>1100039600308</v>
      </c>
      <c r="D54" s="17">
        <v>0</v>
      </c>
      <c r="E54" s="7">
        <v>0</v>
      </c>
      <c r="F54" s="2">
        <v>115.51</v>
      </c>
      <c r="G54" s="2">
        <v>3.92</v>
      </c>
      <c r="H54" s="2">
        <v>3.92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115.51</v>
      </c>
      <c r="O54" s="3">
        <v>3.92</v>
      </c>
      <c r="P54" s="3">
        <v>3.92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878</v>
      </c>
      <c r="B55" s="17">
        <v>0</v>
      </c>
      <c r="C55" s="17">
        <v>1100039601524</v>
      </c>
      <c r="D55" s="17">
        <v>0</v>
      </c>
      <c r="E55" s="7">
        <v>1.405</v>
      </c>
      <c r="F55" s="2">
        <v>115.51</v>
      </c>
      <c r="G55" s="2">
        <v>14.21</v>
      </c>
      <c r="H55" s="2">
        <v>14.21</v>
      </c>
      <c r="I55" s="1">
        <v>0</v>
      </c>
      <c r="J55" s="2">
        <v>0</v>
      </c>
      <c r="K55" s="2">
        <v>0</v>
      </c>
      <c r="L55" s="8">
        <v>0</v>
      </c>
      <c r="M55" s="9">
        <v>1.405</v>
      </c>
      <c r="N55" s="3">
        <v>115.51</v>
      </c>
      <c r="O55" s="3">
        <v>14.21</v>
      </c>
      <c r="P55" s="3">
        <v>14.21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879</v>
      </c>
      <c r="B56" s="17">
        <v>0</v>
      </c>
      <c r="C56" s="17">
        <v>1100039606197</v>
      </c>
      <c r="D56" s="17">
        <v>0</v>
      </c>
      <c r="E56" s="7">
        <v>0</v>
      </c>
      <c r="F56" s="2">
        <v>173.26</v>
      </c>
      <c r="G56" s="2">
        <v>7.61</v>
      </c>
      <c r="H56" s="2">
        <v>7.61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173.26</v>
      </c>
      <c r="O56" s="3">
        <v>7.61</v>
      </c>
      <c r="P56" s="3">
        <v>7.61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>
        <v>880</v>
      </c>
      <c r="B57" s="17">
        <v>0</v>
      </c>
      <c r="C57" s="17">
        <v>1100039668227</v>
      </c>
      <c r="D57" s="17">
        <v>0</v>
      </c>
      <c r="E57" s="7">
        <v>0</v>
      </c>
      <c r="F57" s="2">
        <v>57.75</v>
      </c>
      <c r="G57" s="2">
        <v>9.2899999999999991</v>
      </c>
      <c r="H57" s="2">
        <v>9.2899999999999991</v>
      </c>
      <c r="I57" s="1">
        <v>0</v>
      </c>
      <c r="J57" s="2">
        <v>0</v>
      </c>
      <c r="K57" s="2">
        <v>0</v>
      </c>
      <c r="L57" s="8">
        <v>0</v>
      </c>
      <c r="M57" s="9">
        <v>0</v>
      </c>
      <c r="N57" s="3">
        <v>57.75</v>
      </c>
      <c r="O57" s="3">
        <v>9.2899999999999991</v>
      </c>
      <c r="P57" s="3">
        <v>9.2899999999999991</v>
      </c>
      <c r="Q57" s="4">
        <v>0</v>
      </c>
      <c r="R57" s="3">
        <v>0</v>
      </c>
      <c r="S57" s="3">
        <v>0</v>
      </c>
      <c r="T57" s="10">
        <v>0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881</v>
      </c>
      <c r="B58" s="17">
        <v>0</v>
      </c>
      <c r="C58" s="17">
        <v>1100039601028</v>
      </c>
      <c r="D58" s="17">
        <v>0</v>
      </c>
      <c r="E58" s="7">
        <v>0</v>
      </c>
      <c r="F58" s="2">
        <v>115.51</v>
      </c>
      <c r="G58" s="2">
        <v>7.23</v>
      </c>
      <c r="H58" s="2">
        <v>7.23</v>
      </c>
      <c r="I58" s="1">
        <v>0</v>
      </c>
      <c r="J58" s="2">
        <v>0</v>
      </c>
      <c r="K58" s="2">
        <v>0</v>
      </c>
      <c r="L58" s="8">
        <v>0</v>
      </c>
      <c r="M58" s="9">
        <v>0</v>
      </c>
      <c r="N58" s="3">
        <v>115.51</v>
      </c>
      <c r="O58" s="3">
        <v>7.24</v>
      </c>
      <c r="P58" s="3">
        <v>7.24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1"/>
        <v>-</v>
      </c>
      <c r="V58" s="5" t="str">
        <f t="shared" si="1"/>
        <v>-</v>
      </c>
      <c r="W58" s="5">
        <f t="shared" si="1"/>
        <v>1.3831258644536356E-3</v>
      </c>
      <c r="X58" s="5">
        <f t="shared" si="1"/>
        <v>1.3831258644536356E-3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882</v>
      </c>
      <c r="B59" s="17">
        <v>0</v>
      </c>
      <c r="C59" s="17">
        <v>1100039601019</v>
      </c>
      <c r="D59" s="17">
        <v>0</v>
      </c>
      <c r="E59" s="7">
        <v>0</v>
      </c>
      <c r="F59" s="2">
        <v>57.75</v>
      </c>
      <c r="G59" s="2">
        <v>7.67</v>
      </c>
      <c r="H59" s="2">
        <v>7.67</v>
      </c>
      <c r="I59" s="1">
        <v>0</v>
      </c>
      <c r="J59" s="2">
        <v>0</v>
      </c>
      <c r="K59" s="2">
        <v>0</v>
      </c>
      <c r="L59" s="8">
        <v>0</v>
      </c>
      <c r="M59" s="9">
        <v>0</v>
      </c>
      <c r="N59" s="3">
        <v>57.75</v>
      </c>
      <c r="O59" s="3">
        <v>7.68</v>
      </c>
      <c r="P59" s="3">
        <v>7.68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1"/>
        <v>-</v>
      </c>
      <c r="V59" s="5" t="str">
        <f t="shared" si="1"/>
        <v>-</v>
      </c>
      <c r="W59" s="5">
        <f t="shared" si="1"/>
        <v>1.3037809647978862E-3</v>
      </c>
      <c r="X59" s="5">
        <f t="shared" si="1"/>
        <v>1.3037809647978862E-3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883</v>
      </c>
      <c r="B60" s="17">
        <v>0</v>
      </c>
      <c r="C60" s="17">
        <v>1100039601339</v>
      </c>
      <c r="D60" s="17">
        <v>0</v>
      </c>
      <c r="E60" s="7">
        <v>1.0249999999999999</v>
      </c>
      <c r="F60" s="2">
        <v>115.51</v>
      </c>
      <c r="G60" s="2">
        <v>7.11</v>
      </c>
      <c r="H60" s="2">
        <v>7.11</v>
      </c>
      <c r="I60" s="1">
        <v>0</v>
      </c>
      <c r="J60" s="2">
        <v>0</v>
      </c>
      <c r="K60" s="2">
        <v>0</v>
      </c>
      <c r="L60" s="8">
        <v>0</v>
      </c>
      <c r="M60" s="9">
        <v>1.0249999999999999</v>
      </c>
      <c r="N60" s="3">
        <v>115.51</v>
      </c>
      <c r="O60" s="3">
        <v>7.11</v>
      </c>
      <c r="P60" s="3">
        <v>7.11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884</v>
      </c>
      <c r="B61" s="17">
        <v>0</v>
      </c>
      <c r="C61" s="17">
        <v>1100039600567</v>
      </c>
      <c r="D61" s="17">
        <v>0</v>
      </c>
      <c r="E61" s="7">
        <v>0</v>
      </c>
      <c r="F61" s="2">
        <v>115.51</v>
      </c>
      <c r="G61" s="2">
        <v>8.9700000000000006</v>
      </c>
      <c r="H61" s="2">
        <v>8.9700000000000006</v>
      </c>
      <c r="I61" s="1">
        <v>0</v>
      </c>
      <c r="J61" s="2">
        <v>0</v>
      </c>
      <c r="K61" s="2">
        <v>0</v>
      </c>
      <c r="L61" s="8">
        <v>0</v>
      </c>
      <c r="M61" s="9">
        <v>0</v>
      </c>
      <c r="N61" s="3">
        <v>115.51</v>
      </c>
      <c r="O61" s="3">
        <v>8.9700000000000006</v>
      </c>
      <c r="P61" s="3">
        <v>8.9700000000000006</v>
      </c>
      <c r="Q61" s="4">
        <v>0</v>
      </c>
      <c r="R61" s="3">
        <v>0</v>
      </c>
      <c r="S61" s="3">
        <v>0</v>
      </c>
      <c r="T61" s="10">
        <v>0</v>
      </c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ht="25.5" x14ac:dyDescent="0.2">
      <c r="A62" s="17">
        <v>885</v>
      </c>
      <c r="B62" s="17">
        <v>636</v>
      </c>
      <c r="C62" s="17" t="s">
        <v>97</v>
      </c>
      <c r="D62" s="17">
        <v>1100050222464</v>
      </c>
      <c r="E62" s="7">
        <v>0</v>
      </c>
      <c r="F62" s="2">
        <v>911.71</v>
      </c>
      <c r="G62" s="2">
        <v>3.07</v>
      </c>
      <c r="H62" s="2">
        <v>3.07</v>
      </c>
      <c r="I62" s="1">
        <v>0</v>
      </c>
      <c r="J62" s="2">
        <v>0</v>
      </c>
      <c r="K62" s="2">
        <v>0</v>
      </c>
      <c r="L62" s="8">
        <v>0</v>
      </c>
      <c r="M62" s="9">
        <v>0</v>
      </c>
      <c r="N62" s="3">
        <v>544.95000000000005</v>
      </c>
      <c r="O62" s="3">
        <v>3.07</v>
      </c>
      <c r="P62" s="3">
        <v>3.07</v>
      </c>
      <c r="Q62" s="4">
        <v>0</v>
      </c>
      <c r="R62" s="3">
        <v>0</v>
      </c>
      <c r="S62" s="3">
        <v>0</v>
      </c>
      <c r="T62" s="10">
        <v>0</v>
      </c>
      <c r="U62" s="11" t="str">
        <f t="shared" si="1"/>
        <v>-</v>
      </c>
      <c r="V62" s="5">
        <f t="shared" si="1"/>
        <v>-0.40227703984819729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886</v>
      </c>
      <c r="B63" s="17">
        <v>608</v>
      </c>
      <c r="C63" s="17">
        <v>1100039606294</v>
      </c>
      <c r="D63" s="17">
        <v>1100050222446</v>
      </c>
      <c r="E63" s="7">
        <v>0</v>
      </c>
      <c r="F63" s="2">
        <v>65.53</v>
      </c>
      <c r="G63" s="2">
        <v>4.04</v>
      </c>
      <c r="H63" s="2">
        <v>4.04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39.17</v>
      </c>
      <c r="O63" s="3">
        <v>4.04</v>
      </c>
      <c r="P63" s="3">
        <v>4.04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>
        <f t="shared" si="1"/>
        <v>-0.40225850755379217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887</v>
      </c>
      <c r="B64" s="17">
        <v>0</v>
      </c>
      <c r="C64" s="17">
        <v>1100039604358</v>
      </c>
      <c r="D64" s="17">
        <v>0</v>
      </c>
      <c r="E64" s="7">
        <v>0</v>
      </c>
      <c r="F64" s="2">
        <v>2265.73</v>
      </c>
      <c r="G64" s="2">
        <v>5.61</v>
      </c>
      <c r="H64" s="2">
        <v>5.61</v>
      </c>
      <c r="I64" s="1">
        <v>0</v>
      </c>
      <c r="J64" s="2">
        <v>0</v>
      </c>
      <c r="K64" s="2">
        <v>0</v>
      </c>
      <c r="L64" s="8">
        <v>0</v>
      </c>
      <c r="M64" s="9">
        <v>0</v>
      </c>
      <c r="N64" s="3">
        <v>2265.73</v>
      </c>
      <c r="O64" s="3">
        <v>5.61</v>
      </c>
      <c r="P64" s="3">
        <v>5.61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ht="25.5" x14ac:dyDescent="0.2">
      <c r="A65" s="17">
        <v>888</v>
      </c>
      <c r="B65" s="17">
        <v>0</v>
      </c>
      <c r="C65" s="17" t="s">
        <v>98</v>
      </c>
      <c r="D65" s="17">
        <v>0</v>
      </c>
      <c r="E65" s="7">
        <v>1.3080000000000001</v>
      </c>
      <c r="F65" s="2">
        <v>115.51</v>
      </c>
      <c r="G65" s="2">
        <v>7.04</v>
      </c>
      <c r="H65" s="2">
        <v>7.04</v>
      </c>
      <c r="I65" s="1">
        <v>0</v>
      </c>
      <c r="J65" s="2">
        <v>0</v>
      </c>
      <c r="K65" s="2">
        <v>0</v>
      </c>
      <c r="L65" s="8">
        <v>0</v>
      </c>
      <c r="M65" s="9">
        <v>1.3080000000000001</v>
      </c>
      <c r="N65" s="3">
        <v>115.51</v>
      </c>
      <c r="O65" s="3">
        <v>7.05</v>
      </c>
      <c r="P65" s="3">
        <v>7.05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1"/>
        <v>-</v>
      </c>
      <c r="V65" s="5" t="str">
        <f t="shared" si="1"/>
        <v>-</v>
      </c>
      <c r="W65" s="5">
        <f t="shared" si="1"/>
        <v>1.4204545454545151E-3</v>
      </c>
      <c r="X65" s="5">
        <f t="shared" si="1"/>
        <v>1.4204545454545151E-3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ht="25.5" x14ac:dyDescent="0.2">
      <c r="A66" s="17">
        <v>889</v>
      </c>
      <c r="B66" s="17">
        <v>0</v>
      </c>
      <c r="C66" s="17" t="s">
        <v>99</v>
      </c>
      <c r="D66" s="17">
        <v>0</v>
      </c>
      <c r="E66" s="7">
        <v>0.28000000000000003</v>
      </c>
      <c r="F66" s="2">
        <v>115.51</v>
      </c>
      <c r="G66" s="2">
        <v>5.39</v>
      </c>
      <c r="H66" s="2">
        <v>5.39</v>
      </c>
      <c r="I66" s="1">
        <v>0</v>
      </c>
      <c r="J66" s="2">
        <v>0</v>
      </c>
      <c r="K66" s="2">
        <v>0</v>
      </c>
      <c r="L66" s="8">
        <v>0</v>
      </c>
      <c r="M66" s="9">
        <v>0.28000000000000003</v>
      </c>
      <c r="N66" s="3">
        <v>115.51</v>
      </c>
      <c r="O66" s="3">
        <v>5.39</v>
      </c>
      <c r="P66" s="3">
        <v>5.39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ht="25.5" x14ac:dyDescent="0.2">
      <c r="A67" s="17">
        <v>890</v>
      </c>
      <c r="B67" s="17">
        <v>0</v>
      </c>
      <c r="C67" s="17" t="s">
        <v>100</v>
      </c>
      <c r="D67" s="17">
        <v>0</v>
      </c>
      <c r="E67" s="7">
        <v>0</v>
      </c>
      <c r="F67" s="2">
        <v>115.51</v>
      </c>
      <c r="G67" s="2">
        <v>4.38</v>
      </c>
      <c r="H67" s="2">
        <v>4.38</v>
      </c>
      <c r="I67" s="1">
        <v>0</v>
      </c>
      <c r="J67" s="2">
        <v>0</v>
      </c>
      <c r="K67" s="2">
        <v>0</v>
      </c>
      <c r="L67" s="8">
        <v>0</v>
      </c>
      <c r="M67" s="9">
        <v>0</v>
      </c>
      <c r="N67" s="3">
        <v>115.51</v>
      </c>
      <c r="O67" s="3">
        <v>4.38</v>
      </c>
      <c r="P67" s="3">
        <v>4.38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ht="25.5" x14ac:dyDescent="0.2">
      <c r="A68" s="17">
        <v>891</v>
      </c>
      <c r="B68" s="17">
        <v>0</v>
      </c>
      <c r="C68" s="17" t="s">
        <v>101</v>
      </c>
      <c r="D68" s="17">
        <v>0</v>
      </c>
      <c r="E68" s="7">
        <v>0</v>
      </c>
      <c r="F68" s="2">
        <v>3129.52</v>
      </c>
      <c r="G68" s="2">
        <v>2.6</v>
      </c>
      <c r="H68" s="2">
        <v>2.6</v>
      </c>
      <c r="I68" s="1">
        <v>0</v>
      </c>
      <c r="J68" s="2">
        <v>0</v>
      </c>
      <c r="K68" s="2">
        <v>0</v>
      </c>
      <c r="L68" s="8">
        <v>0</v>
      </c>
      <c r="M68" s="9">
        <v>0</v>
      </c>
      <c r="N68" s="3">
        <v>3129.52</v>
      </c>
      <c r="O68" s="3">
        <v>2.6</v>
      </c>
      <c r="P68" s="3">
        <v>2.6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ht="25.5" x14ac:dyDescent="0.2">
      <c r="A69" s="17">
        <v>892</v>
      </c>
      <c r="B69" s="17">
        <v>637</v>
      </c>
      <c r="C69" s="17" t="s">
        <v>102</v>
      </c>
      <c r="D69" s="17">
        <v>1160001059394</v>
      </c>
      <c r="E69" s="7">
        <v>0</v>
      </c>
      <c r="F69" s="2">
        <v>57.75</v>
      </c>
      <c r="G69" s="2">
        <v>7.11</v>
      </c>
      <c r="H69" s="2">
        <v>7.11</v>
      </c>
      <c r="I69" s="1">
        <v>0</v>
      </c>
      <c r="J69" s="2">
        <v>57.75</v>
      </c>
      <c r="K69" s="2">
        <v>0.15</v>
      </c>
      <c r="L69" s="8">
        <v>0.15</v>
      </c>
      <c r="M69" s="9">
        <v>0</v>
      </c>
      <c r="N69" s="3">
        <v>57.75</v>
      </c>
      <c r="O69" s="3">
        <v>7.11</v>
      </c>
      <c r="P69" s="3">
        <v>7.11</v>
      </c>
      <c r="Q69" s="4">
        <v>0</v>
      </c>
      <c r="R69" s="3">
        <v>57.75</v>
      </c>
      <c r="S69" s="3">
        <v>0.15</v>
      </c>
      <c r="T69" s="10">
        <v>0.15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ht="25.5" x14ac:dyDescent="0.2">
      <c r="A70" s="17">
        <v>893</v>
      </c>
      <c r="B70" s="17">
        <v>0</v>
      </c>
      <c r="C70" s="17" t="s">
        <v>103</v>
      </c>
      <c r="D70" s="17">
        <v>0</v>
      </c>
      <c r="E70" s="7">
        <v>0</v>
      </c>
      <c r="F70" s="2">
        <v>115.51</v>
      </c>
      <c r="G70" s="2">
        <v>3.73</v>
      </c>
      <c r="H70" s="2">
        <v>3.73</v>
      </c>
      <c r="I70" s="1">
        <v>0</v>
      </c>
      <c r="J70" s="2">
        <v>0</v>
      </c>
      <c r="K70" s="2">
        <v>0</v>
      </c>
      <c r="L70" s="8">
        <v>0</v>
      </c>
      <c r="M70" s="9">
        <v>0</v>
      </c>
      <c r="N70" s="3">
        <v>115.51</v>
      </c>
      <c r="O70" s="3">
        <v>3.73</v>
      </c>
      <c r="P70" s="3">
        <v>3.73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894</v>
      </c>
      <c r="B71" s="17">
        <v>0</v>
      </c>
      <c r="C71" s="17">
        <v>1100039600033</v>
      </c>
      <c r="D71" s="17">
        <v>0</v>
      </c>
      <c r="E71" s="7">
        <v>0</v>
      </c>
      <c r="F71" s="2">
        <v>2129.9499999999998</v>
      </c>
      <c r="G71" s="2">
        <v>3.11</v>
      </c>
      <c r="H71" s="2">
        <v>3.11</v>
      </c>
      <c r="I71" s="1">
        <v>0</v>
      </c>
      <c r="J71" s="2">
        <v>0</v>
      </c>
      <c r="K71" s="2">
        <v>0</v>
      </c>
      <c r="L71" s="8">
        <v>0</v>
      </c>
      <c r="M71" s="9">
        <v>0</v>
      </c>
      <c r="N71" s="3">
        <v>2129.9499999999998</v>
      </c>
      <c r="O71" s="3">
        <v>3.11</v>
      </c>
      <c r="P71" s="3">
        <v>3.11</v>
      </c>
      <c r="Q71" s="4">
        <v>0</v>
      </c>
      <c r="R71" s="3">
        <v>0</v>
      </c>
      <c r="S71" s="3">
        <v>0</v>
      </c>
      <c r="T71" s="10">
        <v>0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>
        <v>895</v>
      </c>
      <c r="B72" s="17">
        <v>0</v>
      </c>
      <c r="C72" s="17">
        <v>1160001246403</v>
      </c>
      <c r="D72" s="17">
        <v>0</v>
      </c>
      <c r="E72" s="7">
        <v>0</v>
      </c>
      <c r="F72" s="2">
        <v>280.45</v>
      </c>
      <c r="G72" s="2">
        <v>3.05</v>
      </c>
      <c r="H72" s="2">
        <v>3.05</v>
      </c>
      <c r="I72" s="1">
        <v>0</v>
      </c>
      <c r="J72" s="2">
        <v>0</v>
      </c>
      <c r="K72" s="2">
        <v>0</v>
      </c>
      <c r="L72" s="8">
        <v>0</v>
      </c>
      <c r="M72" s="9">
        <v>0</v>
      </c>
      <c r="N72" s="3">
        <v>280.45</v>
      </c>
      <c r="O72" s="3">
        <v>3.05</v>
      </c>
      <c r="P72" s="3">
        <v>3.05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896</v>
      </c>
      <c r="B73" s="17">
        <v>638</v>
      </c>
      <c r="C73" s="17">
        <v>1160001363390</v>
      </c>
      <c r="D73" s="17">
        <v>1160001363380</v>
      </c>
      <c r="E73" s="7">
        <v>0</v>
      </c>
      <c r="F73" s="2">
        <v>89.69</v>
      </c>
      <c r="G73" s="2">
        <v>1.53</v>
      </c>
      <c r="H73" s="2">
        <v>1.53</v>
      </c>
      <c r="I73" s="1">
        <v>0</v>
      </c>
      <c r="J73" s="2">
        <v>2941.87</v>
      </c>
      <c r="K73" s="2">
        <v>0.15</v>
      </c>
      <c r="L73" s="8">
        <v>0.15</v>
      </c>
      <c r="M73" s="9">
        <v>0</v>
      </c>
      <c r="N73" s="3">
        <v>89.69</v>
      </c>
      <c r="O73" s="3">
        <v>1.53</v>
      </c>
      <c r="P73" s="3">
        <v>1.53</v>
      </c>
      <c r="Q73" s="4">
        <v>0</v>
      </c>
      <c r="R73" s="3">
        <v>2941.87</v>
      </c>
      <c r="S73" s="3">
        <v>0.15</v>
      </c>
      <c r="T73" s="10">
        <v>0.15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17">
        <v>897</v>
      </c>
      <c r="B74" s="17">
        <v>639</v>
      </c>
      <c r="C74" s="17">
        <v>1160001457392</v>
      </c>
      <c r="D74" s="17">
        <v>1160001457408</v>
      </c>
      <c r="E74" s="7">
        <v>0</v>
      </c>
      <c r="F74" s="2">
        <v>55.29</v>
      </c>
      <c r="G74" s="2">
        <v>1.6</v>
      </c>
      <c r="H74" s="2">
        <v>1.6</v>
      </c>
      <c r="I74" s="1">
        <v>0</v>
      </c>
      <c r="J74" s="2">
        <v>2534.0100000000002</v>
      </c>
      <c r="K74" s="2">
        <v>0.15</v>
      </c>
      <c r="L74" s="8">
        <v>0.15</v>
      </c>
      <c r="M74" s="9">
        <v>0</v>
      </c>
      <c r="N74" s="3">
        <v>55.29</v>
      </c>
      <c r="O74" s="3">
        <v>1.6</v>
      </c>
      <c r="P74" s="3">
        <v>1.6</v>
      </c>
      <c r="Q74" s="4">
        <v>0</v>
      </c>
      <c r="R74" s="3">
        <v>2534.0100000000002</v>
      </c>
      <c r="S74" s="3">
        <v>0.15</v>
      </c>
      <c r="T74" s="10">
        <v>0.15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17">
        <v>898</v>
      </c>
      <c r="B75" s="17">
        <v>641</v>
      </c>
      <c r="C75" s="17">
        <v>1170000117971</v>
      </c>
      <c r="D75" s="17">
        <v>1170000117980</v>
      </c>
      <c r="E75" s="7">
        <v>0</v>
      </c>
      <c r="F75" s="2">
        <v>44.6</v>
      </c>
      <c r="G75" s="2">
        <v>1.66</v>
      </c>
      <c r="H75" s="2">
        <v>1.66</v>
      </c>
      <c r="I75" s="1">
        <v>0</v>
      </c>
      <c r="J75" s="2">
        <v>2438.21</v>
      </c>
      <c r="K75" s="2">
        <v>0.15</v>
      </c>
      <c r="L75" s="8">
        <v>0.15</v>
      </c>
      <c r="M75" s="9">
        <v>0</v>
      </c>
      <c r="N75" s="3">
        <v>44.6</v>
      </c>
      <c r="O75" s="3">
        <v>1.66</v>
      </c>
      <c r="P75" s="3">
        <v>1.66</v>
      </c>
      <c r="Q75" s="4">
        <v>0</v>
      </c>
      <c r="R75" s="3">
        <v>2438.21</v>
      </c>
      <c r="S75" s="3">
        <v>0.15</v>
      </c>
      <c r="T75" s="10">
        <v>0.15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17">
        <v>899</v>
      </c>
      <c r="B76" s="17">
        <v>0</v>
      </c>
      <c r="C76" s="17" t="s">
        <v>104</v>
      </c>
      <c r="D76" s="17">
        <v>0</v>
      </c>
      <c r="E76" s="7">
        <v>0.311</v>
      </c>
      <c r="F76" s="2">
        <v>6886.76</v>
      </c>
      <c r="G76" s="2">
        <v>3.11</v>
      </c>
      <c r="H76" s="2">
        <v>3.11</v>
      </c>
      <c r="I76" s="1">
        <v>0</v>
      </c>
      <c r="J76" s="2">
        <v>0</v>
      </c>
      <c r="K76" s="2">
        <v>0</v>
      </c>
      <c r="L76" s="8">
        <v>0</v>
      </c>
      <c r="M76" s="9">
        <v>0.311</v>
      </c>
      <c r="N76" s="3">
        <v>6886.76</v>
      </c>
      <c r="O76" s="3">
        <v>3.11</v>
      </c>
      <c r="P76" s="3">
        <v>3.11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17">
        <v>902</v>
      </c>
      <c r="B77" s="17">
        <v>650</v>
      </c>
      <c r="C77" s="17">
        <v>1170000199789</v>
      </c>
      <c r="D77" s="17">
        <v>1170000199798</v>
      </c>
      <c r="E77" s="7">
        <v>0</v>
      </c>
      <c r="F77" s="2">
        <v>28.24</v>
      </c>
      <c r="G77" s="2">
        <v>1.66</v>
      </c>
      <c r="H77" s="2">
        <v>1.66</v>
      </c>
      <c r="I77" s="1">
        <v>0</v>
      </c>
      <c r="J77" s="2">
        <v>2033.18</v>
      </c>
      <c r="K77" s="2">
        <v>0.15</v>
      </c>
      <c r="L77" s="8">
        <v>0.15</v>
      </c>
      <c r="M77" s="9">
        <v>0</v>
      </c>
      <c r="N77" s="3">
        <v>28.24</v>
      </c>
      <c r="O77" s="3">
        <v>1.66</v>
      </c>
      <c r="P77" s="3">
        <v>1.66</v>
      </c>
      <c r="Q77" s="4">
        <v>0</v>
      </c>
      <c r="R77" s="3">
        <v>2033.18</v>
      </c>
      <c r="S77" s="3">
        <v>0.15</v>
      </c>
      <c r="T77" s="10">
        <v>0.15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17">
        <v>903</v>
      </c>
      <c r="B78" s="17">
        <v>651</v>
      </c>
      <c r="C78" s="17">
        <v>1170000137579</v>
      </c>
      <c r="D78" s="17">
        <v>1170000137588</v>
      </c>
      <c r="E78" s="7">
        <v>0.20200000000000001</v>
      </c>
      <c r="F78" s="2">
        <v>0</v>
      </c>
      <c r="G78" s="2">
        <v>1.64</v>
      </c>
      <c r="H78" s="2">
        <v>1.64</v>
      </c>
      <c r="I78" s="1">
        <v>0</v>
      </c>
      <c r="J78" s="2">
        <v>0</v>
      </c>
      <c r="K78" s="2">
        <v>0.15</v>
      </c>
      <c r="L78" s="8">
        <v>0.15</v>
      </c>
      <c r="M78" s="9">
        <v>0.20200000000000001</v>
      </c>
      <c r="N78" s="3">
        <v>0</v>
      </c>
      <c r="O78" s="3">
        <v>1.64</v>
      </c>
      <c r="P78" s="3">
        <v>1.64</v>
      </c>
      <c r="Q78" s="4">
        <v>0</v>
      </c>
      <c r="R78" s="3">
        <v>0</v>
      </c>
      <c r="S78" s="3">
        <v>0.15</v>
      </c>
      <c r="T78" s="10">
        <v>0.15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17">
        <v>904</v>
      </c>
      <c r="B79" s="17">
        <v>0</v>
      </c>
      <c r="C79" s="17">
        <v>1160001324665</v>
      </c>
      <c r="D79" s="17">
        <v>0</v>
      </c>
      <c r="E79" s="7">
        <v>0</v>
      </c>
      <c r="F79" s="2">
        <v>22181.74</v>
      </c>
      <c r="G79" s="2">
        <v>2.97</v>
      </c>
      <c r="H79" s="2">
        <v>2.97</v>
      </c>
      <c r="I79" s="1">
        <v>0</v>
      </c>
      <c r="J79" s="2">
        <v>0</v>
      </c>
      <c r="K79" s="2">
        <v>0</v>
      </c>
      <c r="L79" s="8">
        <v>0</v>
      </c>
      <c r="M79" s="9">
        <v>0</v>
      </c>
      <c r="N79" s="3">
        <v>22181.74</v>
      </c>
      <c r="O79" s="3">
        <v>2.97</v>
      </c>
      <c r="P79" s="3">
        <v>2.97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17">
        <v>905</v>
      </c>
      <c r="B80" s="17">
        <v>642</v>
      </c>
      <c r="C80" s="17">
        <v>1170000112477</v>
      </c>
      <c r="D80" s="17">
        <v>1170000112486</v>
      </c>
      <c r="E80" s="7">
        <v>0</v>
      </c>
      <c r="F80" s="2">
        <v>0</v>
      </c>
      <c r="G80" s="2">
        <v>1.63</v>
      </c>
      <c r="H80" s="2">
        <v>1.63</v>
      </c>
      <c r="I80" s="1">
        <v>-0.20300000000000001</v>
      </c>
      <c r="J80" s="2">
        <v>0</v>
      </c>
      <c r="K80" s="2">
        <v>0.15</v>
      </c>
      <c r="L80" s="8">
        <v>0.15</v>
      </c>
      <c r="M80" s="9">
        <v>0</v>
      </c>
      <c r="N80" s="3">
        <v>0</v>
      </c>
      <c r="O80" s="3">
        <v>1.63</v>
      </c>
      <c r="P80" s="3">
        <v>1.63</v>
      </c>
      <c r="Q80" s="4">
        <v>-0.20300000000000001</v>
      </c>
      <c r="R80" s="3">
        <v>0</v>
      </c>
      <c r="S80" s="3">
        <v>0.15</v>
      </c>
      <c r="T80" s="10">
        <v>0.15</v>
      </c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17">
        <v>906</v>
      </c>
      <c r="B81" s="17">
        <v>643</v>
      </c>
      <c r="C81" s="17">
        <v>1160001415347</v>
      </c>
      <c r="D81" s="17">
        <v>1160001415356</v>
      </c>
      <c r="E81" s="7">
        <v>0</v>
      </c>
      <c r="F81" s="2">
        <v>0</v>
      </c>
      <c r="G81" s="2">
        <v>1.84</v>
      </c>
      <c r="H81" s="2">
        <v>1.84</v>
      </c>
      <c r="I81" s="1">
        <v>0</v>
      </c>
      <c r="J81" s="2">
        <v>0</v>
      </c>
      <c r="K81" s="2">
        <v>0.15</v>
      </c>
      <c r="L81" s="8">
        <v>0.15</v>
      </c>
      <c r="M81" s="9">
        <v>0</v>
      </c>
      <c r="N81" s="3">
        <v>0</v>
      </c>
      <c r="O81" s="3">
        <v>1.84</v>
      </c>
      <c r="P81" s="3">
        <v>1.84</v>
      </c>
      <c r="Q81" s="4">
        <v>0</v>
      </c>
      <c r="R81" s="3">
        <v>0</v>
      </c>
      <c r="S81" s="3">
        <v>0.15</v>
      </c>
      <c r="T81" s="10">
        <v>0.15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17">
        <v>907</v>
      </c>
      <c r="B82" s="17">
        <v>644</v>
      </c>
      <c r="C82" s="17">
        <v>1170000059210</v>
      </c>
      <c r="D82" s="17">
        <v>1170000059186</v>
      </c>
      <c r="E82" s="7">
        <v>0</v>
      </c>
      <c r="F82" s="2">
        <v>14.03</v>
      </c>
      <c r="G82" s="2">
        <v>1.66</v>
      </c>
      <c r="H82" s="2">
        <v>1.66</v>
      </c>
      <c r="I82" s="1">
        <v>0</v>
      </c>
      <c r="J82" s="2">
        <v>296.35000000000002</v>
      </c>
      <c r="K82" s="2">
        <v>0.15</v>
      </c>
      <c r="L82" s="8">
        <v>0.15</v>
      </c>
      <c r="M82" s="9">
        <v>0</v>
      </c>
      <c r="N82" s="3">
        <v>14.03</v>
      </c>
      <c r="O82" s="3">
        <v>1.66</v>
      </c>
      <c r="P82" s="3">
        <v>1.66</v>
      </c>
      <c r="Q82" s="4">
        <v>0</v>
      </c>
      <c r="R82" s="3">
        <v>296.35000000000002</v>
      </c>
      <c r="S82" s="3">
        <v>0.15</v>
      </c>
      <c r="T82" s="10">
        <v>0.15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17">
        <v>908</v>
      </c>
      <c r="B83" s="17">
        <v>645</v>
      </c>
      <c r="C83" s="17">
        <v>1170000117944</v>
      </c>
      <c r="D83" s="17">
        <v>1170000117953</v>
      </c>
      <c r="E83" s="7">
        <v>0</v>
      </c>
      <c r="F83" s="2">
        <v>23.8</v>
      </c>
      <c r="G83" s="2">
        <v>1.64</v>
      </c>
      <c r="H83" s="2">
        <v>1.64</v>
      </c>
      <c r="I83" s="1">
        <v>0</v>
      </c>
      <c r="J83" s="2">
        <v>364.17</v>
      </c>
      <c r="K83" s="2">
        <v>0.15</v>
      </c>
      <c r="L83" s="8">
        <v>0.15</v>
      </c>
      <c r="M83" s="9">
        <v>0</v>
      </c>
      <c r="N83" s="3">
        <v>23.8</v>
      </c>
      <c r="O83" s="3">
        <v>1.64</v>
      </c>
      <c r="P83" s="3">
        <v>1.64</v>
      </c>
      <c r="Q83" s="4">
        <v>0</v>
      </c>
      <c r="R83" s="3">
        <v>364.17</v>
      </c>
      <c r="S83" s="3">
        <v>0.15</v>
      </c>
      <c r="T83" s="10">
        <v>0.15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17">
        <v>909</v>
      </c>
      <c r="B84" s="17">
        <v>652</v>
      </c>
      <c r="C84" s="17">
        <v>1170000146670</v>
      </c>
      <c r="D84" s="17">
        <v>1170000146680</v>
      </c>
      <c r="E84" s="7">
        <v>0</v>
      </c>
      <c r="F84" s="2">
        <v>0.41</v>
      </c>
      <c r="G84" s="2">
        <v>1.49</v>
      </c>
      <c r="H84" s="2">
        <v>1.49</v>
      </c>
      <c r="I84" s="1">
        <v>0</v>
      </c>
      <c r="J84" s="2">
        <v>82.72</v>
      </c>
      <c r="K84" s="2">
        <v>0.15</v>
      </c>
      <c r="L84" s="8">
        <v>0.15</v>
      </c>
      <c r="M84" s="9">
        <v>0</v>
      </c>
      <c r="N84" s="3">
        <v>0.41</v>
      </c>
      <c r="O84" s="3">
        <v>1.49</v>
      </c>
      <c r="P84" s="3">
        <v>1.49</v>
      </c>
      <c r="Q84" s="4">
        <v>0</v>
      </c>
      <c r="R84" s="3">
        <v>82.72</v>
      </c>
      <c r="S84" s="3">
        <v>0.15</v>
      </c>
      <c r="T84" s="10">
        <v>0.15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17">
        <v>910</v>
      </c>
      <c r="B85" s="17">
        <v>0</v>
      </c>
      <c r="C85" s="17">
        <v>1130000085288</v>
      </c>
      <c r="D85" s="17">
        <v>0</v>
      </c>
      <c r="E85" s="7">
        <v>1.3979999999999999</v>
      </c>
      <c r="F85" s="2">
        <v>0</v>
      </c>
      <c r="G85" s="2">
        <v>4.09</v>
      </c>
      <c r="H85" s="2">
        <v>4.09</v>
      </c>
      <c r="I85" s="1">
        <v>0</v>
      </c>
      <c r="J85" s="2">
        <v>0</v>
      </c>
      <c r="K85" s="2">
        <v>0</v>
      </c>
      <c r="L85" s="8">
        <v>0</v>
      </c>
      <c r="M85" s="9">
        <v>1.3979999999999999</v>
      </c>
      <c r="N85" s="3">
        <v>0</v>
      </c>
      <c r="O85" s="3">
        <v>4.09</v>
      </c>
      <c r="P85" s="3">
        <v>4.09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17">
        <v>911</v>
      </c>
      <c r="B86" s="17">
        <v>647</v>
      </c>
      <c r="C86" s="17">
        <v>1170000110600</v>
      </c>
      <c r="D86" s="17">
        <v>1170000110610</v>
      </c>
      <c r="E86" s="7">
        <v>0</v>
      </c>
      <c r="F86" s="2">
        <v>20.77</v>
      </c>
      <c r="G86" s="2">
        <v>1.64</v>
      </c>
      <c r="H86" s="2">
        <v>1.64</v>
      </c>
      <c r="I86" s="1">
        <v>0</v>
      </c>
      <c r="J86" s="2">
        <v>2908.12</v>
      </c>
      <c r="K86" s="2">
        <v>0.15</v>
      </c>
      <c r="L86" s="8">
        <v>0.15</v>
      </c>
      <c r="M86" s="9">
        <v>0</v>
      </c>
      <c r="N86" s="3">
        <v>20.77</v>
      </c>
      <c r="O86" s="3">
        <v>1.64</v>
      </c>
      <c r="P86" s="3">
        <v>1.64</v>
      </c>
      <c r="Q86" s="4">
        <v>0</v>
      </c>
      <c r="R86" s="3">
        <v>2908.12</v>
      </c>
      <c r="S86" s="3">
        <v>0.15</v>
      </c>
      <c r="T86" s="10">
        <v>0.15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17">
        <v>912</v>
      </c>
      <c r="B87" s="17">
        <v>648</v>
      </c>
      <c r="C87" s="17">
        <v>1170000111881</v>
      </c>
      <c r="D87" s="17">
        <v>1170000111890</v>
      </c>
      <c r="E87" s="7">
        <v>0</v>
      </c>
      <c r="F87" s="2">
        <v>0</v>
      </c>
      <c r="G87" s="2">
        <v>1.69</v>
      </c>
      <c r="H87" s="2">
        <v>1.69</v>
      </c>
      <c r="I87" s="1">
        <v>0</v>
      </c>
      <c r="J87" s="2">
        <v>0</v>
      </c>
      <c r="K87" s="2">
        <v>0.15</v>
      </c>
      <c r="L87" s="8">
        <v>0.15</v>
      </c>
      <c r="M87" s="9">
        <v>0</v>
      </c>
      <c r="N87" s="3">
        <v>0</v>
      </c>
      <c r="O87" s="3">
        <v>1.69</v>
      </c>
      <c r="P87" s="3">
        <v>1.69</v>
      </c>
      <c r="Q87" s="4">
        <v>0</v>
      </c>
      <c r="R87" s="3">
        <v>0</v>
      </c>
      <c r="S87" s="3">
        <v>0.15</v>
      </c>
      <c r="T87" s="10">
        <v>0.15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17">
        <v>913</v>
      </c>
      <c r="B88" s="17">
        <v>649</v>
      </c>
      <c r="C88" s="17">
        <v>1170000113443</v>
      </c>
      <c r="D88" s="17">
        <v>1170000113452</v>
      </c>
      <c r="E88" s="7">
        <v>0</v>
      </c>
      <c r="F88" s="2">
        <v>0</v>
      </c>
      <c r="G88" s="2">
        <v>1.74</v>
      </c>
      <c r="H88" s="2">
        <v>1.74</v>
      </c>
      <c r="I88" s="1">
        <v>0</v>
      </c>
      <c r="J88" s="2">
        <v>0</v>
      </c>
      <c r="K88" s="2">
        <v>0.15</v>
      </c>
      <c r="L88" s="8">
        <v>0.15</v>
      </c>
      <c r="M88" s="9">
        <v>0</v>
      </c>
      <c r="N88" s="3">
        <v>0</v>
      </c>
      <c r="O88" s="3">
        <v>1.74</v>
      </c>
      <c r="P88" s="3">
        <v>1.74</v>
      </c>
      <c r="Q88" s="4">
        <v>0</v>
      </c>
      <c r="R88" s="3">
        <v>0</v>
      </c>
      <c r="S88" s="3">
        <v>0.15</v>
      </c>
      <c r="T88" s="10">
        <v>0.15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17">
        <v>914</v>
      </c>
      <c r="B89" s="17">
        <v>653</v>
      </c>
      <c r="C89" s="17">
        <v>1170000172954</v>
      </c>
      <c r="D89" s="17">
        <v>1170000172963</v>
      </c>
      <c r="E89" s="7">
        <v>0</v>
      </c>
      <c r="F89" s="2">
        <v>4.9800000000000004</v>
      </c>
      <c r="G89" s="2">
        <v>1.66</v>
      </c>
      <c r="H89" s="2">
        <v>1.66</v>
      </c>
      <c r="I89" s="1">
        <v>0</v>
      </c>
      <c r="J89" s="2">
        <v>2488.9899999999998</v>
      </c>
      <c r="K89" s="2">
        <v>0.15</v>
      </c>
      <c r="L89" s="8">
        <v>0.15</v>
      </c>
      <c r="M89" s="9">
        <v>0</v>
      </c>
      <c r="N89" s="3">
        <v>4.9800000000000004</v>
      </c>
      <c r="O89" s="3">
        <v>1.66</v>
      </c>
      <c r="P89" s="3">
        <v>1.66</v>
      </c>
      <c r="Q89" s="4">
        <v>0</v>
      </c>
      <c r="R89" s="3">
        <v>2488.9899999999998</v>
      </c>
      <c r="S89" s="3">
        <v>0.15</v>
      </c>
      <c r="T89" s="10">
        <v>0.15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17">
        <v>915</v>
      </c>
      <c r="B90" s="17">
        <v>654</v>
      </c>
      <c r="C90" s="17" t="s">
        <v>104</v>
      </c>
      <c r="D90" s="17" t="s">
        <v>104</v>
      </c>
      <c r="E90" s="7">
        <v>0</v>
      </c>
      <c r="F90" s="2">
        <v>52.9</v>
      </c>
      <c r="G90" s="2">
        <v>1.66</v>
      </c>
      <c r="H90" s="2">
        <v>1.66</v>
      </c>
      <c r="I90" s="1">
        <v>0</v>
      </c>
      <c r="J90" s="2">
        <v>2300.21</v>
      </c>
      <c r="K90" s="2">
        <v>0.15</v>
      </c>
      <c r="L90" s="8">
        <v>0.15</v>
      </c>
      <c r="M90" s="9">
        <v>0</v>
      </c>
      <c r="N90" s="3">
        <v>52.9</v>
      </c>
      <c r="O90" s="3">
        <v>1.66</v>
      </c>
      <c r="P90" s="3">
        <v>1.66</v>
      </c>
      <c r="Q90" s="4">
        <v>0</v>
      </c>
      <c r="R90" s="3">
        <v>2300.21</v>
      </c>
      <c r="S90" s="3">
        <v>0.15</v>
      </c>
      <c r="T90" s="10">
        <v>0.15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17">
        <v>916</v>
      </c>
      <c r="B91" s="17">
        <v>646</v>
      </c>
      <c r="C91" s="17" t="s">
        <v>104</v>
      </c>
      <c r="D91" s="17" t="s">
        <v>104</v>
      </c>
      <c r="E91" s="7">
        <v>0</v>
      </c>
      <c r="F91" s="2">
        <v>48.44</v>
      </c>
      <c r="G91" s="2">
        <v>1.66</v>
      </c>
      <c r="H91" s="2">
        <v>1.66</v>
      </c>
      <c r="I91" s="1">
        <v>0</v>
      </c>
      <c r="J91" s="2">
        <v>3875.33</v>
      </c>
      <c r="K91" s="2">
        <v>0.15</v>
      </c>
      <c r="L91" s="8">
        <v>0.15</v>
      </c>
      <c r="M91" s="9">
        <v>0</v>
      </c>
      <c r="N91" s="3">
        <v>48.44</v>
      </c>
      <c r="O91" s="3">
        <v>1.66</v>
      </c>
      <c r="P91" s="3">
        <v>1.66</v>
      </c>
      <c r="Q91" s="4">
        <v>0</v>
      </c>
      <c r="R91" s="3">
        <v>3875.33</v>
      </c>
      <c r="S91" s="3">
        <v>0.15</v>
      </c>
      <c r="T91" s="10">
        <v>0.15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17">
        <v>917</v>
      </c>
      <c r="B92" s="17">
        <v>655</v>
      </c>
      <c r="C92" s="17">
        <v>1170000154538</v>
      </c>
      <c r="D92" s="17">
        <v>1170000154547</v>
      </c>
      <c r="E92" s="7">
        <v>0</v>
      </c>
      <c r="F92" s="2">
        <v>199.2</v>
      </c>
      <c r="G92" s="2">
        <v>1.66</v>
      </c>
      <c r="H92" s="2">
        <v>1.66</v>
      </c>
      <c r="I92" s="1">
        <v>0</v>
      </c>
      <c r="J92" s="2">
        <v>2987.98</v>
      </c>
      <c r="K92" s="2">
        <v>0.15</v>
      </c>
      <c r="L92" s="8">
        <v>0.15</v>
      </c>
      <c r="M92" s="9">
        <v>0</v>
      </c>
      <c r="N92" s="3">
        <v>199.2</v>
      </c>
      <c r="O92" s="3">
        <v>1.66</v>
      </c>
      <c r="P92" s="3">
        <v>1.66</v>
      </c>
      <c r="Q92" s="4">
        <v>0</v>
      </c>
      <c r="R92" s="3">
        <v>2987.98</v>
      </c>
      <c r="S92" s="3">
        <v>0.15</v>
      </c>
      <c r="T92" s="10">
        <v>0.15</v>
      </c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7">
        <v>918</v>
      </c>
      <c r="B93" s="17">
        <v>656</v>
      </c>
      <c r="C93" s="17">
        <v>1170000174827</v>
      </c>
      <c r="D93" s="17">
        <v>1170000174836</v>
      </c>
      <c r="E93" s="7">
        <v>0</v>
      </c>
      <c r="F93" s="2">
        <v>14.59</v>
      </c>
      <c r="G93" s="2">
        <v>1.83</v>
      </c>
      <c r="H93" s="2">
        <v>1.83</v>
      </c>
      <c r="I93" s="1">
        <v>0</v>
      </c>
      <c r="J93" s="2">
        <v>437.7</v>
      </c>
      <c r="K93" s="2">
        <v>0.15</v>
      </c>
      <c r="L93" s="8">
        <v>0.15</v>
      </c>
      <c r="M93" s="9">
        <v>0</v>
      </c>
      <c r="N93" s="3">
        <v>14.59</v>
      </c>
      <c r="O93" s="3">
        <v>1.83</v>
      </c>
      <c r="P93" s="3">
        <v>1.83</v>
      </c>
      <c r="Q93" s="4">
        <v>0</v>
      </c>
      <c r="R93" s="3">
        <v>437.7</v>
      </c>
      <c r="S93" s="3">
        <v>0.15</v>
      </c>
      <c r="T93" s="10">
        <v>0.15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7">
        <v>919</v>
      </c>
      <c r="B94" s="17">
        <v>657</v>
      </c>
      <c r="C94" s="17">
        <v>1170000182961</v>
      </c>
      <c r="D94" s="17">
        <v>1170000182970</v>
      </c>
      <c r="E94" s="7">
        <v>0</v>
      </c>
      <c r="F94" s="2">
        <v>2.1</v>
      </c>
      <c r="G94" s="2">
        <v>1.66</v>
      </c>
      <c r="H94" s="2">
        <v>1.66</v>
      </c>
      <c r="I94" s="1">
        <v>0</v>
      </c>
      <c r="J94" s="2">
        <v>524.36</v>
      </c>
      <c r="K94" s="2">
        <v>0.15</v>
      </c>
      <c r="L94" s="8">
        <v>0.15</v>
      </c>
      <c r="M94" s="9">
        <v>0</v>
      </c>
      <c r="N94" s="3">
        <v>2.1</v>
      </c>
      <c r="O94" s="3">
        <v>1.66</v>
      </c>
      <c r="P94" s="3">
        <v>1.66</v>
      </c>
      <c r="Q94" s="4">
        <v>0</v>
      </c>
      <c r="R94" s="3">
        <v>524.36</v>
      </c>
      <c r="S94" s="3">
        <v>0.15</v>
      </c>
      <c r="T94" s="10">
        <v>0.15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7">
        <v>920</v>
      </c>
      <c r="B95" s="17">
        <v>658</v>
      </c>
      <c r="C95" s="17">
        <v>1170000233552</v>
      </c>
      <c r="D95" s="17">
        <v>1170000233570</v>
      </c>
      <c r="E95" s="7">
        <v>0</v>
      </c>
      <c r="F95" s="2">
        <v>7.36</v>
      </c>
      <c r="G95" s="2">
        <v>1.66</v>
      </c>
      <c r="H95" s="2">
        <v>1.66</v>
      </c>
      <c r="I95" s="1">
        <v>0</v>
      </c>
      <c r="J95" s="2">
        <v>258.62</v>
      </c>
      <c r="K95" s="2">
        <v>0.15</v>
      </c>
      <c r="L95" s="8">
        <v>0.15</v>
      </c>
      <c r="M95" s="9">
        <v>0</v>
      </c>
      <c r="N95" s="3">
        <v>7.36</v>
      </c>
      <c r="O95" s="3">
        <v>1.66</v>
      </c>
      <c r="P95" s="3">
        <v>1.66</v>
      </c>
      <c r="Q95" s="4">
        <v>0</v>
      </c>
      <c r="R95" s="3">
        <v>258.62</v>
      </c>
      <c r="S95" s="3">
        <v>0.15</v>
      </c>
      <c r="T95" s="10">
        <v>0.15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7">
        <v>921</v>
      </c>
      <c r="B96" s="17">
        <v>659</v>
      </c>
      <c r="C96" s="17">
        <v>1170000265270</v>
      </c>
      <c r="D96" s="17">
        <v>1170000265280</v>
      </c>
      <c r="E96" s="7">
        <v>0</v>
      </c>
      <c r="F96" s="2">
        <v>37.729999999999997</v>
      </c>
      <c r="G96" s="2">
        <v>1.88</v>
      </c>
      <c r="H96" s="2">
        <v>1.88</v>
      </c>
      <c r="I96" s="1">
        <v>0</v>
      </c>
      <c r="J96" s="2">
        <v>1197.8699999999999</v>
      </c>
      <c r="K96" s="2">
        <v>0.15</v>
      </c>
      <c r="L96" s="8">
        <v>0.15</v>
      </c>
      <c r="M96" s="9">
        <v>0</v>
      </c>
      <c r="N96" s="3">
        <v>37.729999999999997</v>
      </c>
      <c r="O96" s="3">
        <v>1.88</v>
      </c>
      <c r="P96" s="3">
        <v>1.88</v>
      </c>
      <c r="Q96" s="4">
        <v>0</v>
      </c>
      <c r="R96" s="3">
        <v>1197.8699999999999</v>
      </c>
      <c r="S96" s="3">
        <v>0.15</v>
      </c>
      <c r="T96" s="10">
        <v>0.15</v>
      </c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7">
        <v>922</v>
      </c>
      <c r="B97" s="17">
        <v>660</v>
      </c>
      <c r="C97" s="17">
        <v>1170000280108</v>
      </c>
      <c r="D97" s="17">
        <v>1170000280117</v>
      </c>
      <c r="E97" s="7">
        <v>0</v>
      </c>
      <c r="F97" s="2">
        <v>61.65</v>
      </c>
      <c r="G97" s="2">
        <v>1.64</v>
      </c>
      <c r="H97" s="2">
        <v>1.64</v>
      </c>
      <c r="I97" s="1">
        <v>0</v>
      </c>
      <c r="J97" s="2">
        <v>924.81</v>
      </c>
      <c r="K97" s="2">
        <v>0.15</v>
      </c>
      <c r="L97" s="8">
        <v>0.15</v>
      </c>
      <c r="M97" s="9">
        <v>0</v>
      </c>
      <c r="N97" s="3">
        <v>61.65</v>
      </c>
      <c r="O97" s="3">
        <v>1.64</v>
      </c>
      <c r="P97" s="3">
        <v>1.64</v>
      </c>
      <c r="Q97" s="4">
        <v>0</v>
      </c>
      <c r="R97" s="3">
        <v>924.81</v>
      </c>
      <c r="S97" s="3">
        <v>0.15</v>
      </c>
      <c r="T97" s="10">
        <v>0.15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7">
        <v>923</v>
      </c>
      <c r="B98" s="17">
        <v>691</v>
      </c>
      <c r="C98" s="17">
        <v>1170000280960</v>
      </c>
      <c r="D98" s="17">
        <v>1170000280970</v>
      </c>
      <c r="E98" s="7">
        <v>0</v>
      </c>
      <c r="F98" s="2">
        <v>2.08</v>
      </c>
      <c r="G98" s="2">
        <v>1.66</v>
      </c>
      <c r="H98" s="2">
        <v>1.66</v>
      </c>
      <c r="I98" s="1">
        <v>0</v>
      </c>
      <c r="J98" s="2">
        <v>324.86</v>
      </c>
      <c r="K98" s="2">
        <v>0.15</v>
      </c>
      <c r="L98" s="8">
        <v>0.15</v>
      </c>
      <c r="M98" s="9">
        <v>0</v>
      </c>
      <c r="N98" s="3">
        <v>2.08</v>
      </c>
      <c r="O98" s="3">
        <v>1.66</v>
      </c>
      <c r="P98" s="3">
        <v>1.66</v>
      </c>
      <c r="Q98" s="4">
        <v>0</v>
      </c>
      <c r="R98" s="3">
        <v>324.86</v>
      </c>
      <c r="S98" s="3">
        <v>0.15</v>
      </c>
      <c r="T98" s="10">
        <v>0.15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7">
        <v>924</v>
      </c>
      <c r="B99" s="17">
        <v>692</v>
      </c>
      <c r="C99" s="17">
        <v>1170000281175</v>
      </c>
      <c r="D99" s="17">
        <v>1170000281193</v>
      </c>
      <c r="E99" s="7">
        <v>0</v>
      </c>
      <c r="F99" s="2">
        <v>4.3899999999999997</v>
      </c>
      <c r="G99" s="2">
        <v>1.66</v>
      </c>
      <c r="H99" s="2">
        <v>1.66</v>
      </c>
      <c r="I99" s="1">
        <v>0</v>
      </c>
      <c r="J99" s="2">
        <v>483.27</v>
      </c>
      <c r="K99" s="2">
        <v>0.15</v>
      </c>
      <c r="L99" s="8">
        <v>0.15</v>
      </c>
      <c r="M99" s="9">
        <v>0</v>
      </c>
      <c r="N99" s="3">
        <v>4.3899999999999997</v>
      </c>
      <c r="O99" s="3">
        <v>1.66</v>
      </c>
      <c r="P99" s="3">
        <v>1.66</v>
      </c>
      <c r="Q99" s="4">
        <v>0</v>
      </c>
      <c r="R99" s="3">
        <v>483.27</v>
      </c>
      <c r="S99" s="3">
        <v>0.15</v>
      </c>
      <c r="T99" s="10">
        <v>0.15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7">
        <v>930</v>
      </c>
      <c r="B100" s="17">
        <v>0</v>
      </c>
      <c r="C100" s="17">
        <v>1170000073288</v>
      </c>
      <c r="D100" s="17">
        <v>0</v>
      </c>
      <c r="E100" s="7">
        <v>0</v>
      </c>
      <c r="F100" s="2">
        <v>6576.36</v>
      </c>
      <c r="G100" s="2">
        <v>3.32</v>
      </c>
      <c r="H100" s="2">
        <v>3.32</v>
      </c>
      <c r="I100" s="1">
        <v>0</v>
      </c>
      <c r="J100" s="2">
        <v>0</v>
      </c>
      <c r="K100" s="2">
        <v>0</v>
      </c>
      <c r="L100" s="8">
        <v>0</v>
      </c>
      <c r="M100" s="9">
        <v>0</v>
      </c>
      <c r="N100" s="3">
        <v>6576.36</v>
      </c>
      <c r="O100" s="3">
        <v>3.32</v>
      </c>
      <c r="P100" s="3">
        <v>3.32</v>
      </c>
      <c r="Q100" s="4">
        <v>0</v>
      </c>
      <c r="R100" s="3">
        <v>0</v>
      </c>
      <c r="S100" s="3">
        <v>0</v>
      </c>
      <c r="T100" s="10">
        <v>0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ht="51" x14ac:dyDescent="0.2">
      <c r="A101" s="17">
        <v>931</v>
      </c>
      <c r="B101" s="17">
        <v>0</v>
      </c>
      <c r="C101" s="17" t="s">
        <v>105</v>
      </c>
      <c r="D101" s="17">
        <v>0</v>
      </c>
      <c r="E101" s="7">
        <v>0.26900000000000002</v>
      </c>
      <c r="F101" s="2">
        <v>0</v>
      </c>
      <c r="G101" s="2">
        <v>1.03</v>
      </c>
      <c r="H101" s="2">
        <v>1.03</v>
      </c>
      <c r="I101" s="1">
        <v>0</v>
      </c>
      <c r="J101" s="2">
        <v>0</v>
      </c>
      <c r="K101" s="2">
        <v>0</v>
      </c>
      <c r="L101" s="8">
        <v>0</v>
      </c>
      <c r="M101" s="9">
        <v>0.26900000000000002</v>
      </c>
      <c r="N101" s="3">
        <v>0</v>
      </c>
      <c r="O101" s="3">
        <v>1.03</v>
      </c>
      <c r="P101" s="3">
        <v>1.03</v>
      </c>
      <c r="Q101" s="4">
        <v>0</v>
      </c>
      <c r="R101" s="3">
        <v>0</v>
      </c>
      <c r="S101" s="3">
        <v>0</v>
      </c>
      <c r="T101" s="10">
        <v>0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7">
        <v>932</v>
      </c>
      <c r="B102" s="17">
        <v>0</v>
      </c>
      <c r="C102" s="17">
        <v>1160001446600</v>
      </c>
      <c r="D102" s="17">
        <v>0</v>
      </c>
      <c r="E102" s="7">
        <v>0</v>
      </c>
      <c r="F102" s="2">
        <v>60.24</v>
      </c>
      <c r="G102" s="2">
        <v>6.72</v>
      </c>
      <c r="H102" s="2">
        <v>6.72</v>
      </c>
      <c r="I102" s="1">
        <v>0</v>
      </c>
      <c r="J102" s="2">
        <v>0</v>
      </c>
      <c r="K102" s="2">
        <v>0</v>
      </c>
      <c r="L102" s="8">
        <v>0</v>
      </c>
      <c r="M102" s="9">
        <v>0</v>
      </c>
      <c r="N102" s="3">
        <v>60.24</v>
      </c>
      <c r="O102" s="3">
        <v>6.72</v>
      </c>
      <c r="P102" s="3">
        <v>6.72</v>
      </c>
      <c r="Q102" s="4">
        <v>0</v>
      </c>
      <c r="R102" s="3">
        <v>0</v>
      </c>
      <c r="S102" s="3">
        <v>0</v>
      </c>
      <c r="T102" s="10">
        <v>0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7">
        <v>2034</v>
      </c>
      <c r="B103" s="17">
        <v>0</v>
      </c>
      <c r="C103" s="17" t="s">
        <v>106</v>
      </c>
      <c r="D103" s="17">
        <v>0</v>
      </c>
      <c r="E103" s="7">
        <v>0</v>
      </c>
      <c r="F103" s="2">
        <v>0</v>
      </c>
      <c r="G103" s="2">
        <v>3.16</v>
      </c>
      <c r="H103" s="2">
        <v>3.16</v>
      </c>
      <c r="I103" s="1">
        <v>0</v>
      </c>
      <c r="J103" s="2">
        <v>0</v>
      </c>
      <c r="K103" s="2">
        <v>0</v>
      </c>
      <c r="L103" s="8">
        <v>0</v>
      </c>
      <c r="M103" s="9">
        <v>0</v>
      </c>
      <c r="N103" s="3">
        <v>0</v>
      </c>
      <c r="O103" s="3">
        <v>3.16</v>
      </c>
      <c r="P103" s="3">
        <v>3.16</v>
      </c>
      <c r="Q103" s="4">
        <v>0</v>
      </c>
      <c r="R103" s="3">
        <v>0</v>
      </c>
      <c r="S103" s="3">
        <v>0</v>
      </c>
      <c r="T103" s="10">
        <v>0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7" t="s">
        <v>107</v>
      </c>
      <c r="B104" s="17" t="s">
        <v>108</v>
      </c>
      <c r="C104" s="17" t="s">
        <v>107</v>
      </c>
      <c r="D104" s="17" t="s">
        <v>108</v>
      </c>
      <c r="E104" s="7">
        <v>0</v>
      </c>
      <c r="F104" s="2">
        <v>63.5</v>
      </c>
      <c r="G104" s="2">
        <v>1.82</v>
      </c>
      <c r="H104" s="2">
        <v>1.82</v>
      </c>
      <c r="I104" s="1">
        <v>0</v>
      </c>
      <c r="J104" s="2">
        <v>3527.77</v>
      </c>
      <c r="K104" s="2">
        <v>0.15</v>
      </c>
      <c r="L104" s="8">
        <v>0.15</v>
      </c>
      <c r="M104" s="9">
        <v>0</v>
      </c>
      <c r="N104" s="3">
        <v>63.5</v>
      </c>
      <c r="O104" s="3">
        <v>1.82</v>
      </c>
      <c r="P104" s="3">
        <v>1.82</v>
      </c>
      <c r="Q104" s="4">
        <v>0</v>
      </c>
      <c r="R104" s="3">
        <v>3527.77</v>
      </c>
      <c r="S104" s="3">
        <v>0.15</v>
      </c>
      <c r="T104" s="10">
        <v>0.15</v>
      </c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7">
        <v>0</v>
      </c>
      <c r="B105" s="17">
        <v>7015</v>
      </c>
      <c r="C105" s="17">
        <v>0</v>
      </c>
      <c r="D105" s="17" t="s">
        <v>106</v>
      </c>
      <c r="E105" s="7">
        <v>0</v>
      </c>
      <c r="F105" s="2">
        <v>0</v>
      </c>
      <c r="G105" s="2">
        <v>0</v>
      </c>
      <c r="H105" s="2">
        <v>0</v>
      </c>
      <c r="I105" s="1">
        <v>0</v>
      </c>
      <c r="J105" s="2">
        <v>184.81</v>
      </c>
      <c r="K105" s="2">
        <v>0.15</v>
      </c>
      <c r="L105" s="8">
        <v>0.15</v>
      </c>
      <c r="M105" s="9">
        <v>0</v>
      </c>
      <c r="N105" s="3">
        <v>0</v>
      </c>
      <c r="O105" s="3">
        <v>0</v>
      </c>
      <c r="P105" s="3">
        <v>0</v>
      </c>
      <c r="Q105" s="4">
        <v>0</v>
      </c>
      <c r="R105" s="3">
        <v>184.81</v>
      </c>
      <c r="S105" s="3">
        <v>0.15</v>
      </c>
      <c r="T105" s="10">
        <v>0.15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7" t="s">
        <v>109</v>
      </c>
      <c r="B106" s="17" t="s">
        <v>110</v>
      </c>
      <c r="C106" s="17" t="s">
        <v>109</v>
      </c>
      <c r="D106" s="17" t="s">
        <v>110</v>
      </c>
      <c r="E106" s="7">
        <v>0</v>
      </c>
      <c r="F106" s="2">
        <v>3.53</v>
      </c>
      <c r="G106" s="2">
        <v>1.66</v>
      </c>
      <c r="H106" s="2">
        <v>1.66</v>
      </c>
      <c r="I106" s="1">
        <v>0</v>
      </c>
      <c r="J106" s="2">
        <v>317.87</v>
      </c>
      <c r="K106" s="2">
        <v>0.15</v>
      </c>
      <c r="L106" s="8">
        <v>0.15</v>
      </c>
      <c r="M106" s="9">
        <v>0</v>
      </c>
      <c r="N106" s="3">
        <v>3.53</v>
      </c>
      <c r="O106" s="3">
        <v>1.66</v>
      </c>
      <c r="P106" s="3">
        <v>1.66</v>
      </c>
      <c r="Q106" s="4">
        <v>0</v>
      </c>
      <c r="R106" s="3">
        <v>317.87</v>
      </c>
      <c r="S106" s="3">
        <v>0.15</v>
      </c>
      <c r="T106" s="10">
        <v>0.15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7">
        <v>941</v>
      </c>
      <c r="B107" s="17">
        <v>695</v>
      </c>
      <c r="C107" s="17">
        <v>1170000313162</v>
      </c>
      <c r="D107" s="17">
        <v>1170000313171</v>
      </c>
      <c r="E107" s="7">
        <v>0</v>
      </c>
      <c r="F107" s="2">
        <v>153.65</v>
      </c>
      <c r="G107" s="2">
        <v>1.82</v>
      </c>
      <c r="H107" s="2">
        <v>1.82</v>
      </c>
      <c r="I107" s="1">
        <v>0</v>
      </c>
      <c r="J107" s="2">
        <v>5761.75</v>
      </c>
      <c r="K107" s="2">
        <v>0.15</v>
      </c>
      <c r="L107" s="8">
        <v>0.15</v>
      </c>
      <c r="M107" s="9">
        <v>0</v>
      </c>
      <c r="N107" s="3">
        <v>153.65</v>
      </c>
      <c r="O107" s="3">
        <v>1.82</v>
      </c>
      <c r="P107" s="3">
        <v>1.82</v>
      </c>
      <c r="Q107" s="4">
        <v>0</v>
      </c>
      <c r="R107" s="3">
        <v>5761.75</v>
      </c>
      <c r="S107" s="3">
        <v>0.15</v>
      </c>
      <c r="T107" s="10">
        <v>0.15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7" t="s">
        <v>111</v>
      </c>
      <c r="B108" s="17" t="s">
        <v>112</v>
      </c>
      <c r="C108" s="17" t="s">
        <v>111</v>
      </c>
      <c r="D108" s="17" t="s">
        <v>112</v>
      </c>
      <c r="E108" s="7">
        <v>0</v>
      </c>
      <c r="F108" s="2">
        <v>7.63</v>
      </c>
      <c r="G108" s="2">
        <v>1.66</v>
      </c>
      <c r="H108" s="2">
        <v>1.66</v>
      </c>
      <c r="I108" s="1">
        <v>0</v>
      </c>
      <c r="J108" s="2">
        <v>286.06</v>
      </c>
      <c r="K108" s="2">
        <v>0.15</v>
      </c>
      <c r="L108" s="8">
        <v>0.15</v>
      </c>
      <c r="M108" s="9">
        <v>0</v>
      </c>
      <c r="N108" s="3">
        <v>7.63</v>
      </c>
      <c r="O108" s="3">
        <v>1.66</v>
      </c>
      <c r="P108" s="3">
        <v>1.66</v>
      </c>
      <c r="Q108" s="4">
        <v>0</v>
      </c>
      <c r="R108" s="3">
        <v>286.06</v>
      </c>
      <c r="S108" s="3">
        <v>0.15</v>
      </c>
      <c r="T108" s="10">
        <v>0.15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7" t="s">
        <v>113</v>
      </c>
      <c r="B109" s="17" t="s">
        <v>114</v>
      </c>
      <c r="C109" s="17" t="s">
        <v>113</v>
      </c>
      <c r="D109" s="17" t="s">
        <v>114</v>
      </c>
      <c r="E109" s="7">
        <v>0</v>
      </c>
      <c r="F109" s="2">
        <v>3.09</v>
      </c>
      <c r="G109" s="2">
        <v>1.66</v>
      </c>
      <c r="H109" s="2">
        <v>1.66</v>
      </c>
      <c r="I109" s="1">
        <v>0</v>
      </c>
      <c r="J109" s="2">
        <v>262.89</v>
      </c>
      <c r="K109" s="2">
        <v>0.15</v>
      </c>
      <c r="L109" s="8">
        <v>0.15</v>
      </c>
      <c r="M109" s="9">
        <v>0</v>
      </c>
      <c r="N109" s="3">
        <v>3.09</v>
      </c>
      <c r="O109" s="3">
        <v>1.66</v>
      </c>
      <c r="P109" s="3">
        <v>1.66</v>
      </c>
      <c r="Q109" s="4">
        <v>0</v>
      </c>
      <c r="R109" s="3">
        <v>262.89</v>
      </c>
      <c r="S109" s="3">
        <v>0.15</v>
      </c>
      <c r="T109" s="10">
        <v>0.15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7" t="s">
        <v>115</v>
      </c>
      <c r="B110" s="17" t="s">
        <v>116</v>
      </c>
      <c r="C110" s="17" t="s">
        <v>115</v>
      </c>
      <c r="D110" s="17" t="s">
        <v>116</v>
      </c>
      <c r="E110" s="7">
        <v>0</v>
      </c>
      <c r="F110" s="2">
        <v>31.3</v>
      </c>
      <c r="G110" s="2">
        <v>1.82</v>
      </c>
      <c r="H110" s="2">
        <v>1.82</v>
      </c>
      <c r="I110" s="1">
        <v>0</v>
      </c>
      <c r="J110" s="2">
        <v>1564.8</v>
      </c>
      <c r="K110" s="2">
        <v>0.15</v>
      </c>
      <c r="L110" s="8">
        <v>0.15</v>
      </c>
      <c r="M110" s="9">
        <v>0</v>
      </c>
      <c r="N110" s="3">
        <v>31.3</v>
      </c>
      <c r="O110" s="3">
        <v>1.82</v>
      </c>
      <c r="P110" s="3">
        <v>1.82</v>
      </c>
      <c r="Q110" s="4">
        <v>0</v>
      </c>
      <c r="R110" s="3">
        <v>1564.8</v>
      </c>
      <c r="S110" s="3">
        <v>0.15</v>
      </c>
      <c r="T110" s="10">
        <v>0.15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7">
        <v>925</v>
      </c>
      <c r="B111" s="17">
        <v>693</v>
      </c>
      <c r="C111" s="17">
        <v>1170000306909</v>
      </c>
      <c r="D111" s="17">
        <v>1170000306918</v>
      </c>
      <c r="E111" s="7">
        <v>0</v>
      </c>
      <c r="F111" s="2">
        <v>8.48</v>
      </c>
      <c r="G111" s="2">
        <v>1.66</v>
      </c>
      <c r="H111" s="2">
        <v>1.66</v>
      </c>
      <c r="I111" s="1">
        <v>0</v>
      </c>
      <c r="J111" s="2">
        <v>423.77</v>
      </c>
      <c r="K111" s="2">
        <v>0.15</v>
      </c>
      <c r="L111" s="8">
        <v>0.15</v>
      </c>
      <c r="M111" s="9">
        <v>0</v>
      </c>
      <c r="N111" s="3">
        <v>8.48</v>
      </c>
      <c r="O111" s="3">
        <v>1.66</v>
      </c>
      <c r="P111" s="3">
        <v>1.66</v>
      </c>
      <c r="Q111" s="4">
        <v>0</v>
      </c>
      <c r="R111" s="3">
        <v>423.77</v>
      </c>
      <c r="S111" s="3">
        <v>0.15</v>
      </c>
      <c r="T111" s="10">
        <v>0.15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7">
        <v>940</v>
      </c>
      <c r="B112" s="17">
        <v>694</v>
      </c>
      <c r="C112" s="17">
        <v>1170000306884</v>
      </c>
      <c r="D112" s="17">
        <v>1170000306893</v>
      </c>
      <c r="E112" s="7">
        <v>0</v>
      </c>
      <c r="F112" s="2">
        <v>17.079999999999998</v>
      </c>
      <c r="G112" s="2">
        <v>1.66</v>
      </c>
      <c r="H112" s="2">
        <v>1.66</v>
      </c>
      <c r="I112" s="1">
        <v>0</v>
      </c>
      <c r="J112" s="2">
        <v>1024.8</v>
      </c>
      <c r="K112" s="2">
        <v>0.15</v>
      </c>
      <c r="L112" s="8">
        <v>0.15</v>
      </c>
      <c r="M112" s="9">
        <v>0</v>
      </c>
      <c r="N112" s="3">
        <v>17.079999999999998</v>
      </c>
      <c r="O112" s="3">
        <v>1.66</v>
      </c>
      <c r="P112" s="3">
        <v>1.66</v>
      </c>
      <c r="Q112" s="4">
        <v>0</v>
      </c>
      <c r="R112" s="3">
        <v>1024.8</v>
      </c>
      <c r="S112" s="3">
        <v>0.15</v>
      </c>
      <c r="T112" s="10">
        <v>0.15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7" t="s">
        <v>117</v>
      </c>
      <c r="B113" s="17" t="s">
        <v>118</v>
      </c>
      <c r="C113" s="17" t="s">
        <v>117</v>
      </c>
      <c r="D113" s="17" t="s">
        <v>118</v>
      </c>
      <c r="E113" s="7">
        <v>0</v>
      </c>
      <c r="F113" s="2">
        <v>20</v>
      </c>
      <c r="G113" s="2">
        <v>1.66</v>
      </c>
      <c r="H113" s="2">
        <v>1.66</v>
      </c>
      <c r="I113" s="1">
        <v>0</v>
      </c>
      <c r="J113" s="2">
        <v>800.19</v>
      </c>
      <c r="K113" s="2">
        <v>0.15</v>
      </c>
      <c r="L113" s="8">
        <v>0.15</v>
      </c>
      <c r="M113" s="9">
        <v>0</v>
      </c>
      <c r="N113" s="3">
        <v>20</v>
      </c>
      <c r="O113" s="3">
        <v>1.66</v>
      </c>
      <c r="P113" s="3">
        <v>1.66</v>
      </c>
      <c r="Q113" s="4">
        <v>0</v>
      </c>
      <c r="R113" s="3">
        <v>800.19</v>
      </c>
      <c r="S113" s="3">
        <v>0.15</v>
      </c>
      <c r="T113" s="10">
        <v>0.15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ht="25.5" x14ac:dyDescent="0.2">
      <c r="A114" s="17" t="s">
        <v>119</v>
      </c>
      <c r="B114" s="17" t="s">
        <v>120</v>
      </c>
      <c r="C114" s="17" t="s">
        <v>119</v>
      </c>
      <c r="D114" s="17" t="s">
        <v>120</v>
      </c>
      <c r="E114" s="7">
        <v>0</v>
      </c>
      <c r="F114" s="2">
        <v>11189.59</v>
      </c>
      <c r="G114" s="2">
        <v>6.67</v>
      </c>
      <c r="H114" s="2">
        <v>6.67</v>
      </c>
      <c r="I114" s="1">
        <v>0</v>
      </c>
      <c r="J114" s="2">
        <v>0</v>
      </c>
      <c r="K114" s="2">
        <v>0</v>
      </c>
      <c r="L114" s="8">
        <v>0</v>
      </c>
      <c r="M114" s="9">
        <v>0</v>
      </c>
      <c r="N114" s="3">
        <v>11189.59</v>
      </c>
      <c r="O114" s="3">
        <v>6.67</v>
      </c>
      <c r="P114" s="3">
        <v>6.67</v>
      </c>
      <c r="Q114" s="4">
        <v>0</v>
      </c>
      <c r="R114" s="3">
        <v>0</v>
      </c>
      <c r="S114" s="3">
        <v>0</v>
      </c>
      <c r="T114" s="10">
        <v>0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ht="25.5" x14ac:dyDescent="0.2">
      <c r="A115" s="17" t="s">
        <v>121</v>
      </c>
      <c r="B115" s="17" t="s">
        <v>122</v>
      </c>
      <c r="C115" s="17" t="s">
        <v>121</v>
      </c>
      <c r="D115" s="17" t="s">
        <v>122</v>
      </c>
      <c r="E115" s="7">
        <v>0</v>
      </c>
      <c r="F115" s="2">
        <v>16.579999999999998</v>
      </c>
      <c r="G115" s="2">
        <v>1.66</v>
      </c>
      <c r="H115" s="2">
        <v>1.66</v>
      </c>
      <c r="I115" s="1">
        <v>0</v>
      </c>
      <c r="J115" s="2">
        <v>994.82</v>
      </c>
      <c r="K115" s="2">
        <v>0.15</v>
      </c>
      <c r="L115" s="8">
        <v>0.15</v>
      </c>
      <c r="M115" s="9">
        <v>0</v>
      </c>
      <c r="N115" s="3">
        <v>16.579999999999998</v>
      </c>
      <c r="O115" s="3">
        <v>1.66</v>
      </c>
      <c r="P115" s="3">
        <v>1.66</v>
      </c>
      <c r="Q115" s="4">
        <v>0</v>
      </c>
      <c r="R115" s="3">
        <v>994.82</v>
      </c>
      <c r="S115" s="3">
        <v>0.15</v>
      </c>
      <c r="T115" s="10">
        <v>0.15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ht="25.5" x14ac:dyDescent="0.2">
      <c r="A116" s="17" t="s">
        <v>123</v>
      </c>
      <c r="B116" s="17" t="s">
        <v>124</v>
      </c>
      <c r="C116" s="17" t="s">
        <v>123</v>
      </c>
      <c r="D116" s="17" t="s">
        <v>124</v>
      </c>
      <c r="E116" s="7">
        <v>0</v>
      </c>
      <c r="F116" s="2">
        <v>16.52</v>
      </c>
      <c r="G116" s="2">
        <v>1.82</v>
      </c>
      <c r="H116" s="2">
        <v>1.82</v>
      </c>
      <c r="I116" s="1">
        <v>0</v>
      </c>
      <c r="J116" s="2">
        <v>2660.29</v>
      </c>
      <c r="K116" s="2">
        <v>0.15</v>
      </c>
      <c r="L116" s="8">
        <v>0.15</v>
      </c>
      <c r="M116" s="9">
        <v>0</v>
      </c>
      <c r="N116" s="3">
        <v>16.52</v>
      </c>
      <c r="O116" s="3">
        <v>1.82</v>
      </c>
      <c r="P116" s="3">
        <v>1.82</v>
      </c>
      <c r="Q116" s="4">
        <v>0</v>
      </c>
      <c r="R116" s="3">
        <v>2660.29</v>
      </c>
      <c r="S116" s="3">
        <v>0.15</v>
      </c>
      <c r="T116" s="10">
        <v>0.15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ht="25.5" x14ac:dyDescent="0.2">
      <c r="A117" s="17" t="s">
        <v>125</v>
      </c>
      <c r="B117" s="17" t="s">
        <v>126</v>
      </c>
      <c r="C117" s="17" t="s">
        <v>125</v>
      </c>
      <c r="D117" s="17" t="s">
        <v>126</v>
      </c>
      <c r="E117" s="7">
        <v>0</v>
      </c>
      <c r="F117" s="2">
        <v>120.48</v>
      </c>
      <c r="G117" s="2">
        <v>9.3699999999999992</v>
      </c>
      <c r="H117" s="2">
        <v>9.3699999999999992</v>
      </c>
      <c r="I117" s="1">
        <v>0</v>
      </c>
      <c r="J117" s="2">
        <v>0</v>
      </c>
      <c r="K117" s="2">
        <v>0</v>
      </c>
      <c r="L117" s="8">
        <v>0</v>
      </c>
      <c r="M117" s="9">
        <v>0</v>
      </c>
      <c r="N117" s="3">
        <v>120.48</v>
      </c>
      <c r="O117" s="3">
        <v>9.3699999999999992</v>
      </c>
      <c r="P117" s="3">
        <v>9.3699999999999992</v>
      </c>
      <c r="Q117" s="4">
        <v>0</v>
      </c>
      <c r="R117" s="3">
        <v>0</v>
      </c>
      <c r="S117" s="3">
        <v>0</v>
      </c>
      <c r="T117" s="10">
        <v>0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ht="25.5" x14ac:dyDescent="0.2">
      <c r="A118" s="17" t="s">
        <v>127</v>
      </c>
      <c r="B118" s="17" t="s">
        <v>128</v>
      </c>
      <c r="C118" s="17" t="s">
        <v>127</v>
      </c>
      <c r="D118" s="17" t="s">
        <v>128</v>
      </c>
      <c r="E118" s="7">
        <v>0</v>
      </c>
      <c r="F118" s="2">
        <v>44.79</v>
      </c>
      <c r="G118" s="2">
        <v>1.78</v>
      </c>
      <c r="H118" s="2">
        <v>1.78</v>
      </c>
      <c r="I118" s="1">
        <v>0</v>
      </c>
      <c r="J118" s="2">
        <v>3199.29</v>
      </c>
      <c r="K118" s="2">
        <v>0.15</v>
      </c>
      <c r="L118" s="8">
        <v>0.15</v>
      </c>
      <c r="M118" s="9">
        <v>0</v>
      </c>
      <c r="N118" s="3">
        <v>44.79</v>
      </c>
      <c r="O118" s="3">
        <v>1.78</v>
      </c>
      <c r="P118" s="3">
        <v>1.78</v>
      </c>
      <c r="Q118" s="4">
        <v>0</v>
      </c>
      <c r="R118" s="3">
        <v>3199.29</v>
      </c>
      <c r="S118" s="3">
        <v>0.15</v>
      </c>
      <c r="T118" s="10">
        <v>0.15</v>
      </c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ht="25.5" x14ac:dyDescent="0.2">
      <c r="A119" s="17" t="s">
        <v>129</v>
      </c>
      <c r="B119" s="17" t="s">
        <v>130</v>
      </c>
      <c r="C119" s="17" t="s">
        <v>129</v>
      </c>
      <c r="D119" s="17" t="s">
        <v>130</v>
      </c>
      <c r="E119" s="7">
        <v>0</v>
      </c>
      <c r="F119" s="2">
        <v>1.1000000000000001</v>
      </c>
      <c r="G119" s="2">
        <v>1.66</v>
      </c>
      <c r="H119" s="2">
        <v>1.66</v>
      </c>
      <c r="I119" s="1">
        <v>0</v>
      </c>
      <c r="J119" s="2">
        <v>264.88</v>
      </c>
      <c r="K119" s="2">
        <v>0.15</v>
      </c>
      <c r="L119" s="8">
        <v>0.15</v>
      </c>
      <c r="M119" s="9">
        <v>0</v>
      </c>
      <c r="N119" s="3">
        <v>1.1000000000000001</v>
      </c>
      <c r="O119" s="3">
        <v>1.66</v>
      </c>
      <c r="P119" s="3">
        <v>1.66</v>
      </c>
      <c r="Q119" s="4">
        <v>0</v>
      </c>
      <c r="R119" s="3">
        <v>264.88</v>
      </c>
      <c r="S119" s="3">
        <v>0.15</v>
      </c>
      <c r="T119" s="10">
        <v>0.15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ht="25.5" x14ac:dyDescent="0.2">
      <c r="A120" s="17" t="s">
        <v>131</v>
      </c>
      <c r="B120" s="17" t="s">
        <v>132</v>
      </c>
      <c r="C120" s="17" t="s">
        <v>131</v>
      </c>
      <c r="D120" s="17" t="s">
        <v>132</v>
      </c>
      <c r="E120" s="7">
        <v>0</v>
      </c>
      <c r="F120" s="2">
        <v>2.63</v>
      </c>
      <c r="G120" s="2">
        <v>1.66</v>
      </c>
      <c r="H120" s="2">
        <v>1.66</v>
      </c>
      <c r="I120" s="1">
        <v>0</v>
      </c>
      <c r="J120" s="2">
        <v>263.35000000000002</v>
      </c>
      <c r="K120" s="2">
        <v>0.15</v>
      </c>
      <c r="L120" s="8">
        <v>0.15</v>
      </c>
      <c r="M120" s="9">
        <v>0</v>
      </c>
      <c r="N120" s="3">
        <v>2.63</v>
      </c>
      <c r="O120" s="3">
        <v>1.66</v>
      </c>
      <c r="P120" s="3">
        <v>1.66</v>
      </c>
      <c r="Q120" s="4">
        <v>0</v>
      </c>
      <c r="R120" s="3">
        <v>263.35000000000002</v>
      </c>
      <c r="S120" s="3">
        <v>0.15</v>
      </c>
      <c r="T120" s="10">
        <v>0.15</v>
      </c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/>
      <c r="B121" s="16"/>
      <c r="C121" s="29"/>
      <c r="D121" s="16"/>
      <c r="E121" s="7"/>
      <c r="F121" s="2"/>
      <c r="G121" s="2"/>
      <c r="H121" s="2"/>
      <c r="I121" s="1"/>
      <c r="J121" s="2"/>
      <c r="K121" s="2"/>
      <c r="L121" s="8"/>
      <c r="M121" s="9"/>
      <c r="N121" s="3"/>
      <c r="O121" s="3"/>
      <c r="P121" s="3"/>
      <c r="Q121" s="4"/>
      <c r="R121" s="3"/>
      <c r="S121" s="3"/>
      <c r="T121" s="10"/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/>
      <c r="B122" s="16"/>
      <c r="C122" s="29"/>
      <c r="D122" s="16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/>
      <c r="B123" s="16"/>
      <c r="C123" s="29"/>
      <c r="D123" s="16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/>
      <c r="B124" s="16"/>
      <c r="C124" s="29"/>
      <c r="D124" s="16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/>
      <c r="B125" s="16"/>
      <c r="C125" s="29"/>
      <c r="D125" s="16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/>
      <c r="B126" s="16"/>
      <c r="C126" s="29"/>
      <c r="D126" s="16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/>
      <c r="B127" s="16"/>
      <c r="C127" s="29"/>
      <c r="D127" s="16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/>
      <c r="B128" s="16"/>
      <c r="C128" s="29"/>
      <c r="D128" s="16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/>
      <c r="B129" s="16"/>
      <c r="C129" s="29"/>
      <c r="D129" s="16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B180"/>
  <sheetViews>
    <sheetView showGridLines="0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D23" sqref="AD23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 t="s">
        <v>133</v>
      </c>
      <c r="B3" s="17">
        <v>0</v>
      </c>
      <c r="C3" s="17" t="s">
        <v>133</v>
      </c>
      <c r="D3" s="17">
        <v>0</v>
      </c>
      <c r="E3" s="7">
        <v>0</v>
      </c>
      <c r="F3" s="2">
        <v>0</v>
      </c>
      <c r="G3" s="2">
        <v>3.87</v>
      </c>
      <c r="H3" s="2">
        <v>3.87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0</v>
      </c>
      <c r="O3" s="3">
        <v>3.87</v>
      </c>
      <c r="P3" s="3">
        <v>3.87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702</v>
      </c>
      <c r="B4" s="17">
        <v>703</v>
      </c>
      <c r="C4" s="17">
        <v>1423197100003</v>
      </c>
      <c r="D4" s="17">
        <v>1430000005417</v>
      </c>
      <c r="E4" s="7">
        <v>0</v>
      </c>
      <c r="F4" s="2">
        <v>199.12</v>
      </c>
      <c r="G4" s="2">
        <v>1.21</v>
      </c>
      <c r="H4" s="2">
        <v>1.21</v>
      </c>
      <c r="I4" s="1">
        <v>0</v>
      </c>
      <c r="J4" s="2">
        <v>0</v>
      </c>
      <c r="K4" s="2">
        <v>0</v>
      </c>
      <c r="L4" s="8">
        <v>0</v>
      </c>
      <c r="M4" s="9">
        <v>0</v>
      </c>
      <c r="N4" s="3">
        <v>104.03</v>
      </c>
      <c r="O4" s="3">
        <v>1.21</v>
      </c>
      <c r="P4" s="3">
        <v>1.21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>
        <f t="shared" si="0"/>
        <v>-0.47755122539172357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704</v>
      </c>
      <c r="B5" s="17">
        <v>0</v>
      </c>
      <c r="C5" s="17">
        <v>1423674500009</v>
      </c>
      <c r="D5" s="17">
        <v>0</v>
      </c>
      <c r="E5" s="7">
        <v>0</v>
      </c>
      <c r="F5" s="2">
        <v>292.97000000000003</v>
      </c>
      <c r="G5" s="2">
        <v>2.06</v>
      </c>
      <c r="H5" s="2">
        <v>2.06</v>
      </c>
      <c r="I5" s="1">
        <v>0</v>
      </c>
      <c r="J5" s="2">
        <v>0</v>
      </c>
      <c r="K5" s="2">
        <v>0</v>
      </c>
      <c r="L5" s="8">
        <v>0</v>
      </c>
      <c r="M5" s="9">
        <v>0</v>
      </c>
      <c r="N5" s="3">
        <v>292.97000000000003</v>
      </c>
      <c r="O5" s="3">
        <v>2.06</v>
      </c>
      <c r="P5" s="3">
        <v>2.06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705</v>
      </c>
      <c r="B6" s="17">
        <v>750</v>
      </c>
      <c r="C6" s="17">
        <v>1470000097947</v>
      </c>
      <c r="D6" s="17">
        <v>1470000097965</v>
      </c>
      <c r="E6" s="7">
        <v>0</v>
      </c>
      <c r="F6" s="2">
        <v>127.39</v>
      </c>
      <c r="G6" s="2">
        <v>1.87</v>
      </c>
      <c r="H6" s="2">
        <v>1.87</v>
      </c>
      <c r="I6" s="1">
        <v>-0.40699999999999997</v>
      </c>
      <c r="J6" s="2">
        <v>647.05999999999995</v>
      </c>
      <c r="K6" s="2">
        <v>0.09</v>
      </c>
      <c r="L6" s="8">
        <v>0.09</v>
      </c>
      <c r="M6" s="9">
        <v>0</v>
      </c>
      <c r="N6" s="3">
        <v>127.39</v>
      </c>
      <c r="O6" s="3">
        <v>1.87</v>
      </c>
      <c r="P6" s="3">
        <v>1.87</v>
      </c>
      <c r="Q6" s="4">
        <v>-0.40699999999999997</v>
      </c>
      <c r="R6" s="3">
        <v>647.05999999999995</v>
      </c>
      <c r="S6" s="3">
        <v>0.09</v>
      </c>
      <c r="T6" s="10">
        <v>0.09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706</v>
      </c>
      <c r="B7" s="17">
        <v>751</v>
      </c>
      <c r="C7" s="17">
        <v>1470000077913</v>
      </c>
      <c r="D7" s="17">
        <v>1470000077950</v>
      </c>
      <c r="E7" s="7">
        <v>0</v>
      </c>
      <c r="F7" s="2">
        <v>12.37</v>
      </c>
      <c r="G7" s="2">
        <v>1.24</v>
      </c>
      <c r="H7" s="2">
        <v>1.24</v>
      </c>
      <c r="I7" s="1">
        <v>0</v>
      </c>
      <c r="J7" s="2">
        <v>437.2</v>
      </c>
      <c r="K7" s="2">
        <v>0.09</v>
      </c>
      <c r="L7" s="8">
        <v>0.09</v>
      </c>
      <c r="M7" s="9">
        <v>0</v>
      </c>
      <c r="N7" s="3">
        <v>12.37</v>
      </c>
      <c r="O7" s="3">
        <v>1.24</v>
      </c>
      <c r="P7" s="3">
        <v>1.24</v>
      </c>
      <c r="Q7" s="4">
        <v>0</v>
      </c>
      <c r="R7" s="3">
        <v>437.2</v>
      </c>
      <c r="S7" s="3">
        <v>0.09</v>
      </c>
      <c r="T7" s="10">
        <v>0.09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ht="25.5" x14ac:dyDescent="0.2">
      <c r="A8" s="17">
        <v>707</v>
      </c>
      <c r="B8" s="17">
        <v>708</v>
      </c>
      <c r="C8" s="17" t="s">
        <v>134</v>
      </c>
      <c r="D8" s="17" t="s">
        <v>135</v>
      </c>
      <c r="E8" s="7">
        <v>0</v>
      </c>
      <c r="F8" s="2">
        <v>3321.41</v>
      </c>
      <c r="G8" s="2">
        <v>3.05</v>
      </c>
      <c r="H8" s="2">
        <v>3.05</v>
      </c>
      <c r="I8" s="1">
        <v>0</v>
      </c>
      <c r="J8" s="2">
        <v>0</v>
      </c>
      <c r="K8" s="2">
        <v>0</v>
      </c>
      <c r="L8" s="8">
        <v>0</v>
      </c>
      <c r="M8" s="9">
        <v>0</v>
      </c>
      <c r="N8" s="3">
        <v>1735.32</v>
      </c>
      <c r="O8" s="3">
        <v>3.05</v>
      </c>
      <c r="P8" s="3">
        <v>3.05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>
        <f t="shared" si="0"/>
        <v>-0.47753514320725232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709</v>
      </c>
      <c r="B9" s="17">
        <v>0</v>
      </c>
      <c r="C9" s="17">
        <v>1426644200003</v>
      </c>
      <c r="D9" s="17">
        <v>0</v>
      </c>
      <c r="E9" s="7">
        <v>0</v>
      </c>
      <c r="F9" s="2">
        <v>3842.37</v>
      </c>
      <c r="G9" s="2">
        <v>1.93</v>
      </c>
      <c r="H9" s="2">
        <v>1.93</v>
      </c>
      <c r="I9" s="1">
        <v>0</v>
      </c>
      <c r="J9" s="2">
        <v>0</v>
      </c>
      <c r="K9" s="2">
        <v>0</v>
      </c>
      <c r="L9" s="8">
        <v>0</v>
      </c>
      <c r="M9" s="9">
        <v>0</v>
      </c>
      <c r="N9" s="3">
        <v>3842.37</v>
      </c>
      <c r="O9" s="3">
        <v>1.93</v>
      </c>
      <c r="P9" s="3">
        <v>1.93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710</v>
      </c>
      <c r="B10" s="17">
        <v>732</v>
      </c>
      <c r="C10" s="17">
        <v>1425993500002</v>
      </c>
      <c r="D10" s="17">
        <v>1424993500000</v>
      </c>
      <c r="E10" s="7">
        <v>0</v>
      </c>
      <c r="F10" s="2">
        <v>270.95999999999998</v>
      </c>
      <c r="G10" s="2">
        <v>1.33</v>
      </c>
      <c r="H10" s="2">
        <v>1.33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141.57</v>
      </c>
      <c r="O10" s="3">
        <v>1.33</v>
      </c>
      <c r="P10" s="3">
        <v>1.33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>
        <f t="shared" si="0"/>
        <v>-0.47752435783879538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ht="25.5" x14ac:dyDescent="0.2">
      <c r="A11" s="17">
        <v>711</v>
      </c>
      <c r="B11" s="17">
        <v>733</v>
      </c>
      <c r="C11" s="17" t="s">
        <v>136</v>
      </c>
      <c r="D11" s="17" t="s">
        <v>137</v>
      </c>
      <c r="E11" s="7">
        <v>0.871</v>
      </c>
      <c r="F11" s="2">
        <v>217.53</v>
      </c>
      <c r="G11" s="2">
        <v>1.81</v>
      </c>
      <c r="H11" s="2">
        <v>1.81</v>
      </c>
      <c r="I11" s="1">
        <v>0</v>
      </c>
      <c r="J11" s="2">
        <v>0</v>
      </c>
      <c r="K11" s="2">
        <v>0</v>
      </c>
      <c r="L11" s="8">
        <v>0</v>
      </c>
      <c r="M11" s="9">
        <v>0.871</v>
      </c>
      <c r="N11" s="3">
        <v>113.65</v>
      </c>
      <c r="O11" s="3">
        <v>1.81</v>
      </c>
      <c r="P11" s="3">
        <v>1.81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>
        <f t="shared" si="0"/>
        <v>-0.47754332735714611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ht="25.5" x14ac:dyDescent="0.2">
      <c r="A12" s="17">
        <v>712</v>
      </c>
      <c r="B12" s="17">
        <v>0</v>
      </c>
      <c r="C12" s="17" t="s">
        <v>138</v>
      </c>
      <c r="D12" s="17">
        <v>0</v>
      </c>
      <c r="E12" s="7">
        <v>0.79700000000000004</v>
      </c>
      <c r="F12" s="2">
        <v>480.72</v>
      </c>
      <c r="G12" s="2">
        <v>2.38</v>
      </c>
      <c r="H12" s="2">
        <v>2.38</v>
      </c>
      <c r="I12" s="1">
        <v>0</v>
      </c>
      <c r="J12" s="2">
        <v>0</v>
      </c>
      <c r="K12" s="2">
        <v>0</v>
      </c>
      <c r="L12" s="8">
        <v>0</v>
      </c>
      <c r="M12" s="9">
        <v>0.79700000000000004</v>
      </c>
      <c r="N12" s="3">
        <v>480.72</v>
      </c>
      <c r="O12" s="3">
        <v>2.38</v>
      </c>
      <c r="P12" s="3">
        <v>2.38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713</v>
      </c>
      <c r="B13" s="17">
        <v>0</v>
      </c>
      <c r="C13" s="17">
        <v>1422804000005</v>
      </c>
      <c r="D13" s="17">
        <v>0</v>
      </c>
      <c r="E13" s="7">
        <v>0.85599999999999998</v>
      </c>
      <c r="F13" s="2">
        <v>346.94</v>
      </c>
      <c r="G13" s="2">
        <v>3.55</v>
      </c>
      <c r="H13" s="2">
        <v>3.55</v>
      </c>
      <c r="I13" s="1">
        <v>0</v>
      </c>
      <c r="J13" s="2">
        <v>0</v>
      </c>
      <c r="K13" s="2">
        <v>0</v>
      </c>
      <c r="L13" s="8">
        <v>0</v>
      </c>
      <c r="M13" s="9">
        <v>0.85599999999999998</v>
      </c>
      <c r="N13" s="3">
        <v>346.94</v>
      </c>
      <c r="O13" s="3">
        <v>3.55</v>
      </c>
      <c r="P13" s="3">
        <v>3.55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714</v>
      </c>
      <c r="B14" s="17">
        <v>0</v>
      </c>
      <c r="C14" s="17">
        <v>1412791203000</v>
      </c>
      <c r="D14" s="17">
        <v>0</v>
      </c>
      <c r="E14" s="7">
        <v>0</v>
      </c>
      <c r="F14" s="2">
        <v>37.39</v>
      </c>
      <c r="G14" s="2">
        <v>1.1100000000000001</v>
      </c>
      <c r="H14" s="2">
        <v>1.1100000000000001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37.39</v>
      </c>
      <c r="O14" s="3">
        <v>1.1100000000000001</v>
      </c>
      <c r="P14" s="3">
        <v>1.1100000000000001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ht="25.5" x14ac:dyDescent="0.2">
      <c r="A15" s="17">
        <v>715</v>
      </c>
      <c r="B15" s="17">
        <v>0</v>
      </c>
      <c r="C15" s="17" t="s">
        <v>139</v>
      </c>
      <c r="D15" s="17">
        <v>0</v>
      </c>
      <c r="E15" s="7">
        <v>0</v>
      </c>
      <c r="F15" s="2">
        <v>2489.69</v>
      </c>
      <c r="G15" s="2">
        <v>3.06</v>
      </c>
      <c r="H15" s="2">
        <v>3.06</v>
      </c>
      <c r="I15" s="1">
        <v>0</v>
      </c>
      <c r="J15" s="2">
        <v>0</v>
      </c>
      <c r="K15" s="2">
        <v>0</v>
      </c>
      <c r="L15" s="8">
        <v>0</v>
      </c>
      <c r="M15" s="9">
        <v>0</v>
      </c>
      <c r="N15" s="3">
        <v>2489.69</v>
      </c>
      <c r="O15" s="3">
        <v>3.06</v>
      </c>
      <c r="P15" s="3">
        <v>3.06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716</v>
      </c>
      <c r="B16" s="17">
        <v>734</v>
      </c>
      <c r="C16" s="17">
        <v>1426793500003</v>
      </c>
      <c r="D16" s="17">
        <v>1425793500001</v>
      </c>
      <c r="E16" s="7">
        <v>0.92400000000000004</v>
      </c>
      <c r="F16" s="2">
        <v>28.8</v>
      </c>
      <c r="G16" s="2">
        <v>1.47</v>
      </c>
      <c r="H16" s="2">
        <v>1.47</v>
      </c>
      <c r="I16" s="1">
        <v>0</v>
      </c>
      <c r="J16" s="2">
        <v>0</v>
      </c>
      <c r="K16" s="2">
        <v>0</v>
      </c>
      <c r="L16" s="8">
        <v>0</v>
      </c>
      <c r="M16" s="9">
        <v>0.92400000000000004</v>
      </c>
      <c r="N16" s="3">
        <v>15.05</v>
      </c>
      <c r="O16" s="3">
        <v>1.47</v>
      </c>
      <c r="P16" s="3">
        <v>1.47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>
        <f t="shared" si="0"/>
        <v>-0.47743055555555552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ht="25.5" x14ac:dyDescent="0.2">
      <c r="A17" s="17">
        <v>717</v>
      </c>
      <c r="B17" s="17">
        <v>735</v>
      </c>
      <c r="C17" s="17" t="s">
        <v>140</v>
      </c>
      <c r="D17" s="17" t="s">
        <v>141</v>
      </c>
      <c r="E17" s="7">
        <v>0.78100000000000003</v>
      </c>
      <c r="F17" s="2">
        <v>9652.3700000000008</v>
      </c>
      <c r="G17" s="2">
        <v>2.7</v>
      </c>
      <c r="H17" s="2">
        <v>2.7</v>
      </c>
      <c r="I17" s="1">
        <v>0</v>
      </c>
      <c r="J17" s="2">
        <v>0</v>
      </c>
      <c r="K17" s="2">
        <v>0</v>
      </c>
      <c r="L17" s="8">
        <v>0</v>
      </c>
      <c r="M17" s="9">
        <v>0.78100000000000003</v>
      </c>
      <c r="N17" s="3">
        <v>5043.01</v>
      </c>
      <c r="O17" s="3">
        <v>2.7</v>
      </c>
      <c r="P17" s="3">
        <v>2.7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>
        <f t="shared" si="0"/>
        <v>-0.47753660499960116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ht="25.5" x14ac:dyDescent="0.2">
      <c r="A18" s="17">
        <v>718</v>
      </c>
      <c r="B18" s="17">
        <v>736</v>
      </c>
      <c r="C18" s="17" t="s">
        <v>142</v>
      </c>
      <c r="D18" s="17" t="s">
        <v>143</v>
      </c>
      <c r="E18" s="7">
        <v>0</v>
      </c>
      <c r="F18" s="2">
        <v>4710.72</v>
      </c>
      <c r="G18" s="2">
        <v>4.8600000000000003</v>
      </c>
      <c r="H18" s="2">
        <v>4.8600000000000003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2461.1799999999998</v>
      </c>
      <c r="O18" s="3">
        <v>4.8600000000000003</v>
      </c>
      <c r="P18" s="3">
        <v>4.8600000000000003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>
        <f t="shared" si="0"/>
        <v>-0.47753634263976641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ht="25.5" x14ac:dyDescent="0.2">
      <c r="A19" s="17">
        <v>719</v>
      </c>
      <c r="B19" s="17">
        <v>741</v>
      </c>
      <c r="C19" s="17" t="s">
        <v>144</v>
      </c>
      <c r="D19" s="17" t="s">
        <v>145</v>
      </c>
      <c r="E19" s="7">
        <v>0</v>
      </c>
      <c r="F19" s="2">
        <v>5033.67</v>
      </c>
      <c r="G19" s="2">
        <v>2.64</v>
      </c>
      <c r="H19" s="2">
        <v>2.64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2629.91</v>
      </c>
      <c r="O19" s="3">
        <v>2.64</v>
      </c>
      <c r="P19" s="3">
        <v>2.64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-0.47753627075275101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17">
        <v>720</v>
      </c>
      <c r="B20" s="17">
        <v>737</v>
      </c>
      <c r="C20" s="17">
        <v>1420286500000</v>
      </c>
      <c r="D20" s="17">
        <v>1430000033121</v>
      </c>
      <c r="E20" s="7">
        <v>0</v>
      </c>
      <c r="F20" s="2">
        <v>2308.63</v>
      </c>
      <c r="G20" s="2">
        <v>4.43</v>
      </c>
      <c r="H20" s="2">
        <v>4.43</v>
      </c>
      <c r="I20" s="1">
        <v>0</v>
      </c>
      <c r="J20" s="2">
        <v>0</v>
      </c>
      <c r="K20" s="2">
        <v>0</v>
      </c>
      <c r="L20" s="8">
        <v>0</v>
      </c>
      <c r="M20" s="9">
        <v>0</v>
      </c>
      <c r="N20" s="3">
        <v>1206.17</v>
      </c>
      <c r="O20" s="3">
        <v>4.43</v>
      </c>
      <c r="P20" s="3">
        <v>4.43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>
        <f t="shared" si="0"/>
        <v>-0.47753862680464171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721</v>
      </c>
      <c r="B21" s="17">
        <v>738</v>
      </c>
      <c r="C21" s="17">
        <v>1423566000006</v>
      </c>
      <c r="D21" s="17">
        <v>1430000033089</v>
      </c>
      <c r="E21" s="7">
        <v>0</v>
      </c>
      <c r="F21" s="2">
        <v>11264.89</v>
      </c>
      <c r="G21" s="2">
        <v>1.35</v>
      </c>
      <c r="H21" s="2">
        <v>1.35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5885.49</v>
      </c>
      <c r="O21" s="3">
        <v>1.35</v>
      </c>
      <c r="P21" s="3">
        <v>1.35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>
        <f t="shared" si="0"/>
        <v>-0.47753684234821642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722</v>
      </c>
      <c r="B22" s="17">
        <v>739</v>
      </c>
      <c r="C22" s="17">
        <v>1424136000004</v>
      </c>
      <c r="D22" s="17">
        <v>1430000033112</v>
      </c>
      <c r="E22" s="7">
        <v>0</v>
      </c>
      <c r="F22" s="2">
        <v>3280.67</v>
      </c>
      <c r="G22" s="2">
        <v>1.54</v>
      </c>
      <c r="H22" s="2">
        <v>1.54</v>
      </c>
      <c r="I22" s="1">
        <v>0</v>
      </c>
      <c r="J22" s="2">
        <v>0</v>
      </c>
      <c r="K22" s="2">
        <v>0</v>
      </c>
      <c r="L22" s="8">
        <v>0</v>
      </c>
      <c r="M22" s="9">
        <v>0</v>
      </c>
      <c r="N22" s="3">
        <v>1714.03</v>
      </c>
      <c r="O22" s="3">
        <v>1.54</v>
      </c>
      <c r="P22" s="3">
        <v>1.54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>
        <f t="shared" si="0"/>
        <v>-0.47753660075533355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723</v>
      </c>
      <c r="B23" s="17">
        <v>748</v>
      </c>
      <c r="C23" s="17">
        <v>1460002083346</v>
      </c>
      <c r="D23" s="17">
        <v>1460002083355</v>
      </c>
      <c r="E23" s="7">
        <v>0</v>
      </c>
      <c r="F23" s="2">
        <v>0</v>
      </c>
      <c r="G23" s="2">
        <v>1.06</v>
      </c>
      <c r="H23" s="2">
        <v>1.06</v>
      </c>
      <c r="I23" s="1">
        <v>0</v>
      </c>
      <c r="J23" s="2">
        <v>0</v>
      </c>
      <c r="K23" s="2">
        <v>0.09</v>
      </c>
      <c r="L23" s="8">
        <v>0.09</v>
      </c>
      <c r="M23" s="9">
        <v>0</v>
      </c>
      <c r="N23" s="3">
        <v>0</v>
      </c>
      <c r="O23" s="3">
        <v>1.06</v>
      </c>
      <c r="P23" s="3">
        <v>1.06</v>
      </c>
      <c r="Q23" s="4">
        <v>0</v>
      </c>
      <c r="R23" s="3">
        <v>0</v>
      </c>
      <c r="S23" s="3">
        <v>0.09</v>
      </c>
      <c r="T23" s="10">
        <v>0.09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ht="102" x14ac:dyDescent="0.2">
      <c r="A24" s="17">
        <v>724</v>
      </c>
      <c r="B24" s="17">
        <v>0</v>
      </c>
      <c r="C24" s="17" t="s">
        <v>146</v>
      </c>
      <c r="D24" s="17">
        <v>0</v>
      </c>
      <c r="E24" s="7">
        <v>0</v>
      </c>
      <c r="F24" s="2">
        <v>445.25</v>
      </c>
      <c r="G24" s="2">
        <v>6.08</v>
      </c>
      <c r="H24" s="2">
        <v>6.08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445.25</v>
      </c>
      <c r="O24" s="3">
        <v>6.08</v>
      </c>
      <c r="P24" s="3">
        <v>6.08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725</v>
      </c>
      <c r="B25" s="17">
        <v>749</v>
      </c>
      <c r="C25" s="17">
        <v>1460002258662</v>
      </c>
      <c r="D25" s="17">
        <v>1460002258671</v>
      </c>
      <c r="E25" s="7">
        <v>0</v>
      </c>
      <c r="F25" s="2">
        <v>24.48</v>
      </c>
      <c r="G25" s="2">
        <v>1.0900000000000001</v>
      </c>
      <c r="H25" s="2">
        <v>1.0900000000000001</v>
      </c>
      <c r="I25" s="1">
        <v>0</v>
      </c>
      <c r="J25" s="2">
        <v>520.25</v>
      </c>
      <c r="K25" s="2">
        <v>0.09</v>
      </c>
      <c r="L25" s="8">
        <v>0.09</v>
      </c>
      <c r="M25" s="9">
        <v>0</v>
      </c>
      <c r="N25" s="3">
        <v>24.48</v>
      </c>
      <c r="O25" s="3">
        <v>1.0900000000000001</v>
      </c>
      <c r="P25" s="3">
        <v>1.0900000000000001</v>
      </c>
      <c r="Q25" s="4">
        <v>0</v>
      </c>
      <c r="R25" s="3">
        <v>520.25</v>
      </c>
      <c r="S25" s="3">
        <v>0.09</v>
      </c>
      <c r="T25" s="10">
        <v>0.09</v>
      </c>
      <c r="U25" s="11" t="str">
        <f t="shared" si="1"/>
        <v>-</v>
      </c>
      <c r="V25" s="5" t="str">
        <f t="shared" si="0"/>
        <v>-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726</v>
      </c>
      <c r="B26" s="17">
        <v>752</v>
      </c>
      <c r="C26" s="17">
        <v>1460002256025</v>
      </c>
      <c r="D26" s="17">
        <v>1460002256034</v>
      </c>
      <c r="E26" s="7">
        <v>0</v>
      </c>
      <c r="F26" s="2">
        <v>0</v>
      </c>
      <c r="G26" s="2">
        <v>1.34</v>
      </c>
      <c r="H26" s="2">
        <v>1.34</v>
      </c>
      <c r="I26" s="1">
        <v>0</v>
      </c>
      <c r="J26" s="2">
        <v>0</v>
      </c>
      <c r="K26" s="2">
        <v>0.09</v>
      </c>
      <c r="L26" s="8">
        <v>0.09</v>
      </c>
      <c r="M26" s="9">
        <v>0</v>
      </c>
      <c r="N26" s="3">
        <v>0</v>
      </c>
      <c r="O26" s="3">
        <v>1.34</v>
      </c>
      <c r="P26" s="3">
        <v>1.34</v>
      </c>
      <c r="Q26" s="4">
        <v>0</v>
      </c>
      <c r="R26" s="3">
        <v>0</v>
      </c>
      <c r="S26" s="3">
        <v>0.09</v>
      </c>
      <c r="T26" s="10">
        <v>0.09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ht="25.5" x14ac:dyDescent="0.2">
      <c r="A27" s="17">
        <v>727</v>
      </c>
      <c r="B27" s="17">
        <v>0</v>
      </c>
      <c r="C27" s="17" t="s">
        <v>147</v>
      </c>
      <c r="D27" s="17">
        <v>0</v>
      </c>
      <c r="E27" s="7">
        <v>0</v>
      </c>
      <c r="F27" s="2">
        <v>2509.27</v>
      </c>
      <c r="G27" s="2">
        <v>2.89</v>
      </c>
      <c r="H27" s="2">
        <v>2.89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2509.27</v>
      </c>
      <c r="O27" s="3">
        <v>2.89</v>
      </c>
      <c r="P27" s="3">
        <v>2.89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728</v>
      </c>
      <c r="B28" s="17">
        <v>753</v>
      </c>
      <c r="C28" s="17">
        <v>1470000086156</v>
      </c>
      <c r="D28" s="17">
        <v>1470000086147</v>
      </c>
      <c r="E28" s="7">
        <v>0</v>
      </c>
      <c r="F28" s="2">
        <v>0</v>
      </c>
      <c r="G28" s="2">
        <v>1.07</v>
      </c>
      <c r="H28" s="2">
        <v>1.07</v>
      </c>
      <c r="I28" s="1">
        <v>0</v>
      </c>
      <c r="J28" s="2">
        <v>0</v>
      </c>
      <c r="K28" s="2">
        <v>0.09</v>
      </c>
      <c r="L28" s="8">
        <v>0.09</v>
      </c>
      <c r="M28" s="9">
        <v>0</v>
      </c>
      <c r="N28" s="3">
        <v>0</v>
      </c>
      <c r="O28" s="3">
        <v>1.07</v>
      </c>
      <c r="P28" s="3">
        <v>1.07</v>
      </c>
      <c r="Q28" s="4">
        <v>0</v>
      </c>
      <c r="R28" s="3">
        <v>0</v>
      </c>
      <c r="S28" s="3">
        <v>0.09</v>
      </c>
      <c r="T28" s="10">
        <v>0.09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729</v>
      </c>
      <c r="B29" s="17">
        <v>754</v>
      </c>
      <c r="C29" s="17">
        <v>1470000223432</v>
      </c>
      <c r="D29" s="17">
        <v>1470000223441</v>
      </c>
      <c r="E29" s="7">
        <v>0</v>
      </c>
      <c r="F29" s="2">
        <v>407.07</v>
      </c>
      <c r="G29" s="2">
        <v>1.58</v>
      </c>
      <c r="H29" s="2">
        <v>1.58</v>
      </c>
      <c r="I29" s="1">
        <v>0</v>
      </c>
      <c r="J29" s="2">
        <v>1424.76</v>
      </c>
      <c r="K29" s="2">
        <v>0.09</v>
      </c>
      <c r="L29" s="8">
        <v>0.09</v>
      </c>
      <c r="M29" s="9">
        <v>0</v>
      </c>
      <c r="N29" s="3">
        <v>407.07</v>
      </c>
      <c r="O29" s="3">
        <v>1.58</v>
      </c>
      <c r="P29" s="3">
        <v>1.58</v>
      </c>
      <c r="Q29" s="4">
        <v>0</v>
      </c>
      <c r="R29" s="3">
        <v>1424.76</v>
      </c>
      <c r="S29" s="3">
        <v>0.09</v>
      </c>
      <c r="T29" s="10">
        <v>0.09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ht="25.5" x14ac:dyDescent="0.2">
      <c r="A30" s="17">
        <v>730</v>
      </c>
      <c r="B30" s="17">
        <v>731</v>
      </c>
      <c r="C30" s="17" t="s">
        <v>148</v>
      </c>
      <c r="D30" s="17" t="s">
        <v>149</v>
      </c>
      <c r="E30" s="7">
        <v>0</v>
      </c>
      <c r="F30" s="2">
        <v>94.19</v>
      </c>
      <c r="G30" s="2">
        <v>4.72</v>
      </c>
      <c r="H30" s="2">
        <v>4.72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49.21</v>
      </c>
      <c r="O30" s="3">
        <v>4.72</v>
      </c>
      <c r="P30" s="3">
        <v>4.72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>
        <f t="shared" si="0"/>
        <v>-0.4775453869837562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740</v>
      </c>
      <c r="B31" s="17">
        <v>746</v>
      </c>
      <c r="C31" s="17">
        <v>1425886500002</v>
      </c>
      <c r="D31" s="17">
        <v>1426886500004</v>
      </c>
      <c r="E31" s="7">
        <v>0.997</v>
      </c>
      <c r="F31" s="2">
        <v>0.28000000000000003</v>
      </c>
      <c r="G31" s="2">
        <v>5.08</v>
      </c>
      <c r="H31" s="2">
        <v>5.08</v>
      </c>
      <c r="I31" s="1">
        <v>0</v>
      </c>
      <c r="J31" s="2">
        <v>0</v>
      </c>
      <c r="K31" s="2">
        <v>0</v>
      </c>
      <c r="L31" s="8">
        <v>0</v>
      </c>
      <c r="M31" s="9">
        <v>0.997</v>
      </c>
      <c r="N31" s="3">
        <v>0.14000000000000001</v>
      </c>
      <c r="O31" s="3">
        <v>5.08</v>
      </c>
      <c r="P31" s="3">
        <v>5.08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0"/>
        <v>-0.5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742</v>
      </c>
      <c r="B32" s="17">
        <v>0</v>
      </c>
      <c r="C32" s="17">
        <v>1429414500005</v>
      </c>
      <c r="D32" s="17">
        <v>0</v>
      </c>
      <c r="E32" s="7">
        <v>0</v>
      </c>
      <c r="F32" s="2">
        <v>111.31</v>
      </c>
      <c r="G32" s="2">
        <v>8.8000000000000007</v>
      </c>
      <c r="H32" s="2">
        <v>8.8000000000000007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111.31</v>
      </c>
      <c r="O32" s="3">
        <v>8.8000000000000007</v>
      </c>
      <c r="P32" s="3">
        <v>8.8000000000000007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 t="str">
        <f t="shared" si="0"/>
        <v>-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743</v>
      </c>
      <c r="B33" s="17">
        <v>0</v>
      </c>
      <c r="C33" s="17">
        <v>1470000174885</v>
      </c>
      <c r="D33" s="17">
        <v>0</v>
      </c>
      <c r="E33" s="7">
        <v>0</v>
      </c>
      <c r="F33" s="2">
        <v>0</v>
      </c>
      <c r="G33" s="2">
        <v>4.87</v>
      </c>
      <c r="H33" s="2">
        <v>4.87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0</v>
      </c>
      <c r="O33" s="3">
        <v>4.87</v>
      </c>
      <c r="P33" s="3">
        <v>4.87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 t="str">
        <f t="shared" si="0"/>
        <v>-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744</v>
      </c>
      <c r="B34" s="17">
        <v>0</v>
      </c>
      <c r="C34" s="17">
        <v>1428882200005</v>
      </c>
      <c r="D34" s="17">
        <v>0</v>
      </c>
      <c r="E34" s="7">
        <v>0</v>
      </c>
      <c r="F34" s="2">
        <v>1936.49</v>
      </c>
      <c r="G34" s="2">
        <v>2.2000000000000002</v>
      </c>
      <c r="H34" s="2">
        <v>2.2000000000000002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1936.49</v>
      </c>
      <c r="O34" s="3">
        <v>2.2000000000000002</v>
      </c>
      <c r="P34" s="3">
        <v>2.2000000000000002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 t="str">
        <f t="shared" si="0"/>
        <v>-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747</v>
      </c>
      <c r="B35" s="17">
        <v>0</v>
      </c>
      <c r="C35" s="17">
        <v>1422949000004</v>
      </c>
      <c r="D35" s="17">
        <v>0</v>
      </c>
      <c r="E35" s="7">
        <v>0.34699999999999998</v>
      </c>
      <c r="F35" s="2">
        <v>2991.81</v>
      </c>
      <c r="G35" s="2">
        <v>3.42</v>
      </c>
      <c r="H35" s="2">
        <v>3.42</v>
      </c>
      <c r="I35" s="1">
        <v>0</v>
      </c>
      <c r="J35" s="2">
        <v>0</v>
      </c>
      <c r="K35" s="2">
        <v>0</v>
      </c>
      <c r="L35" s="8">
        <v>0</v>
      </c>
      <c r="M35" s="9">
        <v>0.34699999999999998</v>
      </c>
      <c r="N35" s="3">
        <v>2991.81</v>
      </c>
      <c r="O35" s="3">
        <v>3.42</v>
      </c>
      <c r="P35" s="3">
        <v>3.42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770</v>
      </c>
      <c r="B36" s="17">
        <v>755</v>
      </c>
      <c r="C36" s="17">
        <v>1470000190520</v>
      </c>
      <c r="D36" s="17">
        <v>1470000190530</v>
      </c>
      <c r="E36" s="7">
        <v>0</v>
      </c>
      <c r="F36" s="2">
        <v>82.65</v>
      </c>
      <c r="G36" s="2">
        <v>1.85</v>
      </c>
      <c r="H36" s="2">
        <v>1.85</v>
      </c>
      <c r="I36" s="1">
        <v>0</v>
      </c>
      <c r="J36" s="2">
        <v>572.66999999999996</v>
      </c>
      <c r="K36" s="2">
        <v>0.09</v>
      </c>
      <c r="L36" s="8">
        <v>0.09</v>
      </c>
      <c r="M36" s="9">
        <v>0</v>
      </c>
      <c r="N36" s="3">
        <v>82.65</v>
      </c>
      <c r="O36" s="3">
        <v>1.85</v>
      </c>
      <c r="P36" s="3">
        <v>1.85</v>
      </c>
      <c r="Q36" s="4">
        <v>0</v>
      </c>
      <c r="R36" s="3">
        <v>572.66999999999996</v>
      </c>
      <c r="S36" s="3">
        <v>0.09</v>
      </c>
      <c r="T36" s="10">
        <v>0.09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771</v>
      </c>
      <c r="B37" s="17">
        <v>756</v>
      </c>
      <c r="C37" s="17">
        <v>1470000275547</v>
      </c>
      <c r="D37" s="17">
        <v>1470000275556</v>
      </c>
      <c r="E37" s="7">
        <v>0</v>
      </c>
      <c r="F37" s="2">
        <v>0.74</v>
      </c>
      <c r="G37" s="2">
        <v>1.24</v>
      </c>
      <c r="H37" s="2">
        <v>1.24</v>
      </c>
      <c r="I37" s="1">
        <v>0</v>
      </c>
      <c r="J37" s="2">
        <v>552.69000000000005</v>
      </c>
      <c r="K37" s="2">
        <v>0.09</v>
      </c>
      <c r="L37" s="8">
        <v>0.09</v>
      </c>
      <c r="M37" s="9">
        <v>0</v>
      </c>
      <c r="N37" s="3">
        <v>0.74</v>
      </c>
      <c r="O37" s="3">
        <v>1.24</v>
      </c>
      <c r="P37" s="3">
        <v>1.24</v>
      </c>
      <c r="Q37" s="4">
        <v>0</v>
      </c>
      <c r="R37" s="3">
        <v>552.69000000000005</v>
      </c>
      <c r="S37" s="3">
        <v>0.09</v>
      </c>
      <c r="T37" s="10">
        <v>0.09</v>
      </c>
      <c r="U37" s="11" t="str">
        <f t="shared" si="1"/>
        <v>-</v>
      </c>
      <c r="V37" s="5" t="str">
        <f t="shared" si="0"/>
        <v>-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785</v>
      </c>
      <c r="B38" s="17">
        <v>805</v>
      </c>
      <c r="C38" s="17">
        <v>1470000174928</v>
      </c>
      <c r="D38" s="17">
        <v>1470000174900</v>
      </c>
      <c r="E38" s="7">
        <v>0</v>
      </c>
      <c r="F38" s="2">
        <v>0</v>
      </c>
      <c r="G38" s="2">
        <v>1.1599999999999999</v>
      </c>
      <c r="H38" s="2">
        <v>1.1599999999999999</v>
      </c>
      <c r="I38" s="1">
        <v>0</v>
      </c>
      <c r="J38" s="2">
        <v>0</v>
      </c>
      <c r="K38" s="2">
        <v>0.09</v>
      </c>
      <c r="L38" s="8">
        <v>0.09</v>
      </c>
      <c r="M38" s="9">
        <v>0</v>
      </c>
      <c r="N38" s="3">
        <v>0</v>
      </c>
      <c r="O38" s="3">
        <v>1.1599999999999999</v>
      </c>
      <c r="P38" s="3">
        <v>1.1599999999999999</v>
      </c>
      <c r="Q38" s="4">
        <v>0</v>
      </c>
      <c r="R38" s="3">
        <v>0</v>
      </c>
      <c r="S38" s="3">
        <v>0.09</v>
      </c>
      <c r="T38" s="10">
        <v>0.09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800</v>
      </c>
      <c r="B39" s="17">
        <v>7070</v>
      </c>
      <c r="C39" s="17">
        <v>0</v>
      </c>
      <c r="D39" s="17">
        <v>7070</v>
      </c>
      <c r="E39" s="7">
        <v>0</v>
      </c>
      <c r="F39" s="2">
        <v>8.92</v>
      </c>
      <c r="G39" s="2">
        <v>1.37</v>
      </c>
      <c r="H39" s="2">
        <v>1.37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4.66</v>
      </c>
      <c r="O39" s="3">
        <v>1.37</v>
      </c>
      <c r="P39" s="3">
        <v>1.37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>
        <f t="shared" si="0"/>
        <v>-0.47757847533632286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2226</v>
      </c>
      <c r="B40" s="17">
        <v>0</v>
      </c>
      <c r="C40" s="17">
        <v>2226</v>
      </c>
      <c r="D40" s="17">
        <v>0</v>
      </c>
      <c r="E40" s="7">
        <v>0</v>
      </c>
      <c r="F40" s="2">
        <v>0</v>
      </c>
      <c r="G40" s="2">
        <v>3.91</v>
      </c>
      <c r="H40" s="2">
        <v>3.91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0</v>
      </c>
      <c r="O40" s="3">
        <v>3.91</v>
      </c>
      <c r="P40" s="3">
        <v>3.91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 t="s">
        <v>107</v>
      </c>
      <c r="B41" s="17" t="s">
        <v>108</v>
      </c>
      <c r="C41" s="17" t="s">
        <v>107</v>
      </c>
      <c r="D41" s="17" t="s">
        <v>108</v>
      </c>
      <c r="E41" s="7">
        <v>0</v>
      </c>
      <c r="F41" s="2">
        <v>18.989999999999998</v>
      </c>
      <c r="G41" s="2">
        <v>1.37</v>
      </c>
      <c r="H41" s="2">
        <v>1.37</v>
      </c>
      <c r="I41" s="1">
        <v>0</v>
      </c>
      <c r="J41" s="2">
        <v>2373.6799999999998</v>
      </c>
      <c r="K41" s="2">
        <v>0.09</v>
      </c>
      <c r="L41" s="8">
        <v>0.09</v>
      </c>
      <c r="M41" s="9">
        <v>0</v>
      </c>
      <c r="N41" s="3">
        <v>18.989999999999998</v>
      </c>
      <c r="O41" s="3">
        <v>1.37</v>
      </c>
      <c r="P41" s="3">
        <v>1.37</v>
      </c>
      <c r="Q41" s="4">
        <v>0</v>
      </c>
      <c r="R41" s="3">
        <v>2373.6799999999998</v>
      </c>
      <c r="S41" s="3">
        <v>0.09</v>
      </c>
      <c r="T41" s="10">
        <v>0.09</v>
      </c>
      <c r="U41" s="11" t="str">
        <f t="shared" si="1"/>
        <v>-</v>
      </c>
      <c r="V41" s="5" t="str">
        <f t="shared" si="1"/>
        <v>-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 t="s">
        <v>109</v>
      </c>
      <c r="B42" s="17" t="s">
        <v>110</v>
      </c>
      <c r="C42" s="17" t="s">
        <v>109</v>
      </c>
      <c r="D42" s="17" t="s">
        <v>110</v>
      </c>
      <c r="E42" s="7">
        <v>0.63100000000000001</v>
      </c>
      <c r="F42" s="2">
        <v>1.94</v>
      </c>
      <c r="G42" s="2">
        <v>1.96</v>
      </c>
      <c r="H42" s="2">
        <v>1.96</v>
      </c>
      <c r="I42" s="1">
        <v>-0.80800000000000005</v>
      </c>
      <c r="J42" s="2">
        <v>387.9</v>
      </c>
      <c r="K42" s="2">
        <v>0.09</v>
      </c>
      <c r="L42" s="8">
        <v>0.09</v>
      </c>
      <c r="M42" s="9">
        <v>0.63100000000000001</v>
      </c>
      <c r="N42" s="3">
        <v>1.94</v>
      </c>
      <c r="O42" s="3">
        <v>1.97</v>
      </c>
      <c r="P42" s="3">
        <v>1.97</v>
      </c>
      <c r="Q42" s="4">
        <v>-0.80800000000000005</v>
      </c>
      <c r="R42" s="3">
        <v>387.9</v>
      </c>
      <c r="S42" s="3">
        <v>0.09</v>
      </c>
      <c r="T42" s="10">
        <v>0.09</v>
      </c>
      <c r="U42" s="11" t="str">
        <f t="shared" si="1"/>
        <v>-</v>
      </c>
      <c r="V42" s="5" t="str">
        <f t="shared" si="1"/>
        <v>-</v>
      </c>
      <c r="W42" s="5">
        <f t="shared" si="1"/>
        <v>5.1020408163265354E-3</v>
      </c>
      <c r="X42" s="5">
        <f t="shared" si="1"/>
        <v>5.1020408163265354E-3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772</v>
      </c>
      <c r="B43" s="17">
        <v>757</v>
      </c>
      <c r="C43" s="17">
        <v>1470000283681</v>
      </c>
      <c r="D43" s="17">
        <v>1470000283690</v>
      </c>
      <c r="E43" s="7">
        <v>0</v>
      </c>
      <c r="F43" s="2">
        <v>3.71</v>
      </c>
      <c r="G43" s="2">
        <v>1.24</v>
      </c>
      <c r="H43" s="2">
        <v>1.24</v>
      </c>
      <c r="I43" s="1">
        <v>0</v>
      </c>
      <c r="J43" s="2">
        <v>557.04</v>
      </c>
      <c r="K43" s="2">
        <v>0.09</v>
      </c>
      <c r="L43" s="8">
        <v>0.09</v>
      </c>
      <c r="M43" s="9">
        <v>0</v>
      </c>
      <c r="N43" s="3">
        <v>3.71</v>
      </c>
      <c r="O43" s="3">
        <v>1.24</v>
      </c>
      <c r="P43" s="3">
        <v>1.24</v>
      </c>
      <c r="Q43" s="4">
        <v>0</v>
      </c>
      <c r="R43" s="3">
        <v>557.04</v>
      </c>
      <c r="S43" s="3">
        <v>0.09</v>
      </c>
      <c r="T43" s="10">
        <v>0.09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0</v>
      </c>
      <c r="B44" s="17">
        <v>745</v>
      </c>
      <c r="C44" s="17">
        <v>0</v>
      </c>
      <c r="D44" s="17">
        <v>1430000021836</v>
      </c>
      <c r="E44" s="7">
        <v>0</v>
      </c>
      <c r="F44" s="2">
        <v>0</v>
      </c>
      <c r="G44" s="2">
        <v>0</v>
      </c>
      <c r="H44" s="2">
        <v>0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0</v>
      </c>
      <c r="O44" s="3">
        <v>0</v>
      </c>
      <c r="P44" s="3">
        <v>0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 t="s">
        <v>111</v>
      </c>
      <c r="B45" s="17" t="s">
        <v>112</v>
      </c>
      <c r="C45" s="17" t="s">
        <v>111</v>
      </c>
      <c r="D45" s="17" t="s">
        <v>112</v>
      </c>
      <c r="E45" s="7">
        <v>0</v>
      </c>
      <c r="F45" s="2">
        <v>10.8</v>
      </c>
      <c r="G45" s="2">
        <v>1.1599999999999999</v>
      </c>
      <c r="H45" s="2">
        <v>1.1599999999999999</v>
      </c>
      <c r="I45" s="1">
        <v>0</v>
      </c>
      <c r="J45" s="2">
        <v>539.91999999999996</v>
      </c>
      <c r="K45" s="2">
        <v>0.09</v>
      </c>
      <c r="L45" s="8">
        <v>0.09</v>
      </c>
      <c r="M45" s="9">
        <v>0</v>
      </c>
      <c r="N45" s="3">
        <v>10.8</v>
      </c>
      <c r="O45" s="3">
        <v>1.1599999999999999</v>
      </c>
      <c r="P45" s="3">
        <v>1.1599999999999999</v>
      </c>
      <c r="Q45" s="4">
        <v>0</v>
      </c>
      <c r="R45" s="3">
        <v>539.91999999999996</v>
      </c>
      <c r="S45" s="3">
        <v>0.09</v>
      </c>
      <c r="T45" s="10">
        <v>0.09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 t="s">
        <v>113</v>
      </c>
      <c r="B46" s="17" t="s">
        <v>114</v>
      </c>
      <c r="C46" s="17" t="s">
        <v>113</v>
      </c>
      <c r="D46" s="17" t="s">
        <v>114</v>
      </c>
      <c r="E46" s="7">
        <v>0</v>
      </c>
      <c r="F46" s="2">
        <v>0.45</v>
      </c>
      <c r="G46" s="2">
        <v>1.01</v>
      </c>
      <c r="H46" s="2">
        <v>1.01</v>
      </c>
      <c r="I46" s="1">
        <v>0</v>
      </c>
      <c r="J46" s="2">
        <v>255.87</v>
      </c>
      <c r="K46" s="2">
        <v>0.09</v>
      </c>
      <c r="L46" s="8">
        <v>0.09</v>
      </c>
      <c r="M46" s="9">
        <v>0</v>
      </c>
      <c r="N46" s="3">
        <v>0.45</v>
      </c>
      <c r="O46" s="3">
        <v>1.01</v>
      </c>
      <c r="P46" s="3">
        <v>1.01</v>
      </c>
      <c r="Q46" s="4">
        <v>0</v>
      </c>
      <c r="R46" s="3">
        <v>255.87</v>
      </c>
      <c r="S46" s="3">
        <v>0.09</v>
      </c>
      <c r="T46" s="10">
        <v>0.09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 t="s">
        <v>115</v>
      </c>
      <c r="B47" s="17" t="s">
        <v>116</v>
      </c>
      <c r="C47" s="17" t="s">
        <v>115</v>
      </c>
      <c r="D47" s="17" t="s">
        <v>116</v>
      </c>
      <c r="E47" s="7">
        <v>0</v>
      </c>
      <c r="F47" s="2">
        <v>4.3099999999999996</v>
      </c>
      <c r="G47" s="2">
        <v>1.18</v>
      </c>
      <c r="H47" s="2">
        <v>1.18</v>
      </c>
      <c r="I47" s="1">
        <v>0</v>
      </c>
      <c r="J47" s="2">
        <v>1795.17</v>
      </c>
      <c r="K47" s="2">
        <v>0.09</v>
      </c>
      <c r="L47" s="8">
        <v>0.09</v>
      </c>
      <c r="M47" s="9">
        <v>0</v>
      </c>
      <c r="N47" s="3">
        <v>4.3099999999999996</v>
      </c>
      <c r="O47" s="3">
        <v>1.18</v>
      </c>
      <c r="P47" s="3">
        <v>1.18</v>
      </c>
      <c r="Q47" s="4">
        <v>0</v>
      </c>
      <c r="R47" s="3">
        <v>1795.17</v>
      </c>
      <c r="S47" s="3">
        <v>0.09</v>
      </c>
      <c r="T47" s="10">
        <v>0.09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/>
      <c r="B48" s="17"/>
      <c r="C48" s="17"/>
      <c r="D48" s="17"/>
      <c r="E48" s="7"/>
      <c r="F48" s="2"/>
      <c r="G48" s="2"/>
      <c r="H48" s="2"/>
      <c r="I48" s="1"/>
      <c r="J48" s="2"/>
      <c r="K48" s="2"/>
      <c r="L48" s="8"/>
      <c r="M48" s="9"/>
      <c r="N48" s="3"/>
      <c r="O48" s="3"/>
      <c r="P48" s="3"/>
      <c r="Q48" s="4"/>
      <c r="R48" s="3"/>
      <c r="S48" s="3"/>
      <c r="T48" s="10"/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/>
      <c r="B49" s="18"/>
      <c r="C49" s="17"/>
      <c r="D49" s="19"/>
      <c r="E49" s="7"/>
      <c r="F49" s="2"/>
      <c r="G49" s="2"/>
      <c r="H49" s="2"/>
      <c r="I49" s="1"/>
      <c r="J49" s="2"/>
      <c r="K49" s="2"/>
      <c r="L49" s="8"/>
      <c r="M49" s="9"/>
      <c r="N49" s="3"/>
      <c r="O49" s="3"/>
      <c r="P49" s="3"/>
      <c r="Q49" s="4"/>
      <c r="R49" s="3"/>
      <c r="S49" s="3"/>
      <c r="T49" s="10"/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/>
      <c r="B50" s="18"/>
      <c r="C50" s="17"/>
      <c r="D50" s="19"/>
      <c r="E50" s="7"/>
      <c r="F50" s="2"/>
      <c r="G50" s="2"/>
      <c r="H50" s="2"/>
      <c r="I50" s="1"/>
      <c r="J50" s="2"/>
      <c r="K50" s="2"/>
      <c r="L50" s="8"/>
      <c r="M50" s="9"/>
      <c r="N50" s="3"/>
      <c r="O50" s="3"/>
      <c r="P50" s="3"/>
      <c r="Q50" s="4"/>
      <c r="R50" s="3"/>
      <c r="S50" s="3"/>
      <c r="T50" s="10"/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/>
      <c r="B51" s="18"/>
      <c r="C51" s="17"/>
      <c r="D51" s="19"/>
      <c r="E51" s="7"/>
      <c r="F51" s="2"/>
      <c r="G51" s="2"/>
      <c r="H51" s="2"/>
      <c r="I51" s="1"/>
      <c r="J51" s="2"/>
      <c r="K51" s="2"/>
      <c r="L51" s="8"/>
      <c r="M51" s="9"/>
      <c r="N51" s="3"/>
      <c r="O51" s="3"/>
      <c r="P51" s="3"/>
      <c r="Q51" s="4"/>
      <c r="R51" s="3"/>
      <c r="S51" s="3"/>
      <c r="T51" s="10"/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/>
      <c r="B52" s="18"/>
      <c r="C52" s="17"/>
      <c r="D52" s="19"/>
      <c r="E52" s="7"/>
      <c r="F52" s="2"/>
      <c r="G52" s="2"/>
      <c r="H52" s="2"/>
      <c r="I52" s="1"/>
      <c r="J52" s="2"/>
      <c r="K52" s="2"/>
      <c r="L52" s="8"/>
      <c r="M52" s="9"/>
      <c r="N52" s="3"/>
      <c r="O52" s="3"/>
      <c r="P52" s="3"/>
      <c r="Q52" s="4"/>
      <c r="R52" s="3"/>
      <c r="S52" s="3"/>
      <c r="T52" s="10"/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/>
      <c r="B53" s="18"/>
      <c r="C53" s="17"/>
      <c r="D53" s="19"/>
      <c r="E53" s="7"/>
      <c r="F53" s="2"/>
      <c r="G53" s="2"/>
      <c r="H53" s="2"/>
      <c r="I53" s="1"/>
      <c r="J53" s="2"/>
      <c r="K53" s="2"/>
      <c r="L53" s="8"/>
      <c r="M53" s="9"/>
      <c r="N53" s="3"/>
      <c r="O53" s="3"/>
      <c r="P53" s="3"/>
      <c r="Q53" s="4"/>
      <c r="R53" s="3"/>
      <c r="S53" s="3"/>
      <c r="T53" s="10"/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/>
      <c r="B54" s="18"/>
      <c r="C54" s="17"/>
      <c r="D54" s="19"/>
      <c r="E54" s="7"/>
      <c r="F54" s="2"/>
      <c r="G54" s="2"/>
      <c r="H54" s="2"/>
      <c r="I54" s="1"/>
      <c r="J54" s="2"/>
      <c r="K54" s="2"/>
      <c r="L54" s="8"/>
      <c r="M54" s="9"/>
      <c r="N54" s="3"/>
      <c r="O54" s="3"/>
      <c r="P54" s="3"/>
      <c r="Q54" s="4"/>
      <c r="R54" s="3"/>
      <c r="S54" s="3"/>
      <c r="T54" s="10"/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/>
      <c r="B55" s="18"/>
      <c r="C55" s="17"/>
      <c r="D55" s="19"/>
      <c r="E55" s="7"/>
      <c r="F55" s="2"/>
      <c r="G55" s="2"/>
      <c r="H55" s="2"/>
      <c r="I55" s="1"/>
      <c r="J55" s="2"/>
      <c r="K55" s="2"/>
      <c r="L55" s="8"/>
      <c r="M55" s="9"/>
      <c r="N55" s="3"/>
      <c r="O55" s="3"/>
      <c r="P55" s="3"/>
      <c r="Q55" s="4"/>
      <c r="R55" s="3"/>
      <c r="S55" s="3"/>
      <c r="T55" s="10"/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/>
      <c r="B56" s="18"/>
      <c r="C56" s="17"/>
      <c r="D56" s="19"/>
      <c r="E56" s="7"/>
      <c r="F56" s="2"/>
      <c r="G56" s="2"/>
      <c r="H56" s="2"/>
      <c r="I56" s="1"/>
      <c r="J56" s="2"/>
      <c r="K56" s="2"/>
      <c r="L56" s="8"/>
      <c r="M56" s="9"/>
      <c r="N56" s="3"/>
      <c r="O56" s="3"/>
      <c r="P56" s="3"/>
      <c r="Q56" s="4"/>
      <c r="R56" s="3"/>
      <c r="S56" s="3"/>
      <c r="T56" s="10"/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/>
      <c r="B57" s="18"/>
      <c r="C57" s="17"/>
      <c r="D57" s="19"/>
      <c r="E57" s="7"/>
      <c r="F57" s="2"/>
      <c r="G57" s="2"/>
      <c r="H57" s="2"/>
      <c r="I57" s="1"/>
      <c r="J57" s="2"/>
      <c r="K57" s="2"/>
      <c r="L57" s="8"/>
      <c r="M57" s="9"/>
      <c r="N57" s="3"/>
      <c r="O57" s="3"/>
      <c r="P57" s="3"/>
      <c r="Q57" s="4"/>
      <c r="R57" s="3"/>
      <c r="S57" s="3"/>
      <c r="T57" s="10"/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/>
      <c r="B58" s="18"/>
      <c r="C58" s="17"/>
      <c r="D58" s="19"/>
      <c r="E58" s="7"/>
      <c r="F58" s="2"/>
      <c r="G58" s="2"/>
      <c r="H58" s="2"/>
      <c r="I58" s="1"/>
      <c r="J58" s="2"/>
      <c r="K58" s="2"/>
      <c r="L58" s="8"/>
      <c r="M58" s="9"/>
      <c r="N58" s="3"/>
      <c r="O58" s="3"/>
      <c r="P58" s="3"/>
      <c r="Q58" s="4"/>
      <c r="R58" s="3"/>
      <c r="S58" s="3"/>
      <c r="T58" s="10"/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/>
      <c r="B59" s="18"/>
      <c r="C59" s="17"/>
      <c r="D59" s="19"/>
      <c r="E59" s="7"/>
      <c r="F59" s="2"/>
      <c r="G59" s="2"/>
      <c r="H59" s="2"/>
      <c r="I59" s="1"/>
      <c r="J59" s="2"/>
      <c r="K59" s="2"/>
      <c r="L59" s="8"/>
      <c r="M59" s="9"/>
      <c r="N59" s="3"/>
      <c r="O59" s="3"/>
      <c r="P59" s="3"/>
      <c r="Q59" s="4"/>
      <c r="R59" s="3"/>
      <c r="S59" s="3"/>
      <c r="T59" s="10"/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/>
      <c r="B60" s="18"/>
      <c r="C60" s="17"/>
      <c r="D60" s="19"/>
      <c r="E60" s="7"/>
      <c r="F60" s="2"/>
      <c r="G60" s="2"/>
      <c r="H60" s="2"/>
      <c r="I60" s="1"/>
      <c r="J60" s="2"/>
      <c r="K60" s="2"/>
      <c r="L60" s="8"/>
      <c r="M60" s="9"/>
      <c r="N60" s="3"/>
      <c r="O60" s="3"/>
      <c r="P60" s="3"/>
      <c r="Q60" s="4"/>
      <c r="R60" s="3"/>
      <c r="S60" s="3"/>
      <c r="T60" s="10"/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/>
      <c r="B61" s="18"/>
      <c r="C61" s="17"/>
      <c r="D61" s="19"/>
      <c r="E61" s="7"/>
      <c r="F61" s="2"/>
      <c r="G61" s="2"/>
      <c r="H61" s="2"/>
      <c r="I61" s="1"/>
      <c r="J61" s="2"/>
      <c r="K61" s="2"/>
      <c r="L61" s="8"/>
      <c r="M61" s="9"/>
      <c r="N61" s="3"/>
      <c r="O61" s="3"/>
      <c r="P61" s="3"/>
      <c r="Q61" s="4"/>
      <c r="R61" s="3"/>
      <c r="S61" s="3"/>
      <c r="T61" s="10"/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/>
      <c r="B62" s="18"/>
      <c r="C62" s="17"/>
      <c r="D62" s="19"/>
      <c r="E62" s="7"/>
      <c r="F62" s="2"/>
      <c r="G62" s="2"/>
      <c r="H62" s="2"/>
      <c r="I62" s="1"/>
      <c r="J62" s="2"/>
      <c r="K62" s="2"/>
      <c r="L62" s="8"/>
      <c r="M62" s="9"/>
      <c r="N62" s="3"/>
      <c r="O62" s="3"/>
      <c r="P62" s="3"/>
      <c r="Q62" s="4"/>
      <c r="R62" s="3"/>
      <c r="S62" s="3"/>
      <c r="T62" s="10"/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/>
      <c r="B63" s="18"/>
      <c r="C63" s="17"/>
      <c r="D63" s="19"/>
      <c r="E63" s="7"/>
      <c r="F63" s="2"/>
      <c r="G63" s="2"/>
      <c r="H63" s="2"/>
      <c r="I63" s="1"/>
      <c r="J63" s="2"/>
      <c r="K63" s="2"/>
      <c r="L63" s="8"/>
      <c r="M63" s="9"/>
      <c r="N63" s="3"/>
      <c r="O63" s="3"/>
      <c r="P63" s="3"/>
      <c r="Q63" s="4"/>
      <c r="R63" s="3"/>
      <c r="S63" s="3"/>
      <c r="T63" s="10"/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/>
      <c r="B64" s="18"/>
      <c r="C64" s="17"/>
      <c r="D64" s="19"/>
      <c r="E64" s="7"/>
      <c r="F64" s="2"/>
      <c r="G64" s="2"/>
      <c r="H64" s="2"/>
      <c r="I64" s="1"/>
      <c r="J64" s="2"/>
      <c r="K64" s="2"/>
      <c r="L64" s="8"/>
      <c r="M64" s="9"/>
      <c r="N64" s="3"/>
      <c r="O64" s="3"/>
      <c r="P64" s="3"/>
      <c r="Q64" s="4"/>
      <c r="R64" s="3"/>
      <c r="S64" s="3"/>
      <c r="T64" s="10"/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/>
      <c r="B65" s="18"/>
      <c r="C65" s="17"/>
      <c r="D65" s="19"/>
      <c r="E65" s="7"/>
      <c r="F65" s="2"/>
      <c r="G65" s="2"/>
      <c r="H65" s="2"/>
      <c r="I65" s="1"/>
      <c r="J65" s="2"/>
      <c r="K65" s="2"/>
      <c r="L65" s="8"/>
      <c r="M65" s="9"/>
      <c r="N65" s="3"/>
      <c r="O65" s="3"/>
      <c r="P65" s="3"/>
      <c r="Q65" s="4"/>
      <c r="R65" s="3"/>
      <c r="S65" s="3"/>
      <c r="T65" s="10"/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/>
      <c r="B66" s="18"/>
      <c r="C66" s="17"/>
      <c r="D66" s="19"/>
      <c r="E66" s="7"/>
      <c r="F66" s="2"/>
      <c r="G66" s="2"/>
      <c r="H66" s="2"/>
      <c r="I66" s="1"/>
      <c r="J66" s="2"/>
      <c r="K66" s="2"/>
      <c r="L66" s="8"/>
      <c r="M66" s="9"/>
      <c r="N66" s="3"/>
      <c r="O66" s="3"/>
      <c r="P66" s="3"/>
      <c r="Q66" s="4"/>
      <c r="R66" s="3"/>
      <c r="S66" s="3"/>
      <c r="T66" s="10"/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/>
      <c r="B67" s="18"/>
      <c r="C67" s="17"/>
      <c r="D67" s="19"/>
      <c r="E67" s="7"/>
      <c r="F67" s="2"/>
      <c r="G67" s="2"/>
      <c r="H67" s="2"/>
      <c r="I67" s="1"/>
      <c r="J67" s="2"/>
      <c r="K67" s="2"/>
      <c r="L67" s="8"/>
      <c r="M67" s="9"/>
      <c r="N67" s="3"/>
      <c r="O67" s="3"/>
      <c r="P67" s="3"/>
      <c r="Q67" s="4"/>
      <c r="R67" s="3"/>
      <c r="S67" s="3"/>
      <c r="T67" s="10"/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/>
      <c r="B68" s="23"/>
      <c r="C68" s="17"/>
      <c r="D68" s="24"/>
      <c r="E68" s="7"/>
      <c r="F68" s="2"/>
      <c r="G68" s="2"/>
      <c r="H68" s="2"/>
      <c r="I68" s="1"/>
      <c r="J68" s="2"/>
      <c r="K68" s="2"/>
      <c r="L68" s="8"/>
      <c r="M68" s="9"/>
      <c r="N68" s="3"/>
      <c r="O68" s="3"/>
      <c r="P68" s="3"/>
      <c r="Q68" s="4"/>
      <c r="R68" s="3"/>
      <c r="S68" s="3"/>
      <c r="T68" s="10"/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/>
      <c r="B69" s="23"/>
      <c r="C69" s="17"/>
      <c r="D69" s="24"/>
      <c r="E69" s="7"/>
      <c r="F69" s="2"/>
      <c r="G69" s="2"/>
      <c r="H69" s="2"/>
      <c r="I69" s="1"/>
      <c r="J69" s="2"/>
      <c r="K69" s="2"/>
      <c r="L69" s="8"/>
      <c r="M69" s="9"/>
      <c r="N69" s="3"/>
      <c r="O69" s="3"/>
      <c r="P69" s="3"/>
      <c r="Q69" s="4"/>
      <c r="R69" s="3"/>
      <c r="S69" s="3"/>
      <c r="T69" s="10"/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/>
      <c r="B70" s="17"/>
      <c r="C70" s="17"/>
      <c r="D70" s="20"/>
      <c r="E70" s="7"/>
      <c r="F70" s="2"/>
      <c r="G70" s="2"/>
      <c r="H70" s="2"/>
      <c r="I70" s="1"/>
      <c r="J70" s="2"/>
      <c r="K70" s="2"/>
      <c r="L70" s="8"/>
      <c r="M70" s="9"/>
      <c r="N70" s="3"/>
      <c r="O70" s="3"/>
      <c r="P70" s="3"/>
      <c r="Q70" s="4"/>
      <c r="R70" s="3"/>
      <c r="S70" s="3"/>
      <c r="T70" s="10"/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/>
      <c r="B71" s="23"/>
      <c r="C71" s="17"/>
      <c r="D71" s="24"/>
      <c r="E71" s="7"/>
      <c r="F71" s="2"/>
      <c r="G71" s="2"/>
      <c r="H71" s="2"/>
      <c r="I71" s="1"/>
      <c r="J71" s="2"/>
      <c r="K71" s="2"/>
      <c r="L71" s="8"/>
      <c r="M71" s="9"/>
      <c r="N71" s="3"/>
      <c r="O71" s="3"/>
      <c r="P71" s="3"/>
      <c r="Q71" s="4"/>
      <c r="R71" s="3"/>
      <c r="S71" s="3"/>
      <c r="T71" s="10"/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/>
      <c r="B72" s="17"/>
      <c r="C72" s="17"/>
      <c r="D72" s="20"/>
      <c r="E72" s="7"/>
      <c r="F72" s="2"/>
      <c r="G72" s="2"/>
      <c r="H72" s="2"/>
      <c r="I72" s="1"/>
      <c r="J72" s="2"/>
      <c r="K72" s="2"/>
      <c r="L72" s="8"/>
      <c r="M72" s="9"/>
      <c r="N72" s="3"/>
      <c r="O72" s="3"/>
      <c r="P72" s="3"/>
      <c r="Q72" s="4"/>
      <c r="R72" s="3"/>
      <c r="S72" s="3"/>
      <c r="T72" s="10"/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/>
      <c r="B73" s="17"/>
      <c r="C73" s="17"/>
      <c r="D73" s="20"/>
      <c r="E73" s="7"/>
      <c r="F73" s="2"/>
      <c r="G73" s="2"/>
      <c r="H73" s="2"/>
      <c r="I73" s="1"/>
      <c r="J73" s="2"/>
      <c r="K73" s="2"/>
      <c r="L73" s="8"/>
      <c r="M73" s="9"/>
      <c r="N73" s="3"/>
      <c r="O73" s="3"/>
      <c r="P73" s="3"/>
      <c r="Q73" s="4"/>
      <c r="R73" s="3"/>
      <c r="S73" s="3"/>
      <c r="T73" s="10"/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/>
      <c r="B74" s="25"/>
      <c r="C74" s="25"/>
      <c r="D74" s="26"/>
      <c r="E74" s="7"/>
      <c r="F74" s="2"/>
      <c r="G74" s="2"/>
      <c r="H74" s="2"/>
      <c r="I74" s="1"/>
      <c r="J74" s="2"/>
      <c r="K74" s="2"/>
      <c r="L74" s="8"/>
      <c r="M74" s="9"/>
      <c r="N74" s="3"/>
      <c r="O74" s="3"/>
      <c r="P74" s="3"/>
      <c r="Q74" s="4"/>
      <c r="R74" s="3"/>
      <c r="S74" s="3"/>
      <c r="T74" s="10"/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/>
      <c r="B75" s="25"/>
      <c r="C75" s="25"/>
      <c r="D75" s="26"/>
      <c r="E75" s="7"/>
      <c r="F75" s="2"/>
      <c r="G75" s="2"/>
      <c r="H75" s="2"/>
      <c r="I75" s="1"/>
      <c r="J75" s="2"/>
      <c r="K75" s="2"/>
      <c r="L75" s="8"/>
      <c r="M75" s="9"/>
      <c r="N75" s="3"/>
      <c r="O75" s="3"/>
      <c r="P75" s="3"/>
      <c r="Q75" s="4"/>
      <c r="R75" s="3"/>
      <c r="S75" s="3"/>
      <c r="T75" s="10"/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/>
      <c r="B76" s="27"/>
      <c r="C76" s="27"/>
      <c r="D76" s="28"/>
      <c r="E76" s="7"/>
      <c r="F76" s="2"/>
      <c r="G76" s="2"/>
      <c r="H76" s="2"/>
      <c r="I76" s="1"/>
      <c r="J76" s="2"/>
      <c r="K76" s="2"/>
      <c r="L76" s="8"/>
      <c r="M76" s="9"/>
      <c r="N76" s="3"/>
      <c r="O76" s="3"/>
      <c r="P76" s="3"/>
      <c r="Q76" s="4"/>
      <c r="R76" s="3"/>
      <c r="S76" s="3"/>
      <c r="T76" s="10"/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/>
      <c r="B77" s="27"/>
      <c r="C77" s="27"/>
      <c r="D77" s="28"/>
      <c r="E77" s="7"/>
      <c r="F77" s="2"/>
      <c r="G77" s="2"/>
      <c r="H77" s="2"/>
      <c r="I77" s="1"/>
      <c r="J77" s="2"/>
      <c r="K77" s="2"/>
      <c r="L77" s="8"/>
      <c r="M77" s="9"/>
      <c r="N77" s="3"/>
      <c r="O77" s="3"/>
      <c r="P77" s="3"/>
      <c r="Q77" s="4"/>
      <c r="R77" s="3"/>
      <c r="S77" s="3"/>
      <c r="T77" s="10"/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/>
      <c r="B78" s="27"/>
      <c r="C78" s="27"/>
      <c r="D78" s="28"/>
      <c r="E78" s="7"/>
      <c r="F78" s="2"/>
      <c r="G78" s="2"/>
      <c r="H78" s="2"/>
      <c r="I78" s="1"/>
      <c r="J78" s="2"/>
      <c r="K78" s="2"/>
      <c r="L78" s="8"/>
      <c r="M78" s="9"/>
      <c r="N78" s="3"/>
      <c r="O78" s="3"/>
      <c r="P78" s="3"/>
      <c r="Q78" s="4"/>
      <c r="R78" s="3"/>
      <c r="S78" s="3"/>
      <c r="T78" s="10"/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/>
      <c r="B79" s="27"/>
      <c r="C79" s="27"/>
      <c r="D79" s="28"/>
      <c r="E79" s="7"/>
      <c r="F79" s="2"/>
      <c r="G79" s="2"/>
      <c r="H79" s="2"/>
      <c r="I79" s="1"/>
      <c r="J79" s="2"/>
      <c r="K79" s="2"/>
      <c r="L79" s="8"/>
      <c r="M79" s="9"/>
      <c r="N79" s="3"/>
      <c r="O79" s="3"/>
      <c r="P79" s="3"/>
      <c r="Q79" s="4"/>
      <c r="R79" s="3"/>
      <c r="S79" s="3"/>
      <c r="T79" s="10"/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/>
      <c r="B80" s="27"/>
      <c r="C80" s="27"/>
      <c r="D80" s="28"/>
      <c r="E80" s="7"/>
      <c r="F80" s="2"/>
      <c r="G80" s="2"/>
      <c r="H80" s="2"/>
      <c r="I80" s="1"/>
      <c r="J80" s="2"/>
      <c r="K80" s="2"/>
      <c r="L80" s="8"/>
      <c r="M80" s="9"/>
      <c r="N80" s="3"/>
      <c r="O80" s="3"/>
      <c r="P80" s="3"/>
      <c r="Q80" s="4"/>
      <c r="R80" s="3"/>
      <c r="S80" s="3"/>
      <c r="T80" s="10"/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/>
      <c r="B81" s="27"/>
      <c r="C81" s="27"/>
      <c r="D81" s="28"/>
      <c r="E81" s="7"/>
      <c r="F81" s="2"/>
      <c r="G81" s="2"/>
      <c r="H81" s="2"/>
      <c r="I81" s="1"/>
      <c r="J81" s="2"/>
      <c r="K81" s="2"/>
      <c r="L81" s="8"/>
      <c r="M81" s="9"/>
      <c r="N81" s="3"/>
      <c r="O81" s="3"/>
      <c r="P81" s="3"/>
      <c r="Q81" s="4"/>
      <c r="R81" s="3"/>
      <c r="S81" s="3"/>
      <c r="T81" s="10"/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/>
      <c r="B82" s="27"/>
      <c r="C82" s="27"/>
      <c r="D82" s="28"/>
      <c r="E82" s="7"/>
      <c r="F82" s="2"/>
      <c r="G82" s="2"/>
      <c r="H82" s="2"/>
      <c r="I82" s="1"/>
      <c r="J82" s="2"/>
      <c r="K82" s="2"/>
      <c r="L82" s="8"/>
      <c r="M82" s="9"/>
      <c r="N82" s="3"/>
      <c r="O82" s="3"/>
      <c r="P82" s="3"/>
      <c r="Q82" s="4"/>
      <c r="R82" s="3"/>
      <c r="S82" s="3"/>
      <c r="T82" s="10"/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/>
      <c r="B83" s="27"/>
      <c r="C83" s="27"/>
      <c r="D83" s="28"/>
      <c r="E83" s="7"/>
      <c r="F83" s="2"/>
      <c r="G83" s="2"/>
      <c r="H83" s="2"/>
      <c r="I83" s="1"/>
      <c r="J83" s="2"/>
      <c r="K83" s="2"/>
      <c r="L83" s="8"/>
      <c r="M83" s="9"/>
      <c r="N83" s="3"/>
      <c r="O83" s="3"/>
      <c r="P83" s="3"/>
      <c r="Q83" s="4"/>
      <c r="R83" s="3"/>
      <c r="S83" s="3"/>
      <c r="T83" s="10"/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/>
      <c r="B84" s="27"/>
      <c r="C84" s="27"/>
      <c r="D84" s="28"/>
      <c r="E84" s="7"/>
      <c r="F84" s="2"/>
      <c r="G84" s="2"/>
      <c r="H84" s="2"/>
      <c r="I84" s="1"/>
      <c r="J84" s="2"/>
      <c r="K84" s="2"/>
      <c r="L84" s="8"/>
      <c r="M84" s="9"/>
      <c r="N84" s="3"/>
      <c r="O84" s="3"/>
      <c r="P84" s="3"/>
      <c r="Q84" s="4"/>
      <c r="R84" s="3"/>
      <c r="S84" s="3"/>
      <c r="T84" s="10"/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/>
      <c r="B85" s="27"/>
      <c r="C85" s="27"/>
      <c r="D85" s="28"/>
      <c r="E85" s="7"/>
      <c r="F85" s="2"/>
      <c r="G85" s="2"/>
      <c r="H85" s="2"/>
      <c r="I85" s="1"/>
      <c r="J85" s="2"/>
      <c r="K85" s="2"/>
      <c r="L85" s="8"/>
      <c r="M85" s="9"/>
      <c r="N85" s="3"/>
      <c r="O85" s="3"/>
      <c r="P85" s="3"/>
      <c r="Q85" s="4"/>
      <c r="R85" s="3"/>
      <c r="S85" s="3"/>
      <c r="T85" s="10"/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/>
      <c r="B86" s="27"/>
      <c r="C86" s="27"/>
      <c r="D86" s="28"/>
      <c r="E86" s="7"/>
      <c r="F86" s="2"/>
      <c r="G86" s="2"/>
      <c r="H86" s="2"/>
      <c r="I86" s="1"/>
      <c r="J86" s="2"/>
      <c r="K86" s="2"/>
      <c r="L86" s="8"/>
      <c r="M86" s="9"/>
      <c r="N86" s="3"/>
      <c r="O86" s="3"/>
      <c r="P86" s="3"/>
      <c r="Q86" s="4"/>
      <c r="R86" s="3"/>
      <c r="S86" s="3"/>
      <c r="T86" s="10"/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/>
      <c r="B87" s="27"/>
      <c r="C87" s="27"/>
      <c r="D87" s="28"/>
      <c r="E87" s="7"/>
      <c r="F87" s="2"/>
      <c r="G87" s="2"/>
      <c r="H87" s="2"/>
      <c r="I87" s="1"/>
      <c r="J87" s="2"/>
      <c r="K87" s="2"/>
      <c r="L87" s="8"/>
      <c r="M87" s="9"/>
      <c r="N87" s="3"/>
      <c r="O87" s="3"/>
      <c r="P87" s="3"/>
      <c r="Q87" s="4"/>
      <c r="R87" s="3"/>
      <c r="S87" s="3"/>
      <c r="T87" s="10"/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/>
      <c r="B88" s="27"/>
      <c r="C88" s="27"/>
      <c r="D88" s="28"/>
      <c r="E88" s="7"/>
      <c r="F88" s="2"/>
      <c r="G88" s="2"/>
      <c r="H88" s="2"/>
      <c r="I88" s="1"/>
      <c r="J88" s="2"/>
      <c r="K88" s="2"/>
      <c r="L88" s="8"/>
      <c r="M88" s="9"/>
      <c r="N88" s="3"/>
      <c r="O88" s="3"/>
      <c r="P88" s="3"/>
      <c r="Q88" s="4"/>
      <c r="R88" s="3"/>
      <c r="S88" s="3"/>
      <c r="T88" s="10"/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/>
      <c r="B89" s="27"/>
      <c r="C89" s="27"/>
      <c r="D89" s="28"/>
      <c r="E89" s="7"/>
      <c r="F89" s="2"/>
      <c r="G89" s="2"/>
      <c r="H89" s="2"/>
      <c r="I89" s="1"/>
      <c r="J89" s="2"/>
      <c r="K89" s="2"/>
      <c r="L89" s="8"/>
      <c r="M89" s="9"/>
      <c r="N89" s="3"/>
      <c r="O89" s="3"/>
      <c r="P89" s="3"/>
      <c r="Q89" s="4"/>
      <c r="R89" s="3"/>
      <c r="S89" s="3"/>
      <c r="T89" s="10"/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/>
      <c r="B90" s="29"/>
      <c r="C90" s="29"/>
      <c r="D90" s="30"/>
      <c r="E90" s="7"/>
      <c r="F90" s="2"/>
      <c r="G90" s="2"/>
      <c r="H90" s="2"/>
      <c r="I90" s="1"/>
      <c r="J90" s="2"/>
      <c r="K90" s="2"/>
      <c r="L90" s="8"/>
      <c r="M90" s="9"/>
      <c r="N90" s="3"/>
      <c r="O90" s="3"/>
      <c r="P90" s="3"/>
      <c r="Q90" s="4"/>
      <c r="R90" s="3"/>
      <c r="S90" s="3"/>
      <c r="T90" s="10"/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/>
      <c r="B91" s="29"/>
      <c r="C91" s="29"/>
      <c r="D91" s="30"/>
      <c r="E91" s="7"/>
      <c r="F91" s="2"/>
      <c r="G91" s="2"/>
      <c r="H91" s="2"/>
      <c r="I91" s="1"/>
      <c r="J91" s="2"/>
      <c r="K91" s="2"/>
      <c r="L91" s="8"/>
      <c r="M91" s="9"/>
      <c r="N91" s="3"/>
      <c r="O91" s="3"/>
      <c r="P91" s="3"/>
      <c r="Q91" s="4"/>
      <c r="R91" s="3"/>
      <c r="S91" s="3"/>
      <c r="T91" s="10"/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/>
      <c r="B92" s="31"/>
      <c r="C92" s="29"/>
      <c r="D92" s="30"/>
      <c r="E92" s="7"/>
      <c r="F92" s="2"/>
      <c r="G92" s="2"/>
      <c r="H92" s="2"/>
      <c r="I92" s="1"/>
      <c r="J92" s="2"/>
      <c r="K92" s="2"/>
      <c r="L92" s="8"/>
      <c r="M92" s="9"/>
      <c r="N92" s="3"/>
      <c r="O92" s="3"/>
      <c r="P92" s="3"/>
      <c r="Q92" s="4"/>
      <c r="R92" s="3"/>
      <c r="S92" s="3"/>
      <c r="T92" s="10"/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/>
      <c r="B93" s="16"/>
      <c r="C93" s="29"/>
      <c r="D93" s="16"/>
      <c r="E93" s="7"/>
      <c r="F93" s="2"/>
      <c r="G93" s="2"/>
      <c r="H93" s="2"/>
      <c r="I93" s="1"/>
      <c r="J93" s="2"/>
      <c r="K93" s="2"/>
      <c r="L93" s="8"/>
      <c r="M93" s="9"/>
      <c r="N93" s="3"/>
      <c r="O93" s="3"/>
      <c r="P93" s="3"/>
      <c r="Q93" s="4"/>
      <c r="R93" s="3"/>
      <c r="S93" s="3"/>
      <c r="T93" s="10"/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/>
      <c r="B94" s="16"/>
      <c r="C94" s="29"/>
      <c r="D94" s="16"/>
      <c r="E94" s="7"/>
      <c r="F94" s="2"/>
      <c r="G94" s="2"/>
      <c r="H94" s="2"/>
      <c r="I94" s="1"/>
      <c r="J94" s="2"/>
      <c r="K94" s="2"/>
      <c r="L94" s="8"/>
      <c r="M94" s="9"/>
      <c r="N94" s="3"/>
      <c r="O94" s="3"/>
      <c r="P94" s="3"/>
      <c r="Q94" s="4"/>
      <c r="R94" s="3"/>
      <c r="S94" s="3"/>
      <c r="T94" s="10"/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/>
      <c r="B95" s="16"/>
      <c r="C95" s="29"/>
      <c r="D95" s="16"/>
      <c r="E95" s="7"/>
      <c r="F95" s="2"/>
      <c r="G95" s="2"/>
      <c r="H95" s="2"/>
      <c r="I95" s="1"/>
      <c r="J95" s="2"/>
      <c r="K95" s="2"/>
      <c r="L95" s="8"/>
      <c r="M95" s="9"/>
      <c r="N95" s="3"/>
      <c r="O95" s="3"/>
      <c r="P95" s="3"/>
      <c r="Q95" s="4"/>
      <c r="R95" s="3"/>
      <c r="S95" s="3"/>
      <c r="T95" s="10"/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/>
      <c r="B96" s="16"/>
      <c r="C96" s="29"/>
      <c r="D96" s="16"/>
      <c r="E96" s="7"/>
      <c r="F96" s="2"/>
      <c r="G96" s="2"/>
      <c r="H96" s="2"/>
      <c r="I96" s="1"/>
      <c r="J96" s="2"/>
      <c r="K96" s="2"/>
      <c r="L96" s="8"/>
      <c r="M96" s="9"/>
      <c r="N96" s="3"/>
      <c r="O96" s="3"/>
      <c r="P96" s="3"/>
      <c r="Q96" s="4"/>
      <c r="R96" s="3"/>
      <c r="S96" s="3"/>
      <c r="T96" s="10"/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/>
      <c r="B97" s="16"/>
      <c r="C97" s="29"/>
      <c r="D97" s="16"/>
      <c r="E97" s="7"/>
      <c r="F97" s="2"/>
      <c r="G97" s="2"/>
      <c r="H97" s="2"/>
      <c r="I97" s="1"/>
      <c r="J97" s="2"/>
      <c r="K97" s="2"/>
      <c r="L97" s="8"/>
      <c r="M97" s="9"/>
      <c r="N97" s="3"/>
      <c r="O97" s="3"/>
      <c r="P97" s="3"/>
      <c r="Q97" s="4"/>
      <c r="R97" s="3"/>
      <c r="S97" s="3"/>
      <c r="T97" s="10"/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/>
      <c r="B98" s="16"/>
      <c r="C98" s="29"/>
      <c r="D98" s="16"/>
      <c r="E98" s="7"/>
      <c r="F98" s="2"/>
      <c r="G98" s="2"/>
      <c r="H98" s="2"/>
      <c r="I98" s="1"/>
      <c r="J98" s="2"/>
      <c r="K98" s="2"/>
      <c r="L98" s="8"/>
      <c r="M98" s="9"/>
      <c r="N98" s="3"/>
      <c r="O98" s="3"/>
      <c r="P98" s="3"/>
      <c r="Q98" s="4"/>
      <c r="R98" s="3"/>
      <c r="S98" s="3"/>
      <c r="T98" s="10"/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/>
      <c r="B99" s="16"/>
      <c r="C99" s="29"/>
      <c r="D99" s="16"/>
      <c r="E99" s="7"/>
      <c r="F99" s="2"/>
      <c r="G99" s="2"/>
      <c r="H99" s="2"/>
      <c r="I99" s="1"/>
      <c r="J99" s="2"/>
      <c r="K99" s="2"/>
      <c r="L99" s="8"/>
      <c r="M99" s="9"/>
      <c r="N99" s="3"/>
      <c r="O99" s="3"/>
      <c r="P99" s="3"/>
      <c r="Q99" s="4"/>
      <c r="R99" s="3"/>
      <c r="S99" s="3"/>
      <c r="T99" s="10"/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/>
      <c r="B100" s="16"/>
      <c r="C100" s="29"/>
      <c r="D100" s="16"/>
      <c r="E100" s="7"/>
      <c r="F100" s="2"/>
      <c r="G100" s="2"/>
      <c r="H100" s="2"/>
      <c r="I100" s="1"/>
      <c r="J100" s="2"/>
      <c r="K100" s="2"/>
      <c r="L100" s="8"/>
      <c r="M100" s="9"/>
      <c r="N100" s="3"/>
      <c r="O100" s="3"/>
      <c r="P100" s="3"/>
      <c r="Q100" s="4"/>
      <c r="R100" s="3"/>
      <c r="S100" s="3"/>
      <c r="T100" s="10"/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/>
      <c r="B101" s="16"/>
      <c r="C101" s="29"/>
      <c r="D101" s="16"/>
      <c r="E101" s="7"/>
      <c r="F101" s="2"/>
      <c r="G101" s="2"/>
      <c r="H101" s="2"/>
      <c r="I101" s="1"/>
      <c r="J101" s="2"/>
      <c r="K101" s="2"/>
      <c r="L101" s="8"/>
      <c r="M101" s="9"/>
      <c r="N101" s="3"/>
      <c r="O101" s="3"/>
      <c r="P101" s="3"/>
      <c r="Q101" s="4"/>
      <c r="R101" s="3"/>
      <c r="S101" s="3"/>
      <c r="T101" s="10"/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/>
      <c r="B102" s="16"/>
      <c r="C102" s="29"/>
      <c r="D102" s="16"/>
      <c r="E102" s="7"/>
      <c r="F102" s="2"/>
      <c r="G102" s="2"/>
      <c r="H102" s="2"/>
      <c r="I102" s="1"/>
      <c r="J102" s="2"/>
      <c r="K102" s="2"/>
      <c r="L102" s="8"/>
      <c r="M102" s="9"/>
      <c r="N102" s="3"/>
      <c r="O102" s="3"/>
      <c r="P102" s="3"/>
      <c r="Q102" s="4"/>
      <c r="R102" s="3"/>
      <c r="S102" s="3"/>
      <c r="T102" s="10"/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/>
      <c r="B103" s="16"/>
      <c r="C103" s="29"/>
      <c r="D103" s="16"/>
      <c r="E103" s="7"/>
      <c r="F103" s="2"/>
      <c r="G103" s="2"/>
      <c r="H103" s="2"/>
      <c r="I103" s="1"/>
      <c r="J103" s="2"/>
      <c r="K103" s="2"/>
      <c r="L103" s="8"/>
      <c r="M103" s="9"/>
      <c r="N103" s="3"/>
      <c r="O103" s="3"/>
      <c r="P103" s="3"/>
      <c r="Q103" s="4"/>
      <c r="R103" s="3"/>
      <c r="S103" s="3"/>
      <c r="T103" s="10"/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/>
      <c r="B104" s="16"/>
      <c r="C104" s="29"/>
      <c r="D104" s="16"/>
      <c r="E104" s="7"/>
      <c r="F104" s="2"/>
      <c r="G104" s="2"/>
      <c r="H104" s="2"/>
      <c r="I104" s="1"/>
      <c r="J104" s="2"/>
      <c r="K104" s="2"/>
      <c r="L104" s="8"/>
      <c r="M104" s="9"/>
      <c r="N104" s="3"/>
      <c r="O104" s="3"/>
      <c r="P104" s="3"/>
      <c r="Q104" s="4"/>
      <c r="R104" s="3"/>
      <c r="S104" s="3"/>
      <c r="T104" s="10"/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/>
      <c r="B105" s="16"/>
      <c r="C105" s="29"/>
      <c r="D105" s="16"/>
      <c r="E105" s="7"/>
      <c r="F105" s="2"/>
      <c r="G105" s="2"/>
      <c r="H105" s="2"/>
      <c r="I105" s="1"/>
      <c r="J105" s="2"/>
      <c r="K105" s="2"/>
      <c r="L105" s="8"/>
      <c r="M105" s="9"/>
      <c r="N105" s="3"/>
      <c r="O105" s="3"/>
      <c r="P105" s="3"/>
      <c r="Q105" s="4"/>
      <c r="R105" s="3"/>
      <c r="S105" s="3"/>
      <c r="T105" s="10"/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/>
      <c r="B106" s="16"/>
      <c r="C106" s="29"/>
      <c r="D106" s="16"/>
      <c r="E106" s="7"/>
      <c r="F106" s="2"/>
      <c r="G106" s="2"/>
      <c r="H106" s="2"/>
      <c r="I106" s="1"/>
      <c r="J106" s="2"/>
      <c r="K106" s="2"/>
      <c r="L106" s="8"/>
      <c r="M106" s="9"/>
      <c r="N106" s="3"/>
      <c r="O106" s="3"/>
      <c r="P106" s="3"/>
      <c r="Q106" s="4"/>
      <c r="R106" s="3"/>
      <c r="S106" s="3"/>
      <c r="T106" s="10"/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/>
      <c r="B107" s="16"/>
      <c r="C107" s="29"/>
      <c r="D107" s="16"/>
      <c r="E107" s="7"/>
      <c r="F107" s="2"/>
      <c r="G107" s="2"/>
      <c r="H107" s="2"/>
      <c r="I107" s="1"/>
      <c r="J107" s="2"/>
      <c r="K107" s="2"/>
      <c r="L107" s="8"/>
      <c r="M107" s="9"/>
      <c r="N107" s="3"/>
      <c r="O107" s="3"/>
      <c r="P107" s="3"/>
      <c r="Q107" s="4"/>
      <c r="R107" s="3"/>
      <c r="S107" s="3"/>
      <c r="T107" s="10"/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/>
      <c r="B108" s="16"/>
      <c r="C108" s="29"/>
      <c r="D108" s="16"/>
      <c r="E108" s="7"/>
      <c r="F108" s="2"/>
      <c r="G108" s="2"/>
      <c r="H108" s="2"/>
      <c r="I108" s="1"/>
      <c r="J108" s="2"/>
      <c r="K108" s="2"/>
      <c r="L108" s="8"/>
      <c r="M108" s="9"/>
      <c r="N108" s="3"/>
      <c r="O108" s="3"/>
      <c r="P108" s="3"/>
      <c r="Q108" s="4"/>
      <c r="R108" s="3"/>
      <c r="S108" s="3"/>
      <c r="T108" s="10"/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/>
      <c r="B109" s="16"/>
      <c r="C109" s="29"/>
      <c r="D109" s="16"/>
      <c r="E109" s="7"/>
      <c r="F109" s="2"/>
      <c r="G109" s="2"/>
      <c r="H109" s="2"/>
      <c r="I109" s="1"/>
      <c r="J109" s="2"/>
      <c r="K109" s="2"/>
      <c r="L109" s="8"/>
      <c r="M109" s="9"/>
      <c r="N109" s="3"/>
      <c r="O109" s="3"/>
      <c r="P109" s="3"/>
      <c r="Q109" s="4"/>
      <c r="R109" s="3"/>
      <c r="S109" s="3"/>
      <c r="T109" s="10"/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/>
      <c r="B110" s="16"/>
      <c r="C110" s="29"/>
      <c r="D110" s="16"/>
      <c r="E110" s="7"/>
      <c r="F110" s="2"/>
      <c r="G110" s="2"/>
      <c r="H110" s="2"/>
      <c r="I110" s="1"/>
      <c r="J110" s="2"/>
      <c r="K110" s="2"/>
      <c r="L110" s="8"/>
      <c r="M110" s="9"/>
      <c r="N110" s="3"/>
      <c r="O110" s="3"/>
      <c r="P110" s="3"/>
      <c r="Q110" s="4"/>
      <c r="R110" s="3"/>
      <c r="S110" s="3"/>
      <c r="T110" s="10"/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/>
      <c r="B111" s="16"/>
      <c r="C111" s="29"/>
      <c r="D111" s="16"/>
      <c r="E111" s="7"/>
      <c r="F111" s="2"/>
      <c r="G111" s="2"/>
      <c r="H111" s="2"/>
      <c r="I111" s="1"/>
      <c r="J111" s="2"/>
      <c r="K111" s="2"/>
      <c r="L111" s="8"/>
      <c r="M111" s="9"/>
      <c r="N111" s="3"/>
      <c r="O111" s="3"/>
      <c r="P111" s="3"/>
      <c r="Q111" s="4"/>
      <c r="R111" s="3"/>
      <c r="S111" s="3"/>
      <c r="T111" s="10"/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/>
      <c r="B112" s="16"/>
      <c r="C112" s="29"/>
      <c r="D112" s="16"/>
      <c r="E112" s="7"/>
      <c r="F112" s="2"/>
      <c r="G112" s="2"/>
      <c r="H112" s="2"/>
      <c r="I112" s="1"/>
      <c r="J112" s="2"/>
      <c r="K112" s="2"/>
      <c r="L112" s="8"/>
      <c r="M112" s="9"/>
      <c r="N112" s="3"/>
      <c r="O112" s="3"/>
      <c r="P112" s="3"/>
      <c r="Q112" s="4"/>
      <c r="R112" s="3"/>
      <c r="S112" s="3"/>
      <c r="T112" s="10"/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/>
      <c r="B113" s="16"/>
      <c r="C113" s="29"/>
      <c r="D113" s="16"/>
      <c r="E113" s="7"/>
      <c r="F113" s="2"/>
      <c r="G113" s="2"/>
      <c r="H113" s="2"/>
      <c r="I113" s="1"/>
      <c r="J113" s="2"/>
      <c r="K113" s="2"/>
      <c r="L113" s="8"/>
      <c r="M113" s="9"/>
      <c r="N113" s="3"/>
      <c r="O113" s="3"/>
      <c r="P113" s="3"/>
      <c r="Q113" s="4"/>
      <c r="R113" s="3"/>
      <c r="S113" s="3"/>
      <c r="T113" s="10"/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/>
      <c r="B114" s="16"/>
      <c r="C114" s="29"/>
      <c r="D114" s="16"/>
      <c r="E114" s="7"/>
      <c r="F114" s="2"/>
      <c r="G114" s="2"/>
      <c r="H114" s="2"/>
      <c r="I114" s="1"/>
      <c r="J114" s="2"/>
      <c r="K114" s="2"/>
      <c r="L114" s="8"/>
      <c r="M114" s="9"/>
      <c r="N114" s="3"/>
      <c r="O114" s="3"/>
      <c r="P114" s="3"/>
      <c r="Q114" s="4"/>
      <c r="R114" s="3"/>
      <c r="S114" s="3"/>
      <c r="T114" s="10"/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/>
      <c r="B115" s="16"/>
      <c r="C115" s="29"/>
      <c r="D115" s="16"/>
      <c r="E115" s="7"/>
      <c r="F115" s="2"/>
      <c r="G115" s="2"/>
      <c r="H115" s="2"/>
      <c r="I115" s="1"/>
      <c r="J115" s="2"/>
      <c r="K115" s="2"/>
      <c r="L115" s="8"/>
      <c r="M115" s="9"/>
      <c r="N115" s="3"/>
      <c r="O115" s="3"/>
      <c r="P115" s="3"/>
      <c r="Q115" s="4"/>
      <c r="R115" s="3"/>
      <c r="S115" s="3"/>
      <c r="T115" s="10"/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/>
      <c r="B116" s="16"/>
      <c r="C116" s="29"/>
      <c r="D116" s="16"/>
      <c r="E116" s="7"/>
      <c r="F116" s="2"/>
      <c r="G116" s="2"/>
      <c r="H116" s="2"/>
      <c r="I116" s="1"/>
      <c r="J116" s="2"/>
      <c r="K116" s="2"/>
      <c r="L116" s="8"/>
      <c r="M116" s="9"/>
      <c r="N116" s="3"/>
      <c r="O116" s="3"/>
      <c r="P116" s="3"/>
      <c r="Q116" s="4"/>
      <c r="R116" s="3"/>
      <c r="S116" s="3"/>
      <c r="T116" s="10"/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/>
      <c r="B117" s="16"/>
      <c r="C117" s="29"/>
      <c r="D117" s="16"/>
      <c r="E117" s="7"/>
      <c r="F117" s="2"/>
      <c r="G117" s="2"/>
      <c r="H117" s="2"/>
      <c r="I117" s="1"/>
      <c r="J117" s="2"/>
      <c r="K117" s="2"/>
      <c r="L117" s="8"/>
      <c r="M117" s="9"/>
      <c r="N117" s="3"/>
      <c r="O117" s="3"/>
      <c r="P117" s="3"/>
      <c r="Q117" s="4"/>
      <c r="R117" s="3"/>
      <c r="S117" s="3"/>
      <c r="T117" s="10"/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/>
      <c r="B118" s="16"/>
      <c r="C118" s="29"/>
      <c r="D118" s="16"/>
      <c r="E118" s="7"/>
      <c r="F118" s="2"/>
      <c r="G118" s="2"/>
      <c r="H118" s="2"/>
      <c r="I118" s="1"/>
      <c r="J118" s="2"/>
      <c r="K118" s="2"/>
      <c r="L118" s="8"/>
      <c r="M118" s="9"/>
      <c r="N118" s="3"/>
      <c r="O118" s="3"/>
      <c r="P118" s="3"/>
      <c r="Q118" s="4"/>
      <c r="R118" s="3"/>
      <c r="S118" s="3"/>
      <c r="T118" s="10"/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/>
      <c r="B119" s="16"/>
      <c r="C119" s="29"/>
      <c r="D119" s="16"/>
      <c r="E119" s="7"/>
      <c r="F119" s="2"/>
      <c r="G119" s="2"/>
      <c r="H119" s="2"/>
      <c r="I119" s="1"/>
      <c r="J119" s="2"/>
      <c r="K119" s="2"/>
      <c r="L119" s="8"/>
      <c r="M119" s="9"/>
      <c r="N119" s="3"/>
      <c r="O119" s="3"/>
      <c r="P119" s="3"/>
      <c r="Q119" s="4"/>
      <c r="R119" s="3"/>
      <c r="S119" s="3"/>
      <c r="T119" s="10"/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15"/>
      <c r="B120" s="16"/>
      <c r="C120" s="29"/>
      <c r="D120" s="16"/>
      <c r="E120" s="7"/>
      <c r="F120" s="2"/>
      <c r="G120" s="2"/>
      <c r="H120" s="2"/>
      <c r="I120" s="1"/>
      <c r="J120" s="2"/>
      <c r="K120" s="2"/>
      <c r="L120" s="8"/>
      <c r="M120" s="9"/>
      <c r="N120" s="3"/>
      <c r="O120" s="3"/>
      <c r="P120" s="3"/>
      <c r="Q120" s="4"/>
      <c r="R120" s="3"/>
      <c r="S120" s="3"/>
      <c r="T120" s="10"/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/>
      <c r="B121" s="16"/>
      <c r="C121" s="29"/>
      <c r="D121" s="16"/>
      <c r="E121" s="7"/>
      <c r="F121" s="2"/>
      <c r="G121" s="2"/>
      <c r="H121" s="2"/>
      <c r="I121" s="1"/>
      <c r="J121" s="2"/>
      <c r="K121" s="2"/>
      <c r="L121" s="8"/>
      <c r="M121" s="9"/>
      <c r="N121" s="3"/>
      <c r="O121" s="3"/>
      <c r="P121" s="3"/>
      <c r="Q121" s="4"/>
      <c r="R121" s="3"/>
      <c r="S121" s="3"/>
      <c r="T121" s="10"/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/>
      <c r="B122" s="16"/>
      <c r="C122" s="29"/>
      <c r="D122" s="16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/>
      <c r="B123" s="16"/>
      <c r="C123" s="29"/>
      <c r="D123" s="16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/>
      <c r="B124" s="16"/>
      <c r="C124" s="29"/>
      <c r="D124" s="16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/>
      <c r="B125" s="16"/>
      <c r="C125" s="29"/>
      <c r="D125" s="16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/>
      <c r="B126" s="16"/>
      <c r="C126" s="29"/>
      <c r="D126" s="16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/>
      <c r="B127" s="16"/>
      <c r="C127" s="29"/>
      <c r="D127" s="16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/>
      <c r="B128" s="16"/>
      <c r="C128" s="29"/>
      <c r="D128" s="16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/>
      <c r="B129" s="16"/>
      <c r="C129" s="29"/>
      <c r="D129" s="16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180"/>
  <sheetViews>
    <sheetView showGridLines="0" zoomScale="80" zoomScaleNormal="80" workbookViewId="0">
      <pane xSplit="4" ySplit="2" topLeftCell="AB3" activePane="bottomRight" state="frozen"/>
      <selection pane="topRight" activeCell="C1" sqref="C1"/>
      <selection pane="bottomLeft" activeCell="A4" sqref="A4"/>
      <selection pane="bottomRight" activeCell="AJ6" sqref="AJ6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ht="127.5" x14ac:dyDescent="0.2">
      <c r="A3" s="17">
        <v>504</v>
      </c>
      <c r="B3" s="37">
        <v>0</v>
      </c>
      <c r="C3" s="17" t="s">
        <v>504</v>
      </c>
      <c r="D3" s="37">
        <v>0</v>
      </c>
      <c r="E3" s="7">
        <v>0.36599999999999999</v>
      </c>
      <c r="F3" s="2">
        <v>0</v>
      </c>
      <c r="G3" s="2">
        <v>5.18</v>
      </c>
      <c r="H3" s="2">
        <v>5.18</v>
      </c>
      <c r="I3" s="1">
        <v>0</v>
      </c>
      <c r="J3" s="2">
        <v>0</v>
      </c>
      <c r="K3" s="2">
        <v>0</v>
      </c>
      <c r="L3" s="8">
        <v>0</v>
      </c>
      <c r="M3" s="9">
        <v>0.36599999999999999</v>
      </c>
      <c r="N3" s="3">
        <v>0</v>
      </c>
      <c r="O3" s="3">
        <v>5.18</v>
      </c>
      <c r="P3" s="3">
        <v>5.18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ht="38.25" x14ac:dyDescent="0.2">
      <c r="A4" s="17">
        <v>505</v>
      </c>
      <c r="B4" s="37">
        <v>0</v>
      </c>
      <c r="C4" s="17" t="s">
        <v>505</v>
      </c>
      <c r="D4" s="37">
        <v>0</v>
      </c>
      <c r="E4" s="7">
        <v>0.43</v>
      </c>
      <c r="F4" s="2">
        <v>2766.44</v>
      </c>
      <c r="G4" s="2">
        <v>4.3600000000000003</v>
      </c>
      <c r="H4" s="2">
        <v>4.3600000000000003</v>
      </c>
      <c r="I4" s="1">
        <v>0</v>
      </c>
      <c r="J4" s="2">
        <v>0</v>
      </c>
      <c r="K4" s="2">
        <v>0</v>
      </c>
      <c r="L4" s="8">
        <v>0</v>
      </c>
      <c r="M4" s="9">
        <v>0.43</v>
      </c>
      <c r="N4" s="3">
        <v>2766.44</v>
      </c>
      <c r="O4" s="3">
        <v>4.3600000000000003</v>
      </c>
      <c r="P4" s="3">
        <v>4.3600000000000003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507</v>
      </c>
      <c r="B5" s="37">
        <v>664</v>
      </c>
      <c r="C5" s="17">
        <v>2100040067486</v>
      </c>
      <c r="D5" s="37">
        <v>2100040067477</v>
      </c>
      <c r="E5" s="7">
        <v>0</v>
      </c>
      <c r="F5" s="2">
        <v>19.61</v>
      </c>
      <c r="G5" s="2">
        <v>2.59</v>
      </c>
      <c r="H5" s="2">
        <v>2.59</v>
      </c>
      <c r="I5" s="1">
        <v>-1.226</v>
      </c>
      <c r="J5" s="2">
        <v>627.59</v>
      </c>
      <c r="K5" s="2">
        <v>7.0000000000000007E-2</v>
      </c>
      <c r="L5" s="8">
        <v>7.0000000000000007E-2</v>
      </c>
      <c r="M5" s="9">
        <v>0</v>
      </c>
      <c r="N5" s="3">
        <v>19.61</v>
      </c>
      <c r="O5" s="3">
        <v>2.59</v>
      </c>
      <c r="P5" s="3">
        <v>2.59</v>
      </c>
      <c r="Q5" s="4">
        <v>-1.226</v>
      </c>
      <c r="R5" s="3">
        <v>627.59</v>
      </c>
      <c r="S5" s="3">
        <v>7.0000000000000007E-2</v>
      </c>
      <c r="T5" s="10">
        <v>7.0000000000000007E-2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508</v>
      </c>
      <c r="B6" s="37">
        <v>674</v>
      </c>
      <c r="C6" s="17" t="s">
        <v>506</v>
      </c>
      <c r="D6" s="37" t="s">
        <v>507</v>
      </c>
      <c r="E6" s="7">
        <v>0</v>
      </c>
      <c r="F6" s="2">
        <v>11.18</v>
      </c>
      <c r="G6" s="2">
        <v>2.1800000000000002</v>
      </c>
      <c r="H6" s="2">
        <v>2.1800000000000002</v>
      </c>
      <c r="I6" s="1">
        <v>0</v>
      </c>
      <c r="J6" s="2">
        <v>827.4</v>
      </c>
      <c r="K6" s="2">
        <v>7.0000000000000007E-2</v>
      </c>
      <c r="L6" s="8">
        <v>7.0000000000000007E-2</v>
      </c>
      <c r="M6" s="9">
        <v>0</v>
      </c>
      <c r="N6" s="3">
        <v>11.18</v>
      </c>
      <c r="O6" s="3">
        <v>2.1800000000000002</v>
      </c>
      <c r="P6" s="3">
        <v>2.1800000000000002</v>
      </c>
      <c r="Q6" s="4">
        <v>0</v>
      </c>
      <c r="R6" s="3">
        <v>827.4</v>
      </c>
      <c r="S6" s="3">
        <v>7.0000000000000007E-2</v>
      </c>
      <c r="T6" s="10">
        <v>7.0000000000000007E-2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509</v>
      </c>
      <c r="B7" s="37">
        <v>660</v>
      </c>
      <c r="C7" s="17">
        <v>2100040126342</v>
      </c>
      <c r="D7" s="37">
        <v>2100040126333</v>
      </c>
      <c r="E7" s="7">
        <v>1.865</v>
      </c>
      <c r="F7" s="2">
        <v>9.57</v>
      </c>
      <c r="G7" s="2">
        <v>2.4</v>
      </c>
      <c r="H7" s="2">
        <v>2.4</v>
      </c>
      <c r="I7" s="1">
        <v>0</v>
      </c>
      <c r="J7" s="2">
        <v>373.17</v>
      </c>
      <c r="K7" s="2">
        <v>7.0000000000000007E-2</v>
      </c>
      <c r="L7" s="8">
        <v>7.0000000000000007E-2</v>
      </c>
      <c r="M7" s="9">
        <v>1.865</v>
      </c>
      <c r="N7" s="3">
        <v>4.7300000000000004</v>
      </c>
      <c r="O7" s="3">
        <v>2.4</v>
      </c>
      <c r="P7" s="3">
        <v>2.4</v>
      </c>
      <c r="Q7" s="4">
        <v>0</v>
      </c>
      <c r="R7" s="3">
        <v>373.17</v>
      </c>
      <c r="S7" s="3">
        <v>7.0000000000000007E-2</v>
      </c>
      <c r="T7" s="10">
        <v>7.0000000000000007E-2</v>
      </c>
      <c r="U7" s="11" t="str">
        <f t="shared" si="1"/>
        <v>-</v>
      </c>
      <c r="V7" s="5">
        <f t="shared" si="0"/>
        <v>-0.50574712643678155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510</v>
      </c>
      <c r="B8" s="37">
        <v>0</v>
      </c>
      <c r="C8" s="17">
        <v>2199989614144</v>
      </c>
      <c r="D8" s="37">
        <v>0</v>
      </c>
      <c r="E8" s="7">
        <v>0</v>
      </c>
      <c r="F8" s="2">
        <v>797.26</v>
      </c>
      <c r="G8" s="2">
        <v>0.86</v>
      </c>
      <c r="H8" s="2">
        <v>0.86</v>
      </c>
      <c r="I8" s="1">
        <v>0</v>
      </c>
      <c r="J8" s="2">
        <v>0</v>
      </c>
      <c r="K8" s="2">
        <v>0</v>
      </c>
      <c r="L8" s="8">
        <v>0</v>
      </c>
      <c r="M8" s="9">
        <v>0</v>
      </c>
      <c r="N8" s="3">
        <v>797.26</v>
      </c>
      <c r="O8" s="3">
        <v>0.86</v>
      </c>
      <c r="P8" s="3">
        <v>0.86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ht="51" x14ac:dyDescent="0.2">
      <c r="A9" s="17">
        <v>511</v>
      </c>
      <c r="B9" s="37">
        <v>0</v>
      </c>
      <c r="C9" s="17" t="s">
        <v>508</v>
      </c>
      <c r="D9" s="37">
        <v>0</v>
      </c>
      <c r="E9" s="7">
        <v>0</v>
      </c>
      <c r="F9" s="2">
        <v>2096.35</v>
      </c>
      <c r="G9" s="2">
        <v>3.84</v>
      </c>
      <c r="H9" s="2">
        <v>3.84</v>
      </c>
      <c r="I9" s="1">
        <v>0</v>
      </c>
      <c r="J9" s="2">
        <v>0</v>
      </c>
      <c r="K9" s="2">
        <v>0</v>
      </c>
      <c r="L9" s="8">
        <v>0</v>
      </c>
      <c r="M9" s="9">
        <v>0</v>
      </c>
      <c r="N9" s="3">
        <v>2096.35</v>
      </c>
      <c r="O9" s="3">
        <v>3.84</v>
      </c>
      <c r="P9" s="3">
        <v>3.84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512</v>
      </c>
      <c r="B10" s="37">
        <v>0</v>
      </c>
      <c r="C10" s="17">
        <v>2199989610024</v>
      </c>
      <c r="D10" s="37">
        <v>0</v>
      </c>
      <c r="E10" s="7">
        <v>0.32</v>
      </c>
      <c r="F10" s="2">
        <v>2753.49</v>
      </c>
      <c r="G10" s="2">
        <v>6.93</v>
      </c>
      <c r="H10" s="2">
        <v>6.93</v>
      </c>
      <c r="I10" s="1">
        <v>0</v>
      </c>
      <c r="J10" s="2">
        <v>0</v>
      </c>
      <c r="K10" s="2">
        <v>0</v>
      </c>
      <c r="L10" s="8">
        <v>0</v>
      </c>
      <c r="M10" s="9">
        <v>0.32</v>
      </c>
      <c r="N10" s="3">
        <v>2753.49</v>
      </c>
      <c r="O10" s="3">
        <v>6.93</v>
      </c>
      <c r="P10" s="3">
        <v>6.93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513</v>
      </c>
      <c r="B11" s="37">
        <v>0</v>
      </c>
      <c r="C11" s="17">
        <v>2199989616995</v>
      </c>
      <c r="D11" s="37">
        <v>0</v>
      </c>
      <c r="E11" s="7">
        <v>1.6E-2</v>
      </c>
      <c r="F11" s="2">
        <v>0</v>
      </c>
      <c r="G11" s="2">
        <v>2.6</v>
      </c>
      <c r="H11" s="2">
        <v>2.6</v>
      </c>
      <c r="I11" s="1">
        <v>0</v>
      </c>
      <c r="J11" s="2">
        <v>0</v>
      </c>
      <c r="K11" s="2">
        <v>0</v>
      </c>
      <c r="L11" s="8">
        <v>0</v>
      </c>
      <c r="M11" s="9">
        <v>1.6E-2</v>
      </c>
      <c r="N11" s="3">
        <v>0</v>
      </c>
      <c r="O11" s="3">
        <v>2.6</v>
      </c>
      <c r="P11" s="3">
        <v>2.6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514</v>
      </c>
      <c r="B12" s="37">
        <v>0</v>
      </c>
      <c r="C12" s="17">
        <v>2189999999928</v>
      </c>
      <c r="D12" s="37">
        <v>0</v>
      </c>
      <c r="E12" s="7">
        <v>0</v>
      </c>
      <c r="F12" s="2">
        <v>4766.7299999999996</v>
      </c>
      <c r="G12" s="2">
        <v>3.01</v>
      </c>
      <c r="H12" s="2">
        <v>3.01</v>
      </c>
      <c r="I12" s="1">
        <v>0</v>
      </c>
      <c r="J12" s="2">
        <v>0</v>
      </c>
      <c r="K12" s="2">
        <v>0</v>
      </c>
      <c r="L12" s="8">
        <v>0</v>
      </c>
      <c r="M12" s="9">
        <v>0</v>
      </c>
      <c r="N12" s="3">
        <v>4766.7299999999996</v>
      </c>
      <c r="O12" s="3">
        <v>3.01</v>
      </c>
      <c r="P12" s="3">
        <v>3.01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ht="25.5" x14ac:dyDescent="0.2">
      <c r="A13" s="17">
        <v>515</v>
      </c>
      <c r="B13" s="37">
        <v>618</v>
      </c>
      <c r="C13" s="17" t="s">
        <v>509</v>
      </c>
      <c r="D13" s="37" t="s">
        <v>510</v>
      </c>
      <c r="E13" s="7">
        <v>0.20200000000000001</v>
      </c>
      <c r="F13" s="2">
        <v>3430.97</v>
      </c>
      <c r="G13" s="2">
        <v>6.44</v>
      </c>
      <c r="H13" s="2">
        <v>6.44</v>
      </c>
      <c r="I13" s="1">
        <v>-0.20200000000000001</v>
      </c>
      <c r="J13" s="2">
        <v>3087.87</v>
      </c>
      <c r="K13" s="2">
        <v>7.0000000000000007E-2</v>
      </c>
      <c r="L13" s="8">
        <v>7.0000000000000007E-2</v>
      </c>
      <c r="M13" s="9">
        <v>0.20200000000000001</v>
      </c>
      <c r="N13" s="3">
        <v>3430.97</v>
      </c>
      <c r="O13" s="3">
        <v>6.44</v>
      </c>
      <c r="P13" s="3">
        <v>6.44</v>
      </c>
      <c r="Q13" s="4">
        <v>-0.20200000000000001</v>
      </c>
      <c r="R13" s="3">
        <v>3087.87</v>
      </c>
      <c r="S13" s="3">
        <v>7.0000000000000007E-2</v>
      </c>
      <c r="T13" s="10">
        <v>7.0000000000000007E-2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517</v>
      </c>
      <c r="B14" s="37">
        <v>0</v>
      </c>
      <c r="C14" s="17">
        <v>2189999998678</v>
      </c>
      <c r="D14" s="37">
        <v>0</v>
      </c>
      <c r="E14" s="7">
        <v>0</v>
      </c>
      <c r="F14" s="2">
        <v>31155.66</v>
      </c>
      <c r="G14" s="2">
        <v>2.29</v>
      </c>
      <c r="H14" s="2">
        <v>2.29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31155.66</v>
      </c>
      <c r="O14" s="3">
        <v>2.29</v>
      </c>
      <c r="P14" s="3">
        <v>2.29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ht="25.5" x14ac:dyDescent="0.2">
      <c r="A15" s="17">
        <v>518</v>
      </c>
      <c r="B15" s="37">
        <v>619</v>
      </c>
      <c r="C15" s="17" t="s">
        <v>511</v>
      </c>
      <c r="D15" s="37" t="s">
        <v>512</v>
      </c>
      <c r="E15" s="7">
        <v>3.7999999999999999E-2</v>
      </c>
      <c r="F15" s="2">
        <v>129.5</v>
      </c>
      <c r="G15" s="2">
        <v>8.6</v>
      </c>
      <c r="H15" s="2">
        <v>8.6</v>
      </c>
      <c r="I15" s="1">
        <v>0</v>
      </c>
      <c r="J15" s="2">
        <v>0</v>
      </c>
      <c r="K15" s="2">
        <v>0</v>
      </c>
      <c r="L15" s="8">
        <v>0</v>
      </c>
      <c r="M15" s="9">
        <v>3.7999999999999999E-2</v>
      </c>
      <c r="N15" s="3">
        <v>64</v>
      </c>
      <c r="O15" s="3">
        <v>8.6</v>
      </c>
      <c r="P15" s="3">
        <v>8.6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>
        <f t="shared" si="0"/>
        <v>-0.50579150579150578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519</v>
      </c>
      <c r="B16" s="37">
        <v>0</v>
      </c>
      <c r="C16" s="17">
        <v>2199989611204</v>
      </c>
      <c r="D16" s="37">
        <v>0</v>
      </c>
      <c r="E16" s="7">
        <v>7.0000000000000001E-3</v>
      </c>
      <c r="F16" s="2">
        <v>126.72</v>
      </c>
      <c r="G16" s="2">
        <v>4.54</v>
      </c>
      <c r="H16" s="2">
        <v>4.54</v>
      </c>
      <c r="I16" s="1">
        <v>0</v>
      </c>
      <c r="J16" s="2">
        <v>0</v>
      </c>
      <c r="K16" s="2">
        <v>0</v>
      </c>
      <c r="L16" s="8">
        <v>0</v>
      </c>
      <c r="M16" s="9">
        <v>7.0000000000000001E-3</v>
      </c>
      <c r="N16" s="3">
        <v>126.72</v>
      </c>
      <c r="O16" s="3">
        <v>4.54</v>
      </c>
      <c r="P16" s="3">
        <v>4.54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17">
        <v>520</v>
      </c>
      <c r="B17" s="37">
        <v>0</v>
      </c>
      <c r="C17" s="17">
        <v>2189999999937</v>
      </c>
      <c r="D17" s="37">
        <v>0</v>
      </c>
      <c r="E17" s="7">
        <v>0.98599999999999999</v>
      </c>
      <c r="F17" s="2">
        <v>3046.05</v>
      </c>
      <c r="G17" s="2">
        <v>3.62</v>
      </c>
      <c r="H17" s="2">
        <v>3.62</v>
      </c>
      <c r="I17" s="1">
        <v>0</v>
      </c>
      <c r="J17" s="2">
        <v>0</v>
      </c>
      <c r="K17" s="2">
        <v>0</v>
      </c>
      <c r="L17" s="8">
        <v>0</v>
      </c>
      <c r="M17" s="9">
        <v>0.98599999999999999</v>
      </c>
      <c r="N17" s="3">
        <v>3046.05</v>
      </c>
      <c r="O17" s="3">
        <v>3.62</v>
      </c>
      <c r="P17" s="3">
        <v>3.62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17">
        <v>522</v>
      </c>
      <c r="B18" s="37">
        <v>0</v>
      </c>
      <c r="C18" s="17">
        <v>2199989628537</v>
      </c>
      <c r="D18" s="37">
        <v>0</v>
      </c>
      <c r="E18" s="7">
        <v>0</v>
      </c>
      <c r="F18" s="2">
        <v>836.09</v>
      </c>
      <c r="G18" s="2">
        <v>4.03</v>
      </c>
      <c r="H18" s="2">
        <v>4.03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836.09</v>
      </c>
      <c r="O18" s="3">
        <v>4.03</v>
      </c>
      <c r="P18" s="3">
        <v>4.03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ht="51" x14ac:dyDescent="0.2">
      <c r="A19" s="17">
        <v>529</v>
      </c>
      <c r="B19" s="37">
        <v>0</v>
      </c>
      <c r="C19" s="17" t="s">
        <v>513</v>
      </c>
      <c r="D19" s="37">
        <v>0</v>
      </c>
      <c r="E19" s="7">
        <v>3.9E-2</v>
      </c>
      <c r="F19" s="2">
        <v>1347.64</v>
      </c>
      <c r="G19" s="2">
        <v>4.7</v>
      </c>
      <c r="H19" s="2">
        <v>4.7</v>
      </c>
      <c r="I19" s="1">
        <v>0</v>
      </c>
      <c r="J19" s="2">
        <v>0</v>
      </c>
      <c r="K19" s="2">
        <v>0</v>
      </c>
      <c r="L19" s="8">
        <v>0</v>
      </c>
      <c r="M19" s="9">
        <v>3.9E-2</v>
      </c>
      <c r="N19" s="3">
        <v>1347.64</v>
      </c>
      <c r="O19" s="3">
        <v>4.7</v>
      </c>
      <c r="P19" s="3">
        <v>4.7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 t="str">
        <f t="shared" si="0"/>
        <v>-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17">
        <v>531</v>
      </c>
      <c r="B20" s="37">
        <v>0</v>
      </c>
      <c r="C20" s="17">
        <v>2199989628430</v>
      </c>
      <c r="D20" s="37">
        <v>0</v>
      </c>
      <c r="E20" s="7">
        <v>0.45900000000000002</v>
      </c>
      <c r="F20" s="2">
        <v>2720.35</v>
      </c>
      <c r="G20" s="2">
        <v>4.3</v>
      </c>
      <c r="H20" s="2">
        <v>4.3</v>
      </c>
      <c r="I20" s="1">
        <v>0</v>
      </c>
      <c r="J20" s="2">
        <v>0</v>
      </c>
      <c r="K20" s="2">
        <v>0</v>
      </c>
      <c r="L20" s="8">
        <v>0</v>
      </c>
      <c r="M20" s="9">
        <v>0.45900000000000002</v>
      </c>
      <c r="N20" s="3">
        <v>2720.35</v>
      </c>
      <c r="O20" s="3">
        <v>4.3</v>
      </c>
      <c r="P20" s="3">
        <v>4.3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532</v>
      </c>
      <c r="B21" s="37">
        <v>0</v>
      </c>
      <c r="C21" s="17">
        <v>2199989640232</v>
      </c>
      <c r="D21" s="37">
        <v>0</v>
      </c>
      <c r="E21" s="7">
        <v>1.2310000000000001</v>
      </c>
      <c r="F21" s="2">
        <v>771.63</v>
      </c>
      <c r="G21" s="2">
        <v>3.85</v>
      </c>
      <c r="H21" s="2">
        <v>3.85</v>
      </c>
      <c r="I21" s="1">
        <v>0</v>
      </c>
      <c r="J21" s="2">
        <v>0</v>
      </c>
      <c r="K21" s="2">
        <v>0</v>
      </c>
      <c r="L21" s="8">
        <v>0</v>
      </c>
      <c r="M21" s="9">
        <v>1.2310000000000001</v>
      </c>
      <c r="N21" s="3">
        <v>771.63</v>
      </c>
      <c r="O21" s="3">
        <v>3.85</v>
      </c>
      <c r="P21" s="3">
        <v>3.85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ht="38.25" x14ac:dyDescent="0.2">
      <c r="A22" s="17">
        <v>533</v>
      </c>
      <c r="B22" s="37">
        <v>633</v>
      </c>
      <c r="C22" s="17" t="s">
        <v>514</v>
      </c>
      <c r="D22" s="37" t="s">
        <v>515</v>
      </c>
      <c r="E22" s="7">
        <v>0.104</v>
      </c>
      <c r="F22" s="2">
        <v>300.13</v>
      </c>
      <c r="G22" s="2">
        <v>3.56</v>
      </c>
      <c r="H22" s="2">
        <v>3.56</v>
      </c>
      <c r="I22" s="1">
        <v>0</v>
      </c>
      <c r="J22" s="2">
        <v>0</v>
      </c>
      <c r="K22" s="2">
        <v>0</v>
      </c>
      <c r="L22" s="8">
        <v>0</v>
      </c>
      <c r="M22" s="9">
        <v>0.104</v>
      </c>
      <c r="N22" s="3">
        <v>148.33000000000001</v>
      </c>
      <c r="O22" s="3">
        <v>3.56</v>
      </c>
      <c r="P22" s="3">
        <v>3.56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>
        <f t="shared" si="0"/>
        <v>-0.5057808283077333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ht="38.25" x14ac:dyDescent="0.2">
      <c r="A23" s="17">
        <v>534</v>
      </c>
      <c r="B23" s="37">
        <v>0</v>
      </c>
      <c r="C23" s="17" t="s">
        <v>516</v>
      </c>
      <c r="D23" s="37">
        <v>0</v>
      </c>
      <c r="E23" s="7">
        <v>1E-3</v>
      </c>
      <c r="F23" s="2">
        <v>380.17</v>
      </c>
      <c r="G23" s="2">
        <v>9.0500000000000007</v>
      </c>
      <c r="H23" s="2">
        <v>9.0500000000000007</v>
      </c>
      <c r="I23" s="1">
        <v>0</v>
      </c>
      <c r="J23" s="2">
        <v>0</v>
      </c>
      <c r="K23" s="2">
        <v>0</v>
      </c>
      <c r="L23" s="8">
        <v>0</v>
      </c>
      <c r="M23" s="9">
        <v>1E-3</v>
      </c>
      <c r="N23" s="3">
        <v>380.17</v>
      </c>
      <c r="O23" s="3">
        <v>9.0500000000000007</v>
      </c>
      <c r="P23" s="3">
        <v>9.0500000000000007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ht="51" x14ac:dyDescent="0.2">
      <c r="A24" s="17">
        <v>535</v>
      </c>
      <c r="B24" s="37">
        <v>617</v>
      </c>
      <c r="C24" s="17" t="s">
        <v>517</v>
      </c>
      <c r="D24" s="37" t="s">
        <v>518</v>
      </c>
      <c r="E24" s="7">
        <v>6.6000000000000003E-2</v>
      </c>
      <c r="F24" s="2">
        <v>327.02999999999997</v>
      </c>
      <c r="G24" s="2">
        <v>4.22</v>
      </c>
      <c r="H24" s="2">
        <v>4.22</v>
      </c>
      <c r="I24" s="1">
        <v>-1.2789999999999999</v>
      </c>
      <c r="J24" s="2">
        <v>179.86</v>
      </c>
      <c r="K24" s="2">
        <v>7.0000000000000007E-2</v>
      </c>
      <c r="L24" s="8">
        <v>7.0000000000000007E-2</v>
      </c>
      <c r="M24" s="9">
        <v>6.6000000000000003E-2</v>
      </c>
      <c r="N24" s="3">
        <v>327.02999999999997</v>
      </c>
      <c r="O24" s="3">
        <v>4.22</v>
      </c>
      <c r="P24" s="3">
        <v>4.22</v>
      </c>
      <c r="Q24" s="4">
        <v>-1.2789999999999999</v>
      </c>
      <c r="R24" s="3">
        <v>179.86</v>
      </c>
      <c r="S24" s="3">
        <v>7.0000000000000007E-2</v>
      </c>
      <c r="T24" s="10">
        <v>7.0000000000000007E-2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ht="25.5" x14ac:dyDescent="0.2">
      <c r="A25" s="17">
        <v>536</v>
      </c>
      <c r="B25" s="37">
        <v>636</v>
      </c>
      <c r="C25" s="17" t="s">
        <v>519</v>
      </c>
      <c r="D25" s="37" t="s">
        <v>520</v>
      </c>
      <c r="E25" s="7">
        <v>1E-3</v>
      </c>
      <c r="F25" s="2">
        <v>457.35</v>
      </c>
      <c r="G25" s="2">
        <v>9.17</v>
      </c>
      <c r="H25" s="2">
        <v>9.17</v>
      </c>
      <c r="I25" s="1">
        <v>0</v>
      </c>
      <c r="J25" s="2">
        <v>0</v>
      </c>
      <c r="K25" s="2">
        <v>0</v>
      </c>
      <c r="L25" s="8">
        <v>0</v>
      </c>
      <c r="M25" s="9">
        <v>1E-3</v>
      </c>
      <c r="N25" s="3">
        <v>226.03</v>
      </c>
      <c r="O25" s="3">
        <v>9.17</v>
      </c>
      <c r="P25" s="3">
        <v>9.17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>
        <f t="shared" si="0"/>
        <v>-0.50578331693451406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538</v>
      </c>
      <c r="B26" s="37">
        <v>0</v>
      </c>
      <c r="C26" s="17">
        <v>2198765295402</v>
      </c>
      <c r="D26" s="37">
        <v>0</v>
      </c>
      <c r="E26" s="7">
        <v>0.113</v>
      </c>
      <c r="F26" s="2">
        <v>253.45</v>
      </c>
      <c r="G26" s="2">
        <v>7.04</v>
      </c>
      <c r="H26" s="2">
        <v>7.04</v>
      </c>
      <c r="I26" s="1">
        <v>0</v>
      </c>
      <c r="J26" s="2">
        <v>0</v>
      </c>
      <c r="K26" s="2">
        <v>0</v>
      </c>
      <c r="L26" s="8">
        <v>0</v>
      </c>
      <c r="M26" s="9">
        <v>0.113</v>
      </c>
      <c r="N26" s="3">
        <v>253.45</v>
      </c>
      <c r="O26" s="3">
        <v>7.04</v>
      </c>
      <c r="P26" s="3">
        <v>7.04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539</v>
      </c>
      <c r="B27" s="37">
        <v>0</v>
      </c>
      <c r="C27" s="17">
        <v>2100040302060</v>
      </c>
      <c r="D27" s="37">
        <v>0</v>
      </c>
      <c r="E27" s="7">
        <v>0</v>
      </c>
      <c r="F27" s="2">
        <v>838.58</v>
      </c>
      <c r="G27" s="2">
        <v>2.42</v>
      </c>
      <c r="H27" s="2">
        <v>2.42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838.58</v>
      </c>
      <c r="O27" s="3">
        <v>2.42</v>
      </c>
      <c r="P27" s="3">
        <v>2.42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ht="25.5" x14ac:dyDescent="0.2">
      <c r="A28" s="17">
        <v>541</v>
      </c>
      <c r="B28" s="37">
        <v>678</v>
      </c>
      <c r="C28" s="17" t="s">
        <v>521</v>
      </c>
      <c r="D28" s="37" t="s">
        <v>522</v>
      </c>
      <c r="E28" s="7">
        <v>7.0000000000000001E-3</v>
      </c>
      <c r="F28" s="2">
        <v>107.52</v>
      </c>
      <c r="G28" s="2">
        <v>1.99</v>
      </c>
      <c r="H28" s="2">
        <v>1.99</v>
      </c>
      <c r="I28" s="1">
        <v>-7.0000000000000001E-3</v>
      </c>
      <c r="J28" s="2">
        <v>145.91999999999999</v>
      </c>
      <c r="K28" s="2">
        <v>7.0000000000000007E-2</v>
      </c>
      <c r="L28" s="8">
        <v>7.0000000000000007E-2</v>
      </c>
      <c r="M28" s="9">
        <v>7.0000000000000001E-3</v>
      </c>
      <c r="N28" s="3">
        <v>107.52</v>
      </c>
      <c r="O28" s="3">
        <v>1.99</v>
      </c>
      <c r="P28" s="3">
        <v>1.99</v>
      </c>
      <c r="Q28" s="4">
        <v>-7.0000000000000001E-3</v>
      </c>
      <c r="R28" s="3">
        <v>145.91999999999999</v>
      </c>
      <c r="S28" s="3">
        <v>7.0000000000000007E-2</v>
      </c>
      <c r="T28" s="10">
        <v>7.0000000000000007E-2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ht="25.5" x14ac:dyDescent="0.2">
      <c r="A29" s="17">
        <v>542</v>
      </c>
      <c r="B29" s="37">
        <v>0</v>
      </c>
      <c r="C29" s="17" t="s">
        <v>523</v>
      </c>
      <c r="D29" s="37">
        <v>0</v>
      </c>
      <c r="E29" s="7">
        <v>0.19900000000000001</v>
      </c>
      <c r="F29" s="2">
        <v>12450.55</v>
      </c>
      <c r="G29" s="2">
        <v>5.83</v>
      </c>
      <c r="H29" s="2">
        <v>5.83</v>
      </c>
      <c r="I29" s="1">
        <v>0</v>
      </c>
      <c r="J29" s="2">
        <v>0</v>
      </c>
      <c r="K29" s="2">
        <v>0</v>
      </c>
      <c r="L29" s="8">
        <v>0</v>
      </c>
      <c r="M29" s="9">
        <v>0.19900000000000001</v>
      </c>
      <c r="N29" s="3">
        <v>12450.55</v>
      </c>
      <c r="O29" s="3">
        <v>5.83</v>
      </c>
      <c r="P29" s="3">
        <v>5.83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ht="38.25" x14ac:dyDescent="0.2">
      <c r="A30" s="17">
        <v>545</v>
      </c>
      <c r="B30" s="37">
        <v>0</v>
      </c>
      <c r="C30" s="17" t="s">
        <v>524</v>
      </c>
      <c r="D30" s="37">
        <v>0</v>
      </c>
      <c r="E30" s="7">
        <v>0</v>
      </c>
      <c r="F30" s="2">
        <v>4864.8100000000004</v>
      </c>
      <c r="G30" s="2">
        <v>1.53</v>
      </c>
      <c r="H30" s="2">
        <v>1.53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4864.8100000000004</v>
      </c>
      <c r="O30" s="3">
        <v>1.53</v>
      </c>
      <c r="P30" s="3">
        <v>1.53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ht="25.5" x14ac:dyDescent="0.2">
      <c r="A31" s="17">
        <v>546</v>
      </c>
      <c r="B31" s="37">
        <v>0</v>
      </c>
      <c r="C31" s="17" t="s">
        <v>525</v>
      </c>
      <c r="D31" s="37">
        <v>0</v>
      </c>
      <c r="E31" s="7">
        <v>1.6E-2</v>
      </c>
      <c r="F31" s="2">
        <v>771.63</v>
      </c>
      <c r="G31" s="2">
        <v>4.2699999999999996</v>
      </c>
      <c r="H31" s="2">
        <v>4.2699999999999996</v>
      </c>
      <c r="I31" s="1">
        <v>0</v>
      </c>
      <c r="J31" s="2">
        <v>0</v>
      </c>
      <c r="K31" s="2">
        <v>0</v>
      </c>
      <c r="L31" s="8">
        <v>0</v>
      </c>
      <c r="M31" s="9">
        <v>1.6E-2</v>
      </c>
      <c r="N31" s="3">
        <v>771.63</v>
      </c>
      <c r="O31" s="3">
        <v>4.2699999999999996</v>
      </c>
      <c r="P31" s="3">
        <v>4.2699999999999996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547</v>
      </c>
      <c r="B32" s="37">
        <v>663</v>
      </c>
      <c r="C32" s="17">
        <v>2100040495610</v>
      </c>
      <c r="D32" s="37">
        <v>2100040495600</v>
      </c>
      <c r="E32" s="7">
        <v>0</v>
      </c>
      <c r="F32" s="2">
        <v>6.67</v>
      </c>
      <c r="G32" s="2">
        <v>3.11</v>
      </c>
      <c r="H32" s="2">
        <v>3.11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3.29</v>
      </c>
      <c r="O32" s="3">
        <v>3.11</v>
      </c>
      <c r="P32" s="3">
        <v>3.11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-0.50674662668665671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548</v>
      </c>
      <c r="B33" s="37">
        <v>668</v>
      </c>
      <c r="C33" s="17">
        <v>2100040878007</v>
      </c>
      <c r="D33" s="37">
        <v>2100040878016</v>
      </c>
      <c r="E33" s="7">
        <v>0.19800000000000001</v>
      </c>
      <c r="F33" s="2">
        <v>555.07000000000005</v>
      </c>
      <c r="G33" s="2">
        <v>3.02</v>
      </c>
      <c r="H33" s="2">
        <v>3.02</v>
      </c>
      <c r="I33" s="1">
        <v>0</v>
      </c>
      <c r="J33" s="2">
        <v>12766.63</v>
      </c>
      <c r="K33" s="2">
        <v>7.0000000000000007E-2</v>
      </c>
      <c r="L33" s="8">
        <v>7.0000000000000007E-2</v>
      </c>
      <c r="M33" s="9">
        <v>0.19800000000000001</v>
      </c>
      <c r="N33" s="3">
        <v>555.07000000000005</v>
      </c>
      <c r="O33" s="3">
        <v>3.02</v>
      </c>
      <c r="P33" s="3">
        <v>3.02</v>
      </c>
      <c r="Q33" s="4">
        <v>0</v>
      </c>
      <c r="R33" s="3">
        <v>12766.63</v>
      </c>
      <c r="S33" s="3">
        <v>7.0000000000000007E-2</v>
      </c>
      <c r="T33" s="10">
        <v>7.0000000000000007E-2</v>
      </c>
      <c r="U33" s="11" t="str">
        <f t="shared" si="1"/>
        <v>-</v>
      </c>
      <c r="V33" s="5" t="str">
        <f t="shared" si="0"/>
        <v>-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549</v>
      </c>
      <c r="B34" s="37">
        <v>651</v>
      </c>
      <c r="C34" s="17">
        <v>2199989639264</v>
      </c>
      <c r="D34" s="37">
        <v>2199989632384</v>
      </c>
      <c r="E34" s="7">
        <v>1.0269999999999999</v>
      </c>
      <c r="F34" s="2">
        <v>39.49</v>
      </c>
      <c r="G34" s="2">
        <v>3.88</v>
      </c>
      <c r="H34" s="2">
        <v>3.88</v>
      </c>
      <c r="I34" s="1">
        <v>0</v>
      </c>
      <c r="J34" s="2">
        <v>0</v>
      </c>
      <c r="K34" s="2">
        <v>0</v>
      </c>
      <c r="L34" s="8">
        <v>0</v>
      </c>
      <c r="M34" s="9">
        <v>1.0269999999999999</v>
      </c>
      <c r="N34" s="3">
        <v>19.52</v>
      </c>
      <c r="O34" s="3">
        <v>3.88</v>
      </c>
      <c r="P34" s="3">
        <v>3.88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-0.50569764497341108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571</v>
      </c>
      <c r="B35" s="37">
        <v>665</v>
      </c>
      <c r="C35" s="17">
        <v>2100040067538</v>
      </c>
      <c r="D35" s="37">
        <v>2100040067529</v>
      </c>
      <c r="E35" s="7">
        <v>7.4999999999999997E-2</v>
      </c>
      <c r="F35" s="2">
        <v>217.13</v>
      </c>
      <c r="G35" s="2">
        <v>3.34</v>
      </c>
      <c r="H35" s="2">
        <v>3.34</v>
      </c>
      <c r="I35" s="1">
        <v>0</v>
      </c>
      <c r="J35" s="2">
        <v>0</v>
      </c>
      <c r="K35" s="2">
        <v>0</v>
      </c>
      <c r="L35" s="8">
        <v>0</v>
      </c>
      <c r="M35" s="9">
        <v>7.4999999999999997E-2</v>
      </c>
      <c r="N35" s="3">
        <v>107.31</v>
      </c>
      <c r="O35" s="3">
        <v>3.34</v>
      </c>
      <c r="P35" s="3">
        <v>3.34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0"/>
        <v>-0.50577994749689126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572</v>
      </c>
      <c r="B36" s="37">
        <v>652</v>
      </c>
      <c r="C36" s="17">
        <v>2199989635669</v>
      </c>
      <c r="D36" s="37">
        <v>2189999997390</v>
      </c>
      <c r="E36" s="7">
        <v>1.323</v>
      </c>
      <c r="F36" s="2">
        <v>6.77</v>
      </c>
      <c r="G36" s="2">
        <v>2.56</v>
      </c>
      <c r="H36" s="2">
        <v>2.56</v>
      </c>
      <c r="I36" s="1">
        <v>0</v>
      </c>
      <c r="J36" s="2">
        <v>0</v>
      </c>
      <c r="K36" s="2">
        <v>0</v>
      </c>
      <c r="L36" s="8">
        <v>0</v>
      </c>
      <c r="M36" s="9">
        <v>1.323</v>
      </c>
      <c r="N36" s="3">
        <v>3.34</v>
      </c>
      <c r="O36" s="3">
        <v>2.56</v>
      </c>
      <c r="P36" s="3">
        <v>2.56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>
        <f t="shared" si="0"/>
        <v>-0.50664697193500741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574</v>
      </c>
      <c r="B37" s="37">
        <v>653</v>
      </c>
      <c r="C37" s="17">
        <v>2199989614809</v>
      </c>
      <c r="D37" s="37">
        <v>2199989612769</v>
      </c>
      <c r="E37" s="7">
        <v>0</v>
      </c>
      <c r="F37" s="2">
        <v>169.7</v>
      </c>
      <c r="G37" s="2">
        <v>1.49</v>
      </c>
      <c r="H37" s="2">
        <v>1.49</v>
      </c>
      <c r="I37" s="1">
        <v>0</v>
      </c>
      <c r="J37" s="2">
        <v>0</v>
      </c>
      <c r="K37" s="2">
        <v>0</v>
      </c>
      <c r="L37" s="8">
        <v>0</v>
      </c>
      <c r="M37" s="9">
        <v>0</v>
      </c>
      <c r="N37" s="3">
        <v>83.87</v>
      </c>
      <c r="O37" s="3">
        <v>1.49</v>
      </c>
      <c r="P37" s="3">
        <v>1.49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>
        <f t="shared" si="0"/>
        <v>-0.50577489687684141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575</v>
      </c>
      <c r="B38" s="37">
        <v>676</v>
      </c>
      <c r="C38" s="17" t="s">
        <v>526</v>
      </c>
      <c r="D38" s="37" t="s">
        <v>527</v>
      </c>
      <c r="E38" s="7">
        <v>0.13500000000000001</v>
      </c>
      <c r="F38" s="2">
        <v>20.99</v>
      </c>
      <c r="G38" s="2">
        <v>1.87</v>
      </c>
      <c r="H38" s="2">
        <v>1.87</v>
      </c>
      <c r="I38" s="1">
        <v>0</v>
      </c>
      <c r="J38" s="2">
        <v>1679</v>
      </c>
      <c r="K38" s="2">
        <v>7.0000000000000007E-2</v>
      </c>
      <c r="L38" s="8">
        <v>7.0000000000000007E-2</v>
      </c>
      <c r="M38" s="9">
        <v>0.13500000000000001</v>
      </c>
      <c r="N38" s="3">
        <v>20.99</v>
      </c>
      <c r="O38" s="3">
        <v>1.87</v>
      </c>
      <c r="P38" s="3">
        <v>1.87</v>
      </c>
      <c r="Q38" s="4">
        <v>0</v>
      </c>
      <c r="R38" s="3">
        <v>1679</v>
      </c>
      <c r="S38" s="3">
        <v>7.0000000000000007E-2</v>
      </c>
      <c r="T38" s="10">
        <v>7.0000000000000007E-2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577</v>
      </c>
      <c r="B39" s="37">
        <v>661</v>
      </c>
      <c r="C39" s="17">
        <v>2100040719992</v>
      </c>
      <c r="D39" s="37">
        <v>2100040719983</v>
      </c>
      <c r="E39" s="7">
        <v>0</v>
      </c>
      <c r="F39" s="2">
        <v>279.16000000000003</v>
      </c>
      <c r="G39" s="2">
        <v>1.27</v>
      </c>
      <c r="H39" s="2">
        <v>1.27</v>
      </c>
      <c r="I39" s="1">
        <v>-0.16300000000000001</v>
      </c>
      <c r="J39" s="2">
        <v>2205.33</v>
      </c>
      <c r="K39" s="2">
        <v>7.0000000000000007E-2</v>
      </c>
      <c r="L39" s="8">
        <v>7.0000000000000007E-2</v>
      </c>
      <c r="M39" s="9">
        <v>0</v>
      </c>
      <c r="N39" s="3">
        <v>279.16000000000003</v>
      </c>
      <c r="O39" s="3">
        <v>1.27</v>
      </c>
      <c r="P39" s="3">
        <v>1.27</v>
      </c>
      <c r="Q39" s="4">
        <v>-0.16300000000000001</v>
      </c>
      <c r="R39" s="3">
        <v>2205.33</v>
      </c>
      <c r="S39" s="3">
        <v>7.0000000000000007E-2</v>
      </c>
      <c r="T39" s="10">
        <v>7.0000000000000007E-2</v>
      </c>
      <c r="U39" s="11" t="str">
        <f t="shared" si="1"/>
        <v>-</v>
      </c>
      <c r="V39" s="5" t="str">
        <f t="shared" si="0"/>
        <v>-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578</v>
      </c>
      <c r="B40" s="37">
        <v>677</v>
      </c>
      <c r="C40" s="17" t="s">
        <v>104</v>
      </c>
      <c r="D40" s="37" t="s">
        <v>104</v>
      </c>
      <c r="E40" s="7">
        <v>0</v>
      </c>
      <c r="F40" s="2">
        <v>234.56</v>
      </c>
      <c r="G40" s="2">
        <v>2.2200000000000002</v>
      </c>
      <c r="H40" s="2">
        <v>2.2200000000000002</v>
      </c>
      <c r="I40" s="1">
        <v>0</v>
      </c>
      <c r="J40" s="2">
        <v>1954.71</v>
      </c>
      <c r="K40" s="2">
        <v>7.0000000000000007E-2</v>
      </c>
      <c r="L40" s="8">
        <v>7.0000000000000007E-2</v>
      </c>
      <c r="M40" s="9">
        <v>0</v>
      </c>
      <c r="N40" s="3">
        <v>234.56</v>
      </c>
      <c r="O40" s="3">
        <v>2.2200000000000002</v>
      </c>
      <c r="P40" s="3">
        <v>2.2200000000000002</v>
      </c>
      <c r="Q40" s="4">
        <v>0</v>
      </c>
      <c r="R40" s="3">
        <v>1954.71</v>
      </c>
      <c r="S40" s="3">
        <v>7.0000000000000007E-2</v>
      </c>
      <c r="T40" s="10">
        <v>7.0000000000000007E-2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579</v>
      </c>
      <c r="B41" s="37">
        <v>670</v>
      </c>
      <c r="C41" s="17">
        <v>2100040485950</v>
      </c>
      <c r="D41" s="37">
        <v>2100040485940</v>
      </c>
      <c r="E41" s="7">
        <v>0.123</v>
      </c>
      <c r="F41" s="2">
        <v>34.47</v>
      </c>
      <c r="G41" s="2">
        <v>1.71</v>
      </c>
      <c r="H41" s="2">
        <v>1.71</v>
      </c>
      <c r="I41" s="1">
        <v>0</v>
      </c>
      <c r="J41" s="2">
        <v>0</v>
      </c>
      <c r="K41" s="2">
        <v>0</v>
      </c>
      <c r="L41" s="8">
        <v>0</v>
      </c>
      <c r="M41" s="9">
        <v>0.123</v>
      </c>
      <c r="N41" s="3">
        <v>17.03</v>
      </c>
      <c r="O41" s="3">
        <v>1.71</v>
      </c>
      <c r="P41" s="3">
        <v>1.71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>
        <f t="shared" si="1"/>
        <v>-0.50594720046417174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580</v>
      </c>
      <c r="B42" s="37">
        <v>650</v>
      </c>
      <c r="C42" s="17">
        <v>2199989641937</v>
      </c>
      <c r="D42" s="37">
        <v>2189999997345</v>
      </c>
      <c r="E42" s="7">
        <v>0</v>
      </c>
      <c r="F42" s="2">
        <v>4.21</v>
      </c>
      <c r="G42" s="2">
        <v>1.96</v>
      </c>
      <c r="H42" s="2">
        <v>1.96</v>
      </c>
      <c r="I42" s="1">
        <v>0</v>
      </c>
      <c r="J42" s="2">
        <v>0</v>
      </c>
      <c r="K42" s="2">
        <v>0</v>
      </c>
      <c r="L42" s="8">
        <v>0</v>
      </c>
      <c r="M42" s="9">
        <v>0</v>
      </c>
      <c r="N42" s="3">
        <v>2.08</v>
      </c>
      <c r="O42" s="3">
        <v>1.96</v>
      </c>
      <c r="P42" s="3">
        <v>1.96</v>
      </c>
      <c r="Q42" s="4">
        <v>0</v>
      </c>
      <c r="R42" s="3">
        <v>0</v>
      </c>
      <c r="S42" s="3">
        <v>0</v>
      </c>
      <c r="T42" s="10">
        <v>0</v>
      </c>
      <c r="U42" s="11" t="str">
        <f t="shared" si="1"/>
        <v>-</v>
      </c>
      <c r="V42" s="5">
        <f t="shared" si="1"/>
        <v>-0.50593824228028506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581</v>
      </c>
      <c r="B43" s="37">
        <v>662</v>
      </c>
      <c r="C43" s="17">
        <v>2100040609516</v>
      </c>
      <c r="D43" s="37">
        <v>2100040609507</v>
      </c>
      <c r="E43" s="7">
        <v>0</v>
      </c>
      <c r="F43" s="2">
        <v>94.39</v>
      </c>
      <c r="G43" s="2">
        <v>1.46</v>
      </c>
      <c r="H43" s="2">
        <v>1.46</v>
      </c>
      <c r="I43" s="1">
        <v>0</v>
      </c>
      <c r="J43" s="2">
        <v>566.30999999999995</v>
      </c>
      <c r="K43" s="2">
        <v>7.0000000000000007E-2</v>
      </c>
      <c r="L43" s="8">
        <v>7.0000000000000007E-2</v>
      </c>
      <c r="M43" s="9">
        <v>0</v>
      </c>
      <c r="N43" s="3">
        <v>94.39</v>
      </c>
      <c r="O43" s="3">
        <v>1.46</v>
      </c>
      <c r="P43" s="3">
        <v>1.46</v>
      </c>
      <c r="Q43" s="4">
        <v>0</v>
      </c>
      <c r="R43" s="3">
        <v>566.30999999999995</v>
      </c>
      <c r="S43" s="3">
        <v>7.0000000000000007E-2</v>
      </c>
      <c r="T43" s="10">
        <v>7.0000000000000007E-2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582</v>
      </c>
      <c r="B44" s="37">
        <v>666</v>
      </c>
      <c r="C44" s="17">
        <v>2100040694060</v>
      </c>
      <c r="D44" s="37">
        <v>2100040694051</v>
      </c>
      <c r="E44" s="7">
        <v>2.8879999999999999</v>
      </c>
      <c r="F44" s="2">
        <v>8.26</v>
      </c>
      <c r="G44" s="2">
        <v>1.52</v>
      </c>
      <c r="H44" s="2">
        <v>1.52</v>
      </c>
      <c r="I44" s="1">
        <v>-2.8879999999999999</v>
      </c>
      <c r="J44" s="2">
        <v>474.98</v>
      </c>
      <c r="K44" s="2">
        <v>7.0000000000000007E-2</v>
      </c>
      <c r="L44" s="8">
        <v>7.0000000000000007E-2</v>
      </c>
      <c r="M44" s="9">
        <v>2.8879999999999999</v>
      </c>
      <c r="N44" s="3">
        <v>8.26</v>
      </c>
      <c r="O44" s="3">
        <v>1.52</v>
      </c>
      <c r="P44" s="3">
        <v>1.52</v>
      </c>
      <c r="Q44" s="4">
        <v>-2.8879999999999999</v>
      </c>
      <c r="R44" s="3">
        <v>474.98</v>
      </c>
      <c r="S44" s="3">
        <v>7.0000000000000007E-2</v>
      </c>
      <c r="T44" s="10">
        <v>7.0000000000000007E-2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583</v>
      </c>
      <c r="B45" s="37">
        <v>659</v>
      </c>
      <c r="C45" s="17">
        <v>2198765146436</v>
      </c>
      <c r="D45" s="37">
        <v>2198765142992</v>
      </c>
      <c r="E45" s="7">
        <v>1.302</v>
      </c>
      <c r="F45" s="2">
        <v>0</v>
      </c>
      <c r="G45" s="2">
        <v>2.37</v>
      </c>
      <c r="H45" s="2">
        <v>2.37</v>
      </c>
      <c r="I45" s="1">
        <v>0</v>
      </c>
      <c r="J45" s="2">
        <v>0</v>
      </c>
      <c r="K45" s="2">
        <v>0</v>
      </c>
      <c r="L45" s="8">
        <v>0</v>
      </c>
      <c r="M45" s="9">
        <v>1.302</v>
      </c>
      <c r="N45" s="3">
        <v>0</v>
      </c>
      <c r="O45" s="3">
        <v>2.37</v>
      </c>
      <c r="P45" s="3">
        <v>2.37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584</v>
      </c>
      <c r="B46" s="37">
        <v>667</v>
      </c>
      <c r="C46" s="17">
        <v>2100040841771</v>
      </c>
      <c r="D46" s="37">
        <v>2100040841780</v>
      </c>
      <c r="E46" s="7">
        <v>1.302</v>
      </c>
      <c r="F46" s="2">
        <v>23.16</v>
      </c>
      <c r="G46" s="2">
        <v>2.08</v>
      </c>
      <c r="H46" s="2">
        <v>2.08</v>
      </c>
      <c r="I46" s="1">
        <v>0</v>
      </c>
      <c r="J46" s="2">
        <v>404.26</v>
      </c>
      <c r="K46" s="2">
        <v>7.0000000000000007E-2</v>
      </c>
      <c r="L46" s="8">
        <v>7.0000000000000007E-2</v>
      </c>
      <c r="M46" s="9">
        <v>1.302</v>
      </c>
      <c r="N46" s="3">
        <v>23.16</v>
      </c>
      <c r="O46" s="3">
        <v>2.08</v>
      </c>
      <c r="P46" s="3">
        <v>2.08</v>
      </c>
      <c r="Q46" s="4">
        <v>0</v>
      </c>
      <c r="R46" s="3">
        <v>404.26</v>
      </c>
      <c r="S46" s="3">
        <v>7.0000000000000007E-2</v>
      </c>
      <c r="T46" s="10">
        <v>7.0000000000000007E-2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585</v>
      </c>
      <c r="B47" s="37">
        <v>684</v>
      </c>
      <c r="C47" s="17" t="s">
        <v>528</v>
      </c>
      <c r="D47" s="37" t="s">
        <v>529</v>
      </c>
      <c r="E47" s="7">
        <v>1E-3</v>
      </c>
      <c r="F47" s="2">
        <v>91.24</v>
      </c>
      <c r="G47" s="2">
        <v>2.23</v>
      </c>
      <c r="H47" s="2">
        <v>2.23</v>
      </c>
      <c r="I47" s="1">
        <v>0</v>
      </c>
      <c r="J47" s="2">
        <v>4744.3500000000004</v>
      </c>
      <c r="K47" s="2">
        <v>7.0000000000000007E-2</v>
      </c>
      <c r="L47" s="8">
        <v>7.0000000000000007E-2</v>
      </c>
      <c r="M47" s="9">
        <v>1E-3</v>
      </c>
      <c r="N47" s="3">
        <v>91.24</v>
      </c>
      <c r="O47" s="3">
        <v>2.23</v>
      </c>
      <c r="P47" s="3">
        <v>2.23</v>
      </c>
      <c r="Q47" s="4">
        <v>0</v>
      </c>
      <c r="R47" s="3">
        <v>4744.3500000000004</v>
      </c>
      <c r="S47" s="3">
        <v>7.0000000000000007E-2</v>
      </c>
      <c r="T47" s="10">
        <v>7.0000000000000007E-2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586</v>
      </c>
      <c r="B48" s="37">
        <v>679</v>
      </c>
      <c r="C48" s="17" t="s">
        <v>530</v>
      </c>
      <c r="D48" s="37" t="s">
        <v>531</v>
      </c>
      <c r="E48" s="7">
        <v>0</v>
      </c>
      <c r="F48" s="2">
        <v>24.84</v>
      </c>
      <c r="G48" s="2">
        <v>1.49</v>
      </c>
      <c r="H48" s="2">
        <v>1.49</v>
      </c>
      <c r="I48" s="1">
        <v>0</v>
      </c>
      <c r="J48" s="2">
        <v>794.81</v>
      </c>
      <c r="K48" s="2">
        <v>7.0000000000000007E-2</v>
      </c>
      <c r="L48" s="8">
        <v>7.0000000000000007E-2</v>
      </c>
      <c r="M48" s="9">
        <v>0</v>
      </c>
      <c r="N48" s="3">
        <v>24.84</v>
      </c>
      <c r="O48" s="3">
        <v>1.49</v>
      </c>
      <c r="P48" s="3">
        <v>1.49</v>
      </c>
      <c r="Q48" s="4">
        <v>0</v>
      </c>
      <c r="R48" s="3">
        <v>794.81</v>
      </c>
      <c r="S48" s="3">
        <v>7.0000000000000007E-2</v>
      </c>
      <c r="T48" s="10">
        <v>7.0000000000000007E-2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587</v>
      </c>
      <c r="B49" s="37">
        <v>685</v>
      </c>
      <c r="C49" s="17" t="s">
        <v>532</v>
      </c>
      <c r="D49" s="37" t="s">
        <v>533</v>
      </c>
      <c r="E49" s="7">
        <v>7.0000000000000001E-3</v>
      </c>
      <c r="F49" s="2">
        <v>17.989999999999998</v>
      </c>
      <c r="G49" s="2">
        <v>1.7</v>
      </c>
      <c r="H49" s="2">
        <v>1.7</v>
      </c>
      <c r="I49" s="1">
        <v>0</v>
      </c>
      <c r="J49" s="2">
        <v>1589.91</v>
      </c>
      <c r="K49" s="2">
        <v>7.0000000000000007E-2</v>
      </c>
      <c r="L49" s="8">
        <v>7.0000000000000007E-2</v>
      </c>
      <c r="M49" s="9">
        <v>7.0000000000000001E-3</v>
      </c>
      <c r="N49" s="3">
        <v>17.989999999999998</v>
      </c>
      <c r="O49" s="3">
        <v>1.7</v>
      </c>
      <c r="P49" s="3">
        <v>1.7</v>
      </c>
      <c r="Q49" s="4">
        <v>0</v>
      </c>
      <c r="R49" s="3">
        <v>1589.91</v>
      </c>
      <c r="S49" s="3">
        <v>7.0000000000000007E-2</v>
      </c>
      <c r="T49" s="10">
        <v>7.0000000000000007E-2</v>
      </c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588</v>
      </c>
      <c r="B50" s="37">
        <v>686</v>
      </c>
      <c r="C50" s="17">
        <v>2100041063650</v>
      </c>
      <c r="D50" s="37">
        <v>2100041063669</v>
      </c>
      <c r="E50" s="7">
        <v>0</v>
      </c>
      <c r="F50" s="2">
        <v>10.75</v>
      </c>
      <c r="G50" s="2">
        <v>1.81</v>
      </c>
      <c r="H50" s="2">
        <v>1.81</v>
      </c>
      <c r="I50" s="1">
        <v>0</v>
      </c>
      <c r="J50" s="2">
        <v>716.46</v>
      </c>
      <c r="K50" s="2">
        <v>7.0000000000000007E-2</v>
      </c>
      <c r="L50" s="8">
        <v>7.0000000000000007E-2</v>
      </c>
      <c r="M50" s="9">
        <v>0</v>
      </c>
      <c r="N50" s="3">
        <v>10.75</v>
      </c>
      <c r="O50" s="3">
        <v>1.81</v>
      </c>
      <c r="P50" s="3">
        <v>1.81</v>
      </c>
      <c r="Q50" s="4">
        <v>0</v>
      </c>
      <c r="R50" s="3">
        <v>716.46</v>
      </c>
      <c r="S50" s="3">
        <v>7.0000000000000007E-2</v>
      </c>
      <c r="T50" s="10">
        <v>7.0000000000000007E-2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590</v>
      </c>
      <c r="B51" s="37">
        <v>649</v>
      </c>
      <c r="C51" s="17" t="s">
        <v>104</v>
      </c>
      <c r="D51" s="37" t="s">
        <v>104</v>
      </c>
      <c r="E51" s="7">
        <v>0</v>
      </c>
      <c r="F51" s="2">
        <v>6.47</v>
      </c>
      <c r="G51" s="2">
        <v>2.2799999999999998</v>
      </c>
      <c r="H51" s="2">
        <v>2.2799999999999998</v>
      </c>
      <c r="I51" s="1">
        <v>0</v>
      </c>
      <c r="J51" s="2">
        <v>797.33</v>
      </c>
      <c r="K51" s="2">
        <v>7.0000000000000007E-2</v>
      </c>
      <c r="L51" s="8">
        <v>7.0000000000000007E-2</v>
      </c>
      <c r="M51" s="9">
        <v>0</v>
      </c>
      <c r="N51" s="3">
        <v>6.47</v>
      </c>
      <c r="O51" s="3">
        <v>2.2799999999999998</v>
      </c>
      <c r="P51" s="3">
        <v>2.2799999999999998</v>
      </c>
      <c r="Q51" s="4">
        <v>0</v>
      </c>
      <c r="R51" s="3">
        <v>797.33</v>
      </c>
      <c r="S51" s="3">
        <v>7.0000000000000007E-2</v>
      </c>
      <c r="T51" s="10">
        <v>7.0000000000000007E-2</v>
      </c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ht="25.5" x14ac:dyDescent="0.2">
      <c r="A52" s="17">
        <v>593</v>
      </c>
      <c r="B52" s="37">
        <v>0</v>
      </c>
      <c r="C52" s="17" t="s">
        <v>534</v>
      </c>
      <c r="D52" s="37">
        <v>0</v>
      </c>
      <c r="E52" s="7">
        <v>1.44</v>
      </c>
      <c r="F52" s="2">
        <v>0</v>
      </c>
      <c r="G52" s="2">
        <v>6.27</v>
      </c>
      <c r="H52" s="2">
        <v>6.27</v>
      </c>
      <c r="I52" s="1">
        <v>0</v>
      </c>
      <c r="J52" s="2">
        <v>0</v>
      </c>
      <c r="K52" s="2">
        <v>0</v>
      </c>
      <c r="L52" s="8">
        <v>0</v>
      </c>
      <c r="M52" s="9">
        <v>1.44</v>
      </c>
      <c r="N52" s="3">
        <v>0</v>
      </c>
      <c r="O52" s="3">
        <v>6.27</v>
      </c>
      <c r="P52" s="3">
        <v>6.27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ht="38.25" x14ac:dyDescent="0.2">
      <c r="A53" s="17">
        <v>594</v>
      </c>
      <c r="B53" s="37">
        <v>0</v>
      </c>
      <c r="C53" s="17" t="s">
        <v>535</v>
      </c>
      <c r="D53" s="37">
        <v>0</v>
      </c>
      <c r="E53" s="7">
        <v>1.325</v>
      </c>
      <c r="F53" s="2">
        <v>380.17</v>
      </c>
      <c r="G53" s="2">
        <v>10.89</v>
      </c>
      <c r="H53" s="2">
        <v>10.89</v>
      </c>
      <c r="I53" s="1">
        <v>0</v>
      </c>
      <c r="J53" s="2">
        <v>0</v>
      </c>
      <c r="K53" s="2">
        <v>0</v>
      </c>
      <c r="L53" s="8">
        <v>0</v>
      </c>
      <c r="M53" s="9">
        <v>1.325</v>
      </c>
      <c r="N53" s="3">
        <v>380.17</v>
      </c>
      <c r="O53" s="3">
        <v>10.89</v>
      </c>
      <c r="P53" s="3">
        <v>10.89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620</v>
      </c>
      <c r="B54" s="37">
        <v>0</v>
      </c>
      <c r="C54" s="17">
        <v>2199989611348</v>
      </c>
      <c r="D54" s="37">
        <v>0</v>
      </c>
      <c r="E54" s="7">
        <v>1.385</v>
      </c>
      <c r="F54" s="2">
        <v>253.45</v>
      </c>
      <c r="G54" s="2">
        <v>4.08</v>
      </c>
      <c r="H54" s="2">
        <v>4.08</v>
      </c>
      <c r="I54" s="1">
        <v>0</v>
      </c>
      <c r="J54" s="2">
        <v>0</v>
      </c>
      <c r="K54" s="2">
        <v>0</v>
      </c>
      <c r="L54" s="8">
        <v>0</v>
      </c>
      <c r="M54" s="9">
        <v>1.385</v>
      </c>
      <c r="N54" s="3">
        <v>253.45</v>
      </c>
      <c r="O54" s="3">
        <v>4.08</v>
      </c>
      <c r="P54" s="3">
        <v>4.08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622</v>
      </c>
      <c r="B55" s="37">
        <v>0</v>
      </c>
      <c r="C55" s="17">
        <v>2199989609970</v>
      </c>
      <c r="D55" s="37">
        <v>0</v>
      </c>
      <c r="E55" s="7">
        <v>2.3580000000000001</v>
      </c>
      <c r="F55" s="2">
        <v>126.72</v>
      </c>
      <c r="G55" s="2">
        <v>14.82</v>
      </c>
      <c r="H55" s="2">
        <v>14.82</v>
      </c>
      <c r="I55" s="1">
        <v>0</v>
      </c>
      <c r="J55" s="2">
        <v>0</v>
      </c>
      <c r="K55" s="2">
        <v>0</v>
      </c>
      <c r="L55" s="8">
        <v>0</v>
      </c>
      <c r="M55" s="9">
        <v>2.3580000000000001</v>
      </c>
      <c r="N55" s="3">
        <v>126.72</v>
      </c>
      <c r="O55" s="3">
        <v>14.82</v>
      </c>
      <c r="P55" s="3">
        <v>14.82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ht="25.5" x14ac:dyDescent="0.2">
      <c r="A56" s="17">
        <v>623</v>
      </c>
      <c r="B56" s="37">
        <v>0</v>
      </c>
      <c r="C56" s="17" t="s">
        <v>536</v>
      </c>
      <c r="D56" s="37">
        <v>0</v>
      </c>
      <c r="E56" s="7">
        <v>0.129</v>
      </c>
      <c r="F56" s="2">
        <v>771.63</v>
      </c>
      <c r="G56" s="2">
        <v>4.0999999999999996</v>
      </c>
      <c r="H56" s="2">
        <v>4.0999999999999996</v>
      </c>
      <c r="I56" s="1">
        <v>0</v>
      </c>
      <c r="J56" s="2">
        <v>0</v>
      </c>
      <c r="K56" s="2">
        <v>0</v>
      </c>
      <c r="L56" s="8">
        <v>0</v>
      </c>
      <c r="M56" s="9">
        <v>0.129</v>
      </c>
      <c r="N56" s="3">
        <v>771.63</v>
      </c>
      <c r="O56" s="3">
        <v>4.0999999999999996</v>
      </c>
      <c r="P56" s="3">
        <v>4.0999999999999996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>
        <v>625</v>
      </c>
      <c r="B57" s="37">
        <v>658</v>
      </c>
      <c r="C57" s="17">
        <v>2100040983990</v>
      </c>
      <c r="D57" s="37">
        <v>2199989641360</v>
      </c>
      <c r="E57" s="7">
        <v>3.0659999999999998</v>
      </c>
      <c r="F57" s="2">
        <v>1.25</v>
      </c>
      <c r="G57" s="2">
        <v>1.99</v>
      </c>
      <c r="H57" s="2">
        <v>1.99</v>
      </c>
      <c r="I57" s="1">
        <v>-3.0659999999999998</v>
      </c>
      <c r="J57" s="2">
        <v>125.47</v>
      </c>
      <c r="K57" s="2">
        <v>7.0000000000000007E-2</v>
      </c>
      <c r="L57" s="8">
        <v>7.0000000000000007E-2</v>
      </c>
      <c r="M57" s="9">
        <v>3.0659999999999998</v>
      </c>
      <c r="N57" s="3">
        <v>1.25</v>
      </c>
      <c r="O57" s="3">
        <v>1.99</v>
      </c>
      <c r="P57" s="3">
        <v>1.99</v>
      </c>
      <c r="Q57" s="4">
        <v>-3.0659999999999998</v>
      </c>
      <c r="R57" s="3">
        <v>125.47</v>
      </c>
      <c r="S57" s="3">
        <v>7.0000000000000007E-2</v>
      </c>
      <c r="T57" s="10">
        <v>7.0000000000000007E-2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627</v>
      </c>
      <c r="B58" s="37">
        <v>646</v>
      </c>
      <c r="C58" s="17" t="s">
        <v>537</v>
      </c>
      <c r="D58" s="37" t="s">
        <v>538</v>
      </c>
      <c r="E58" s="7">
        <v>0.14799999999999999</v>
      </c>
      <c r="F58" s="2">
        <v>3.71</v>
      </c>
      <c r="G58" s="2">
        <v>1.51</v>
      </c>
      <c r="H58" s="2">
        <v>1.51</v>
      </c>
      <c r="I58" s="1">
        <v>-0.14799999999999999</v>
      </c>
      <c r="J58" s="2">
        <v>742.68</v>
      </c>
      <c r="K58" s="2">
        <v>7.0000000000000007E-2</v>
      </c>
      <c r="L58" s="8">
        <v>7.0000000000000007E-2</v>
      </c>
      <c r="M58" s="9">
        <v>0.14799999999999999</v>
      </c>
      <c r="N58" s="3">
        <v>3.71</v>
      </c>
      <c r="O58" s="3">
        <v>1.51</v>
      </c>
      <c r="P58" s="3">
        <v>1.51</v>
      </c>
      <c r="Q58" s="4">
        <v>-0.14799999999999999</v>
      </c>
      <c r="R58" s="3">
        <v>742.68</v>
      </c>
      <c r="S58" s="3">
        <v>7.0000000000000007E-2</v>
      </c>
      <c r="T58" s="10">
        <v>7.0000000000000007E-2</v>
      </c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628</v>
      </c>
      <c r="B59" s="37">
        <v>645</v>
      </c>
      <c r="C59" s="17" t="s">
        <v>539</v>
      </c>
      <c r="D59" s="37" t="s">
        <v>540</v>
      </c>
      <c r="E59" s="7">
        <v>4.2000000000000003E-2</v>
      </c>
      <c r="F59" s="2">
        <v>1.98</v>
      </c>
      <c r="G59" s="2">
        <v>1.67</v>
      </c>
      <c r="H59" s="2">
        <v>1.67</v>
      </c>
      <c r="I59" s="1">
        <v>-0.114</v>
      </c>
      <c r="J59" s="2">
        <v>430.05</v>
      </c>
      <c r="K59" s="2">
        <v>7.0000000000000007E-2</v>
      </c>
      <c r="L59" s="8">
        <v>7.0000000000000007E-2</v>
      </c>
      <c r="M59" s="9">
        <v>4.2000000000000003E-2</v>
      </c>
      <c r="N59" s="3">
        <v>1.98</v>
      </c>
      <c r="O59" s="3">
        <v>1.67</v>
      </c>
      <c r="P59" s="3">
        <v>1.67</v>
      </c>
      <c r="Q59" s="4">
        <v>-0.114</v>
      </c>
      <c r="R59" s="3">
        <v>430.05</v>
      </c>
      <c r="S59" s="3">
        <v>7.0000000000000007E-2</v>
      </c>
      <c r="T59" s="10">
        <v>7.0000000000000007E-2</v>
      </c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629</v>
      </c>
      <c r="B60" s="37">
        <v>644</v>
      </c>
      <c r="C60" s="17" t="s">
        <v>541</v>
      </c>
      <c r="D60" s="37">
        <v>2100041089685</v>
      </c>
      <c r="E60" s="7">
        <v>0.13200000000000001</v>
      </c>
      <c r="F60" s="2">
        <v>4.67</v>
      </c>
      <c r="G60" s="2">
        <v>1.89</v>
      </c>
      <c r="H60" s="2">
        <v>1.89</v>
      </c>
      <c r="I60" s="1">
        <v>-0.17399999999999999</v>
      </c>
      <c r="J60" s="2">
        <v>1016.08</v>
      </c>
      <c r="K60" s="2">
        <v>7.0000000000000007E-2</v>
      </c>
      <c r="L60" s="8">
        <v>7.0000000000000007E-2</v>
      </c>
      <c r="M60" s="9">
        <v>0.13200000000000001</v>
      </c>
      <c r="N60" s="3">
        <v>4.67</v>
      </c>
      <c r="O60" s="3">
        <v>1.89</v>
      </c>
      <c r="P60" s="3">
        <v>1.89</v>
      </c>
      <c r="Q60" s="4">
        <v>-0.17399999999999999</v>
      </c>
      <c r="R60" s="3">
        <v>1016.08</v>
      </c>
      <c r="S60" s="3">
        <v>7.0000000000000007E-2</v>
      </c>
      <c r="T60" s="10">
        <v>7.0000000000000007E-2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631</v>
      </c>
      <c r="B61" s="37">
        <v>643</v>
      </c>
      <c r="C61" s="17" t="s">
        <v>542</v>
      </c>
      <c r="D61" s="37" t="s">
        <v>543</v>
      </c>
      <c r="E61" s="7">
        <v>0.76</v>
      </c>
      <c r="F61" s="2">
        <v>8.57</v>
      </c>
      <c r="G61" s="2">
        <v>2.39</v>
      </c>
      <c r="H61" s="2">
        <v>2.39</v>
      </c>
      <c r="I61" s="1">
        <v>0</v>
      </c>
      <c r="J61" s="2">
        <v>428.63</v>
      </c>
      <c r="K61" s="2">
        <v>7.0000000000000007E-2</v>
      </c>
      <c r="L61" s="8">
        <v>7.0000000000000007E-2</v>
      </c>
      <c r="M61" s="9">
        <v>0.76</v>
      </c>
      <c r="N61" s="3">
        <v>8.57</v>
      </c>
      <c r="O61" s="3">
        <v>2.39</v>
      </c>
      <c r="P61" s="3">
        <v>2.39</v>
      </c>
      <c r="Q61" s="4">
        <v>0</v>
      </c>
      <c r="R61" s="3">
        <v>428.63</v>
      </c>
      <c r="S61" s="3">
        <v>7.0000000000000007E-2</v>
      </c>
      <c r="T61" s="10">
        <v>7.0000000000000007E-2</v>
      </c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>
        <v>632</v>
      </c>
      <c r="B62" s="37">
        <v>642</v>
      </c>
      <c r="C62" s="17" t="s">
        <v>544</v>
      </c>
      <c r="D62" s="37" t="s">
        <v>545</v>
      </c>
      <c r="E62" s="7">
        <v>0.34699999999999998</v>
      </c>
      <c r="F62" s="2">
        <v>12.51</v>
      </c>
      <c r="G62" s="2">
        <v>2.4300000000000002</v>
      </c>
      <c r="H62" s="2">
        <v>2.4300000000000002</v>
      </c>
      <c r="I62" s="1">
        <v>0</v>
      </c>
      <c r="J62" s="2">
        <v>412.96</v>
      </c>
      <c r="K62" s="2">
        <v>7.0000000000000007E-2</v>
      </c>
      <c r="L62" s="8">
        <v>7.0000000000000007E-2</v>
      </c>
      <c r="M62" s="9">
        <v>0.34699999999999998</v>
      </c>
      <c r="N62" s="3">
        <v>12.51</v>
      </c>
      <c r="O62" s="3">
        <v>2.4300000000000002</v>
      </c>
      <c r="P62" s="3">
        <v>2.4300000000000002</v>
      </c>
      <c r="Q62" s="4">
        <v>0</v>
      </c>
      <c r="R62" s="3">
        <v>412.96</v>
      </c>
      <c r="S62" s="3">
        <v>7.0000000000000007E-2</v>
      </c>
      <c r="T62" s="10">
        <v>7.0000000000000007E-2</v>
      </c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ht="25.5" x14ac:dyDescent="0.2">
      <c r="A63" s="17">
        <v>880</v>
      </c>
      <c r="B63" s="37">
        <v>788</v>
      </c>
      <c r="C63" s="17" t="s">
        <v>546</v>
      </c>
      <c r="D63" s="37" t="s">
        <v>547</v>
      </c>
      <c r="E63" s="7">
        <v>0</v>
      </c>
      <c r="F63" s="2">
        <v>0</v>
      </c>
      <c r="G63" s="2">
        <v>1.47</v>
      </c>
      <c r="H63" s="2">
        <v>1.47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0</v>
      </c>
      <c r="O63" s="3">
        <v>1.47</v>
      </c>
      <c r="P63" s="3">
        <v>1.47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881</v>
      </c>
      <c r="B64" s="37">
        <v>601</v>
      </c>
      <c r="C64" s="17">
        <v>2189999997600</v>
      </c>
      <c r="D64" s="37" t="s">
        <v>548</v>
      </c>
      <c r="E64" s="7">
        <v>0</v>
      </c>
      <c r="F64" s="2">
        <v>1802.44</v>
      </c>
      <c r="G64" s="2">
        <v>5.0999999999999996</v>
      </c>
      <c r="H64" s="2">
        <v>5.0999999999999996</v>
      </c>
      <c r="I64" s="1">
        <v>-1.004</v>
      </c>
      <c r="J64" s="2">
        <v>484.27</v>
      </c>
      <c r="K64" s="2">
        <v>7.0000000000000007E-2</v>
      </c>
      <c r="L64" s="8">
        <v>7.0000000000000007E-2</v>
      </c>
      <c r="M64" s="9">
        <v>0</v>
      </c>
      <c r="N64" s="3">
        <v>1802.44</v>
      </c>
      <c r="O64" s="3">
        <v>5.0999999999999996</v>
      </c>
      <c r="P64" s="3">
        <v>5.0999999999999996</v>
      </c>
      <c r="Q64" s="4">
        <v>-1.004</v>
      </c>
      <c r="R64" s="3">
        <v>484.27</v>
      </c>
      <c r="S64" s="3">
        <v>7.0000000000000007E-2</v>
      </c>
      <c r="T64" s="10">
        <v>7.0000000000000007E-2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>
        <v>882</v>
      </c>
      <c r="B65" s="37">
        <v>790</v>
      </c>
      <c r="C65" s="17" t="s">
        <v>549</v>
      </c>
      <c r="D65" s="37" t="s">
        <v>550</v>
      </c>
      <c r="E65" s="7">
        <v>7.4999999999999997E-2</v>
      </c>
      <c r="F65" s="2">
        <v>2.54</v>
      </c>
      <c r="G65" s="2">
        <v>1.84</v>
      </c>
      <c r="H65" s="2">
        <v>1.84</v>
      </c>
      <c r="I65" s="1">
        <v>-0.14799999999999999</v>
      </c>
      <c r="J65" s="2">
        <v>508.02</v>
      </c>
      <c r="K65" s="2">
        <v>7.0000000000000007E-2</v>
      </c>
      <c r="L65" s="8">
        <v>7.0000000000000007E-2</v>
      </c>
      <c r="M65" s="9">
        <v>7.4999999999999997E-2</v>
      </c>
      <c r="N65" s="3">
        <v>2.54</v>
      </c>
      <c r="O65" s="3">
        <v>1.84</v>
      </c>
      <c r="P65" s="3">
        <v>1.84</v>
      </c>
      <c r="Q65" s="4">
        <v>-0.14799999999999999</v>
      </c>
      <c r="R65" s="3">
        <v>508.02</v>
      </c>
      <c r="S65" s="3">
        <v>7.0000000000000007E-2</v>
      </c>
      <c r="T65" s="10">
        <v>7.0000000000000007E-2</v>
      </c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>
        <v>883</v>
      </c>
      <c r="B66" s="37">
        <v>940</v>
      </c>
      <c r="C66" s="17" t="s">
        <v>551</v>
      </c>
      <c r="D66" s="37" t="s">
        <v>552</v>
      </c>
      <c r="E66" s="7">
        <v>1.202</v>
      </c>
      <c r="F66" s="2">
        <v>8.32</v>
      </c>
      <c r="G66" s="2">
        <v>1.84</v>
      </c>
      <c r="H66" s="2">
        <v>1.84</v>
      </c>
      <c r="I66" s="1">
        <v>0</v>
      </c>
      <c r="J66" s="2">
        <v>1188.57</v>
      </c>
      <c r="K66" s="2">
        <v>7.0000000000000007E-2</v>
      </c>
      <c r="L66" s="8">
        <v>7.0000000000000007E-2</v>
      </c>
      <c r="M66" s="9">
        <v>1.202</v>
      </c>
      <c r="N66" s="3">
        <v>8.32</v>
      </c>
      <c r="O66" s="3">
        <v>1.84</v>
      </c>
      <c r="P66" s="3">
        <v>1.84</v>
      </c>
      <c r="Q66" s="4">
        <v>0</v>
      </c>
      <c r="R66" s="3">
        <v>1188.57</v>
      </c>
      <c r="S66" s="3">
        <v>7.0000000000000007E-2</v>
      </c>
      <c r="T66" s="10">
        <v>7.0000000000000007E-2</v>
      </c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>
        <v>884</v>
      </c>
      <c r="B67" s="37">
        <v>791</v>
      </c>
      <c r="C67" s="17">
        <v>2100041113229</v>
      </c>
      <c r="D67" s="37">
        <v>2100041113247</v>
      </c>
      <c r="E67" s="7">
        <v>0.622</v>
      </c>
      <c r="F67" s="2">
        <v>4.78</v>
      </c>
      <c r="G67" s="2">
        <v>1.85</v>
      </c>
      <c r="H67" s="2">
        <v>1.85</v>
      </c>
      <c r="I67" s="1">
        <v>0</v>
      </c>
      <c r="J67" s="2">
        <v>422.65</v>
      </c>
      <c r="K67" s="2">
        <v>7.0000000000000007E-2</v>
      </c>
      <c r="L67" s="8">
        <v>7.0000000000000007E-2</v>
      </c>
      <c r="M67" s="9">
        <v>0.622</v>
      </c>
      <c r="N67" s="3">
        <v>4.78</v>
      </c>
      <c r="O67" s="3">
        <v>1.85</v>
      </c>
      <c r="P67" s="3">
        <v>1.85</v>
      </c>
      <c r="Q67" s="4">
        <v>0</v>
      </c>
      <c r="R67" s="3">
        <v>422.65</v>
      </c>
      <c r="S67" s="3">
        <v>7.0000000000000007E-2</v>
      </c>
      <c r="T67" s="10">
        <v>7.0000000000000007E-2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>
        <v>885</v>
      </c>
      <c r="B68" s="37">
        <v>792</v>
      </c>
      <c r="C68" s="17" t="s">
        <v>553</v>
      </c>
      <c r="D68" s="37" t="s">
        <v>554</v>
      </c>
      <c r="E68" s="7">
        <v>1.0049999999999999</v>
      </c>
      <c r="F68" s="2">
        <v>2.31</v>
      </c>
      <c r="G68" s="2">
        <v>2.11</v>
      </c>
      <c r="H68" s="2">
        <v>2.11</v>
      </c>
      <c r="I68" s="1">
        <v>0</v>
      </c>
      <c r="J68" s="2">
        <v>525.37</v>
      </c>
      <c r="K68" s="2">
        <v>7.0000000000000007E-2</v>
      </c>
      <c r="L68" s="8">
        <v>7.0000000000000007E-2</v>
      </c>
      <c r="M68" s="9">
        <v>1.0049999999999999</v>
      </c>
      <c r="N68" s="3">
        <v>2.31</v>
      </c>
      <c r="O68" s="3">
        <v>2.11</v>
      </c>
      <c r="P68" s="3">
        <v>2.11</v>
      </c>
      <c r="Q68" s="4">
        <v>0</v>
      </c>
      <c r="R68" s="3">
        <v>525.37</v>
      </c>
      <c r="S68" s="3">
        <v>7.0000000000000007E-2</v>
      </c>
      <c r="T68" s="10">
        <v>7.0000000000000007E-2</v>
      </c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>
        <v>886</v>
      </c>
      <c r="B69" s="37">
        <v>793</v>
      </c>
      <c r="C69" s="17" t="s">
        <v>555</v>
      </c>
      <c r="D69" s="37" t="s">
        <v>556</v>
      </c>
      <c r="E69" s="7">
        <v>2.879</v>
      </c>
      <c r="F69" s="2">
        <v>4.8099999999999996</v>
      </c>
      <c r="G69" s="2">
        <v>1.79</v>
      </c>
      <c r="H69" s="2">
        <v>1.79</v>
      </c>
      <c r="I69" s="1">
        <v>0</v>
      </c>
      <c r="J69" s="2">
        <v>1058.3599999999999</v>
      </c>
      <c r="K69" s="2">
        <v>7.0000000000000007E-2</v>
      </c>
      <c r="L69" s="8">
        <v>7.0000000000000007E-2</v>
      </c>
      <c r="M69" s="9">
        <v>2.879</v>
      </c>
      <c r="N69" s="3">
        <v>4.8099999999999996</v>
      </c>
      <c r="O69" s="3">
        <v>1.79</v>
      </c>
      <c r="P69" s="3">
        <v>1.79</v>
      </c>
      <c r="Q69" s="4">
        <v>0</v>
      </c>
      <c r="R69" s="3">
        <v>1058.3599999999999</v>
      </c>
      <c r="S69" s="3">
        <v>7.0000000000000007E-2</v>
      </c>
      <c r="T69" s="10">
        <v>7.0000000000000007E-2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>
        <v>887</v>
      </c>
      <c r="B70" s="37">
        <v>941</v>
      </c>
      <c r="C70" s="17" t="s">
        <v>557</v>
      </c>
      <c r="D70" s="37" t="s">
        <v>558</v>
      </c>
      <c r="E70" s="7">
        <v>0.45200000000000001</v>
      </c>
      <c r="F70" s="2">
        <v>3.44</v>
      </c>
      <c r="G70" s="2">
        <v>1.85</v>
      </c>
      <c r="H70" s="2">
        <v>1.85</v>
      </c>
      <c r="I70" s="1">
        <v>0</v>
      </c>
      <c r="J70" s="2">
        <v>573.25</v>
      </c>
      <c r="K70" s="2">
        <v>7.0000000000000007E-2</v>
      </c>
      <c r="L70" s="8">
        <v>7.0000000000000007E-2</v>
      </c>
      <c r="M70" s="9">
        <v>0.45200000000000001</v>
      </c>
      <c r="N70" s="3">
        <v>3.44</v>
      </c>
      <c r="O70" s="3">
        <v>1.85</v>
      </c>
      <c r="P70" s="3">
        <v>1.85</v>
      </c>
      <c r="Q70" s="4">
        <v>0</v>
      </c>
      <c r="R70" s="3">
        <v>573.25</v>
      </c>
      <c r="S70" s="3">
        <v>7.0000000000000007E-2</v>
      </c>
      <c r="T70" s="10">
        <v>7.0000000000000007E-2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888</v>
      </c>
      <c r="B71" s="37">
        <v>942</v>
      </c>
      <c r="C71" s="17" t="s">
        <v>559</v>
      </c>
      <c r="D71" s="37" t="s">
        <v>560</v>
      </c>
      <c r="E71" s="7">
        <v>0</v>
      </c>
      <c r="F71" s="2">
        <v>3.95</v>
      </c>
      <c r="G71" s="2">
        <v>1.46</v>
      </c>
      <c r="H71" s="2">
        <v>1.46</v>
      </c>
      <c r="I71" s="1">
        <v>0</v>
      </c>
      <c r="J71" s="2">
        <v>858.72</v>
      </c>
      <c r="K71" s="2">
        <v>7.0000000000000007E-2</v>
      </c>
      <c r="L71" s="8">
        <v>7.0000000000000007E-2</v>
      </c>
      <c r="M71" s="9">
        <v>0</v>
      </c>
      <c r="N71" s="3">
        <v>3.95</v>
      </c>
      <c r="O71" s="3">
        <v>1.46</v>
      </c>
      <c r="P71" s="3">
        <v>1.46</v>
      </c>
      <c r="Q71" s="4">
        <v>0</v>
      </c>
      <c r="R71" s="3">
        <v>858.72</v>
      </c>
      <c r="S71" s="3">
        <v>7.0000000000000007E-2</v>
      </c>
      <c r="T71" s="10">
        <v>7.0000000000000007E-2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>
        <v>889</v>
      </c>
      <c r="B72" s="37">
        <v>943</v>
      </c>
      <c r="C72" s="17" t="s">
        <v>561</v>
      </c>
      <c r="D72" s="37" t="s">
        <v>562</v>
      </c>
      <c r="E72" s="7">
        <v>0.45200000000000001</v>
      </c>
      <c r="F72" s="2">
        <v>2.0499999999999998</v>
      </c>
      <c r="G72" s="2">
        <v>1.85</v>
      </c>
      <c r="H72" s="2">
        <v>1.85</v>
      </c>
      <c r="I72" s="1">
        <v>0</v>
      </c>
      <c r="J72" s="2">
        <v>615.80999999999995</v>
      </c>
      <c r="K72" s="2">
        <v>7.0000000000000007E-2</v>
      </c>
      <c r="L72" s="8">
        <v>7.0000000000000007E-2</v>
      </c>
      <c r="M72" s="9">
        <v>0.45200000000000001</v>
      </c>
      <c r="N72" s="3">
        <v>2.0499999999999998</v>
      </c>
      <c r="O72" s="3">
        <v>1.85</v>
      </c>
      <c r="P72" s="3">
        <v>1.85</v>
      </c>
      <c r="Q72" s="4">
        <v>0</v>
      </c>
      <c r="R72" s="3">
        <v>615.80999999999995</v>
      </c>
      <c r="S72" s="3">
        <v>7.0000000000000007E-2</v>
      </c>
      <c r="T72" s="10">
        <v>7.0000000000000007E-2</v>
      </c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890</v>
      </c>
      <c r="B73" s="37">
        <v>944</v>
      </c>
      <c r="C73" s="17" t="s">
        <v>563</v>
      </c>
      <c r="D73" s="37" t="s">
        <v>564</v>
      </c>
      <c r="E73" s="7">
        <v>8.7999999999999995E-2</v>
      </c>
      <c r="F73" s="2">
        <v>218.8</v>
      </c>
      <c r="G73" s="2">
        <v>1.8</v>
      </c>
      <c r="H73" s="2">
        <v>1.8</v>
      </c>
      <c r="I73" s="1">
        <v>-8.7999999999999995E-2</v>
      </c>
      <c r="J73" s="2">
        <v>1403.46</v>
      </c>
      <c r="K73" s="2">
        <v>7.0000000000000007E-2</v>
      </c>
      <c r="L73" s="8">
        <v>7.0000000000000007E-2</v>
      </c>
      <c r="M73" s="9">
        <v>8.7999999999999995E-2</v>
      </c>
      <c r="N73" s="3">
        <v>218.8</v>
      </c>
      <c r="O73" s="3">
        <v>1.8</v>
      </c>
      <c r="P73" s="3">
        <v>1.8</v>
      </c>
      <c r="Q73" s="4">
        <v>-8.7999999999999995E-2</v>
      </c>
      <c r="R73" s="3">
        <v>1403.46</v>
      </c>
      <c r="S73" s="3">
        <v>7.0000000000000007E-2</v>
      </c>
      <c r="T73" s="10">
        <v>7.0000000000000007E-2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17">
        <v>891</v>
      </c>
      <c r="B74" s="37">
        <v>945</v>
      </c>
      <c r="C74" s="17" t="s">
        <v>565</v>
      </c>
      <c r="D74" s="37" t="s">
        <v>566</v>
      </c>
      <c r="E74" s="7">
        <v>4.2000000000000003E-2</v>
      </c>
      <c r="F74" s="2">
        <v>0</v>
      </c>
      <c r="G74" s="2">
        <v>1.82</v>
      </c>
      <c r="H74" s="2">
        <v>1.82</v>
      </c>
      <c r="I74" s="1">
        <v>0</v>
      </c>
      <c r="J74" s="2">
        <v>1256.83</v>
      </c>
      <c r="K74" s="2">
        <v>7.0000000000000007E-2</v>
      </c>
      <c r="L74" s="8">
        <v>7.0000000000000007E-2</v>
      </c>
      <c r="M74" s="9">
        <v>4.2000000000000003E-2</v>
      </c>
      <c r="N74" s="3">
        <v>0</v>
      </c>
      <c r="O74" s="3">
        <v>1.82</v>
      </c>
      <c r="P74" s="3">
        <v>1.82</v>
      </c>
      <c r="Q74" s="4">
        <v>0</v>
      </c>
      <c r="R74" s="3">
        <v>1256.83</v>
      </c>
      <c r="S74" s="3">
        <v>7.0000000000000007E-2</v>
      </c>
      <c r="T74" s="10">
        <v>7.0000000000000007E-2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17">
        <v>892</v>
      </c>
      <c r="B75" s="37">
        <v>946</v>
      </c>
      <c r="C75" s="17" t="s">
        <v>567</v>
      </c>
      <c r="D75" s="37" t="s">
        <v>568</v>
      </c>
      <c r="E75" s="7">
        <v>3.044</v>
      </c>
      <c r="F75" s="2">
        <v>4.1399999999999997</v>
      </c>
      <c r="G75" s="2">
        <v>1.79</v>
      </c>
      <c r="H75" s="2">
        <v>1.79</v>
      </c>
      <c r="I75" s="1">
        <v>0</v>
      </c>
      <c r="J75" s="2">
        <v>413.51</v>
      </c>
      <c r="K75" s="2">
        <v>7.0000000000000007E-2</v>
      </c>
      <c r="L75" s="8">
        <v>7.0000000000000007E-2</v>
      </c>
      <c r="M75" s="9">
        <v>3.044</v>
      </c>
      <c r="N75" s="3">
        <v>4.1399999999999997</v>
      </c>
      <c r="O75" s="3">
        <v>1.79</v>
      </c>
      <c r="P75" s="3">
        <v>1.79</v>
      </c>
      <c r="Q75" s="4">
        <v>0</v>
      </c>
      <c r="R75" s="3">
        <v>413.51</v>
      </c>
      <c r="S75" s="3">
        <v>7.0000000000000007E-2</v>
      </c>
      <c r="T75" s="10">
        <v>7.0000000000000007E-2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17">
        <v>893</v>
      </c>
      <c r="B76" s="37">
        <v>947</v>
      </c>
      <c r="C76" s="17" t="s">
        <v>569</v>
      </c>
      <c r="D76" s="37">
        <v>2100041150842</v>
      </c>
      <c r="E76" s="7">
        <v>1.6539999999999999</v>
      </c>
      <c r="F76" s="2">
        <v>1.63</v>
      </c>
      <c r="G76" s="2">
        <v>1.83</v>
      </c>
      <c r="H76" s="2">
        <v>1.83</v>
      </c>
      <c r="I76" s="1">
        <v>0</v>
      </c>
      <c r="J76" s="2">
        <v>428.24</v>
      </c>
      <c r="K76" s="2">
        <v>7.0000000000000007E-2</v>
      </c>
      <c r="L76" s="8">
        <v>7.0000000000000007E-2</v>
      </c>
      <c r="M76" s="9">
        <v>1.6539999999999999</v>
      </c>
      <c r="N76" s="3">
        <v>1.63</v>
      </c>
      <c r="O76" s="3">
        <v>1.83</v>
      </c>
      <c r="P76" s="3">
        <v>1.83</v>
      </c>
      <c r="Q76" s="4">
        <v>0</v>
      </c>
      <c r="R76" s="3">
        <v>428.24</v>
      </c>
      <c r="S76" s="3">
        <v>7.0000000000000007E-2</v>
      </c>
      <c r="T76" s="10">
        <v>7.0000000000000007E-2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17">
        <v>894</v>
      </c>
      <c r="B77" s="37">
        <v>948</v>
      </c>
      <c r="C77" s="17" t="s">
        <v>570</v>
      </c>
      <c r="D77" s="37" t="s">
        <v>571</v>
      </c>
      <c r="E77" s="7">
        <v>0</v>
      </c>
      <c r="F77" s="2">
        <v>6.73</v>
      </c>
      <c r="G77" s="2">
        <v>1.99</v>
      </c>
      <c r="H77" s="2">
        <v>1.99</v>
      </c>
      <c r="I77" s="1">
        <v>0</v>
      </c>
      <c r="J77" s="2">
        <v>430.48</v>
      </c>
      <c r="K77" s="2">
        <v>7.0000000000000007E-2</v>
      </c>
      <c r="L77" s="8">
        <v>7.0000000000000007E-2</v>
      </c>
      <c r="M77" s="9">
        <v>0</v>
      </c>
      <c r="N77" s="3">
        <v>6.73</v>
      </c>
      <c r="O77" s="3">
        <v>1.99</v>
      </c>
      <c r="P77" s="3">
        <v>1.99</v>
      </c>
      <c r="Q77" s="4">
        <v>0</v>
      </c>
      <c r="R77" s="3">
        <v>430.48</v>
      </c>
      <c r="S77" s="3">
        <v>7.0000000000000007E-2</v>
      </c>
      <c r="T77" s="10">
        <v>7.0000000000000007E-2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17">
        <v>7051</v>
      </c>
      <c r="B78" s="37">
        <v>7051</v>
      </c>
      <c r="C78" s="17" t="s">
        <v>106</v>
      </c>
      <c r="D78" s="37" t="s">
        <v>106</v>
      </c>
      <c r="E78" s="7">
        <v>0</v>
      </c>
      <c r="F78" s="2">
        <v>0</v>
      </c>
      <c r="G78" s="2">
        <v>2.46</v>
      </c>
      <c r="H78" s="2">
        <v>2.46</v>
      </c>
      <c r="I78" s="1">
        <v>0</v>
      </c>
      <c r="J78" s="2">
        <v>0</v>
      </c>
      <c r="K78" s="2">
        <v>0</v>
      </c>
      <c r="L78" s="8">
        <v>0</v>
      </c>
      <c r="M78" s="9">
        <v>0</v>
      </c>
      <c r="N78" s="3">
        <v>0</v>
      </c>
      <c r="O78" s="3">
        <v>2.46</v>
      </c>
      <c r="P78" s="3">
        <v>2.46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17">
        <v>7159</v>
      </c>
      <c r="B79" s="37">
        <v>7159</v>
      </c>
      <c r="C79" s="17" t="s">
        <v>106</v>
      </c>
      <c r="D79" s="37" t="s">
        <v>106</v>
      </c>
      <c r="E79" s="7">
        <v>6.0999999999999999E-2</v>
      </c>
      <c r="F79" s="2">
        <v>22.15</v>
      </c>
      <c r="G79" s="2">
        <v>1.74</v>
      </c>
      <c r="H79" s="2">
        <v>1.74</v>
      </c>
      <c r="I79" s="1">
        <v>0</v>
      </c>
      <c r="J79" s="2">
        <v>0</v>
      </c>
      <c r="K79" s="2">
        <v>0</v>
      </c>
      <c r="L79" s="8">
        <v>0</v>
      </c>
      <c r="M79" s="9">
        <v>6.0999999999999999E-2</v>
      </c>
      <c r="N79" s="3">
        <v>10.95</v>
      </c>
      <c r="O79" s="3">
        <v>1.74</v>
      </c>
      <c r="P79" s="3">
        <v>1.74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>
        <f t="shared" si="3"/>
        <v>-0.50564334085778784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17">
        <v>7163</v>
      </c>
      <c r="B80" s="37">
        <v>7163</v>
      </c>
      <c r="C80" s="17" t="s">
        <v>106</v>
      </c>
      <c r="D80" s="37" t="s">
        <v>106</v>
      </c>
      <c r="E80" s="7">
        <v>1.4E-2</v>
      </c>
      <c r="F80" s="2">
        <v>27.76</v>
      </c>
      <c r="G80" s="2">
        <v>2.0699999999999998</v>
      </c>
      <c r="H80" s="2">
        <v>2.0699999999999998</v>
      </c>
      <c r="I80" s="1">
        <v>0</v>
      </c>
      <c r="J80" s="2">
        <v>0</v>
      </c>
      <c r="K80" s="2">
        <v>0</v>
      </c>
      <c r="L80" s="8">
        <v>0</v>
      </c>
      <c r="M80" s="9">
        <v>1.4E-2</v>
      </c>
      <c r="N80" s="3">
        <v>13.72</v>
      </c>
      <c r="O80" s="3">
        <v>2.0699999999999998</v>
      </c>
      <c r="P80" s="3">
        <v>2.0699999999999998</v>
      </c>
      <c r="Q80" s="4">
        <v>0</v>
      </c>
      <c r="R80" s="3">
        <v>0</v>
      </c>
      <c r="S80" s="3">
        <v>0</v>
      </c>
      <c r="T80" s="10">
        <v>0</v>
      </c>
      <c r="U80" s="11" t="str">
        <f t="shared" si="3"/>
        <v>-</v>
      </c>
      <c r="V80" s="5">
        <f t="shared" si="3"/>
        <v>-0.50576368876080691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17" t="s">
        <v>106</v>
      </c>
      <c r="B81" s="37">
        <v>0</v>
      </c>
      <c r="C81" s="17" t="s">
        <v>106</v>
      </c>
      <c r="D81" s="37">
        <v>0</v>
      </c>
      <c r="E81" s="7">
        <v>0.23699999999999999</v>
      </c>
      <c r="F81" s="2">
        <v>0</v>
      </c>
      <c r="G81" s="2">
        <v>12.63</v>
      </c>
      <c r="H81" s="2">
        <v>12.63</v>
      </c>
      <c r="I81" s="1">
        <v>0</v>
      </c>
      <c r="J81" s="2">
        <v>0</v>
      </c>
      <c r="K81" s="2">
        <v>0</v>
      </c>
      <c r="L81" s="8">
        <v>0</v>
      </c>
      <c r="M81" s="9">
        <v>0.23699999999999999</v>
      </c>
      <c r="N81" s="3">
        <v>0</v>
      </c>
      <c r="O81" s="3">
        <v>12.63</v>
      </c>
      <c r="P81" s="3">
        <v>12.63</v>
      </c>
      <c r="Q81" s="4">
        <v>0</v>
      </c>
      <c r="R81" s="3">
        <v>0</v>
      </c>
      <c r="S81" s="3">
        <v>0</v>
      </c>
      <c r="T81" s="10">
        <v>0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17" t="s">
        <v>107</v>
      </c>
      <c r="B82" s="37" t="s">
        <v>108</v>
      </c>
      <c r="C82" s="17" t="s">
        <v>107</v>
      </c>
      <c r="D82" s="37" t="s">
        <v>108</v>
      </c>
      <c r="E82" s="7">
        <v>1.4E-2</v>
      </c>
      <c r="F82" s="2">
        <v>73.66</v>
      </c>
      <c r="G82" s="2">
        <v>1.88</v>
      </c>
      <c r="H82" s="2">
        <v>1.88</v>
      </c>
      <c r="I82" s="1">
        <v>-0.159</v>
      </c>
      <c r="J82" s="2">
        <v>864.32</v>
      </c>
      <c r="K82" s="2">
        <v>7.0000000000000007E-2</v>
      </c>
      <c r="L82" s="8">
        <v>7.0000000000000007E-2</v>
      </c>
      <c r="M82" s="9">
        <v>1.4E-2</v>
      </c>
      <c r="N82" s="3">
        <v>73.66</v>
      </c>
      <c r="O82" s="3">
        <v>1.88</v>
      </c>
      <c r="P82" s="3">
        <v>1.88</v>
      </c>
      <c r="Q82" s="4">
        <v>-0.159</v>
      </c>
      <c r="R82" s="3">
        <v>864.32</v>
      </c>
      <c r="S82" s="3">
        <v>7.0000000000000007E-2</v>
      </c>
      <c r="T82" s="10">
        <v>7.0000000000000007E-2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17" t="s">
        <v>109</v>
      </c>
      <c r="B83" s="37" t="s">
        <v>110</v>
      </c>
      <c r="C83" s="17" t="s">
        <v>109</v>
      </c>
      <c r="D83" s="37" t="s">
        <v>110</v>
      </c>
      <c r="E83" s="7">
        <v>0</v>
      </c>
      <c r="F83" s="2">
        <v>26.66</v>
      </c>
      <c r="G83" s="2">
        <v>1.79</v>
      </c>
      <c r="H83" s="2">
        <v>1.79</v>
      </c>
      <c r="I83" s="1">
        <v>0</v>
      </c>
      <c r="J83" s="2">
        <v>1721.16</v>
      </c>
      <c r="K83" s="2">
        <v>7.0000000000000007E-2</v>
      </c>
      <c r="L83" s="8">
        <v>7.0000000000000007E-2</v>
      </c>
      <c r="M83" s="9">
        <v>0</v>
      </c>
      <c r="N83" s="3">
        <v>26.66</v>
      </c>
      <c r="O83" s="3">
        <v>1.79</v>
      </c>
      <c r="P83" s="3">
        <v>1.79</v>
      </c>
      <c r="Q83" s="4">
        <v>0</v>
      </c>
      <c r="R83" s="3">
        <v>1721.16</v>
      </c>
      <c r="S83" s="3">
        <v>7.0000000000000007E-2</v>
      </c>
      <c r="T83" s="10">
        <v>7.0000000000000007E-2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17" t="s">
        <v>387</v>
      </c>
      <c r="B84" s="37" t="s">
        <v>388</v>
      </c>
      <c r="C84" s="17" t="s">
        <v>387</v>
      </c>
      <c r="D84" s="37" t="s">
        <v>388</v>
      </c>
      <c r="E84" s="7">
        <v>9.0999999999999998E-2</v>
      </c>
      <c r="F84" s="2">
        <v>10.19</v>
      </c>
      <c r="G84" s="2">
        <v>1.8</v>
      </c>
      <c r="H84" s="2">
        <v>1.8</v>
      </c>
      <c r="I84" s="1">
        <v>-9.0999999999999998E-2</v>
      </c>
      <c r="J84" s="2">
        <v>407.46</v>
      </c>
      <c r="K84" s="2">
        <v>7.0000000000000007E-2</v>
      </c>
      <c r="L84" s="8">
        <v>7.0000000000000007E-2</v>
      </c>
      <c r="M84" s="9">
        <v>9.0999999999999998E-2</v>
      </c>
      <c r="N84" s="3">
        <v>10.19</v>
      </c>
      <c r="O84" s="3">
        <v>1.8</v>
      </c>
      <c r="P84" s="3">
        <v>1.8</v>
      </c>
      <c r="Q84" s="4">
        <v>-9.0999999999999998E-2</v>
      </c>
      <c r="R84" s="3">
        <v>407.46</v>
      </c>
      <c r="S84" s="3">
        <v>7.0000000000000007E-2</v>
      </c>
      <c r="T84" s="10">
        <v>7.0000000000000007E-2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17" t="s">
        <v>111</v>
      </c>
      <c r="B85" s="37" t="s">
        <v>112</v>
      </c>
      <c r="C85" s="17" t="s">
        <v>111</v>
      </c>
      <c r="D85" s="37" t="s">
        <v>112</v>
      </c>
      <c r="E85" s="7">
        <v>0.442</v>
      </c>
      <c r="F85" s="2">
        <v>6.38</v>
      </c>
      <c r="G85" s="2">
        <v>1.96</v>
      </c>
      <c r="H85" s="2">
        <v>1.96</v>
      </c>
      <c r="I85" s="1">
        <v>0</v>
      </c>
      <c r="J85" s="2">
        <v>478.29</v>
      </c>
      <c r="K85" s="2">
        <v>7.0000000000000007E-2</v>
      </c>
      <c r="L85" s="8">
        <v>7.0000000000000007E-2</v>
      </c>
      <c r="M85" s="9">
        <v>0.442</v>
      </c>
      <c r="N85" s="3">
        <v>6.38</v>
      </c>
      <c r="O85" s="3">
        <v>1.96</v>
      </c>
      <c r="P85" s="3">
        <v>1.96</v>
      </c>
      <c r="Q85" s="4">
        <v>0</v>
      </c>
      <c r="R85" s="3">
        <v>478.29</v>
      </c>
      <c r="S85" s="3">
        <v>7.0000000000000007E-2</v>
      </c>
      <c r="T85" s="10">
        <v>7.0000000000000007E-2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17" t="s">
        <v>113</v>
      </c>
      <c r="B86" s="37" t="s">
        <v>114</v>
      </c>
      <c r="C86" s="17" t="s">
        <v>113</v>
      </c>
      <c r="D86" s="37" t="s">
        <v>114</v>
      </c>
      <c r="E86" s="7">
        <v>0</v>
      </c>
      <c r="F86" s="2">
        <v>3.19</v>
      </c>
      <c r="G86" s="2">
        <v>1.79</v>
      </c>
      <c r="H86" s="2">
        <v>1.79</v>
      </c>
      <c r="I86" s="1">
        <v>0</v>
      </c>
      <c r="J86" s="2">
        <v>531.82000000000005</v>
      </c>
      <c r="K86" s="2">
        <v>7.0000000000000007E-2</v>
      </c>
      <c r="L86" s="8">
        <v>7.0000000000000007E-2</v>
      </c>
      <c r="M86" s="9">
        <v>0</v>
      </c>
      <c r="N86" s="3">
        <v>3.19</v>
      </c>
      <c r="O86" s="3">
        <v>1.79</v>
      </c>
      <c r="P86" s="3">
        <v>1.79</v>
      </c>
      <c r="Q86" s="4">
        <v>0</v>
      </c>
      <c r="R86" s="3">
        <v>531.82000000000005</v>
      </c>
      <c r="S86" s="3">
        <v>7.0000000000000007E-2</v>
      </c>
      <c r="T86" s="10">
        <v>7.0000000000000007E-2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17" t="s">
        <v>115</v>
      </c>
      <c r="B87" s="37" t="s">
        <v>116</v>
      </c>
      <c r="C87" s="17" t="s">
        <v>115</v>
      </c>
      <c r="D87" s="37" t="s">
        <v>116</v>
      </c>
      <c r="E87" s="7">
        <v>1.232</v>
      </c>
      <c r="F87" s="2">
        <v>4.28</v>
      </c>
      <c r="G87" s="2">
        <v>2.58</v>
      </c>
      <c r="H87" s="2">
        <v>2.58</v>
      </c>
      <c r="I87" s="1">
        <v>0</v>
      </c>
      <c r="J87" s="2">
        <v>570.11</v>
      </c>
      <c r="K87" s="2">
        <v>7.0000000000000007E-2</v>
      </c>
      <c r="L87" s="8">
        <v>7.0000000000000007E-2</v>
      </c>
      <c r="M87" s="9">
        <v>1.232</v>
      </c>
      <c r="N87" s="3">
        <v>4.28</v>
      </c>
      <c r="O87" s="3">
        <v>2.58</v>
      </c>
      <c r="P87" s="3">
        <v>2.58</v>
      </c>
      <c r="Q87" s="4">
        <v>0</v>
      </c>
      <c r="R87" s="3">
        <v>570.11</v>
      </c>
      <c r="S87" s="3">
        <v>7.0000000000000007E-2</v>
      </c>
      <c r="T87" s="10">
        <v>7.0000000000000007E-2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17" t="s">
        <v>391</v>
      </c>
      <c r="B88" s="37" t="s">
        <v>392</v>
      </c>
      <c r="C88" s="17" t="s">
        <v>391</v>
      </c>
      <c r="D88" s="37" t="s">
        <v>392</v>
      </c>
      <c r="E88" s="7">
        <v>0.23200000000000001</v>
      </c>
      <c r="F88" s="2">
        <v>3.35</v>
      </c>
      <c r="G88" s="2">
        <v>2.44</v>
      </c>
      <c r="H88" s="2">
        <v>2.44</v>
      </c>
      <c r="I88" s="1">
        <v>0</v>
      </c>
      <c r="J88" s="2">
        <v>419.18</v>
      </c>
      <c r="K88" s="2">
        <v>7.0000000000000007E-2</v>
      </c>
      <c r="L88" s="8">
        <v>7.0000000000000007E-2</v>
      </c>
      <c r="M88" s="9">
        <v>0.23200000000000001</v>
      </c>
      <c r="N88" s="3">
        <v>3.35</v>
      </c>
      <c r="O88" s="3">
        <v>2.44</v>
      </c>
      <c r="P88" s="3">
        <v>2.44</v>
      </c>
      <c r="Q88" s="4">
        <v>0</v>
      </c>
      <c r="R88" s="3">
        <v>419.18</v>
      </c>
      <c r="S88" s="3">
        <v>7.0000000000000007E-2</v>
      </c>
      <c r="T88" s="10">
        <v>7.0000000000000007E-2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17" t="s">
        <v>393</v>
      </c>
      <c r="B89" s="37" t="s">
        <v>394</v>
      </c>
      <c r="C89" s="17" t="s">
        <v>393</v>
      </c>
      <c r="D89" s="37" t="s">
        <v>394</v>
      </c>
      <c r="E89" s="7">
        <v>0</v>
      </c>
      <c r="F89" s="2">
        <v>2.14</v>
      </c>
      <c r="G89" s="2">
        <v>1.81</v>
      </c>
      <c r="H89" s="2">
        <v>1.81</v>
      </c>
      <c r="I89" s="1">
        <v>0</v>
      </c>
      <c r="J89" s="2">
        <v>771.21</v>
      </c>
      <c r="K89" s="2">
        <v>7.0000000000000007E-2</v>
      </c>
      <c r="L89" s="8">
        <v>7.0000000000000007E-2</v>
      </c>
      <c r="M89" s="9">
        <v>0</v>
      </c>
      <c r="N89" s="3">
        <v>2.14</v>
      </c>
      <c r="O89" s="3">
        <v>1.81</v>
      </c>
      <c r="P89" s="3">
        <v>1.81</v>
      </c>
      <c r="Q89" s="4">
        <v>0</v>
      </c>
      <c r="R89" s="3">
        <v>771.21</v>
      </c>
      <c r="S89" s="3">
        <v>7.0000000000000007E-2</v>
      </c>
      <c r="T89" s="10">
        <v>7.0000000000000007E-2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17" t="s">
        <v>117</v>
      </c>
      <c r="B90" s="37" t="s">
        <v>118</v>
      </c>
      <c r="C90" s="17" t="s">
        <v>117</v>
      </c>
      <c r="D90" s="37" t="s">
        <v>118</v>
      </c>
      <c r="E90" s="7">
        <v>0.104</v>
      </c>
      <c r="F90" s="2">
        <v>1.04</v>
      </c>
      <c r="G90" s="2">
        <v>1.79</v>
      </c>
      <c r="H90" s="2">
        <v>1.79</v>
      </c>
      <c r="I90" s="1">
        <v>0</v>
      </c>
      <c r="J90" s="2">
        <v>426.38</v>
      </c>
      <c r="K90" s="2">
        <v>7.0000000000000007E-2</v>
      </c>
      <c r="L90" s="8">
        <v>7.0000000000000007E-2</v>
      </c>
      <c r="M90" s="9">
        <v>0.104</v>
      </c>
      <c r="N90" s="3">
        <v>1.04</v>
      </c>
      <c r="O90" s="3">
        <v>1.79</v>
      </c>
      <c r="P90" s="3">
        <v>1.79</v>
      </c>
      <c r="Q90" s="4">
        <v>0</v>
      </c>
      <c r="R90" s="3">
        <v>426.38</v>
      </c>
      <c r="S90" s="3">
        <v>7.0000000000000007E-2</v>
      </c>
      <c r="T90" s="10">
        <v>7.0000000000000007E-2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ht="25.5" x14ac:dyDescent="0.2">
      <c r="A91" s="17" t="s">
        <v>119</v>
      </c>
      <c r="B91" s="37" t="s">
        <v>120</v>
      </c>
      <c r="C91" s="17" t="s">
        <v>119</v>
      </c>
      <c r="D91" s="37" t="s">
        <v>120</v>
      </c>
      <c r="E91" s="7">
        <v>1.6619999999999999</v>
      </c>
      <c r="F91" s="2">
        <v>7.42</v>
      </c>
      <c r="G91" s="2">
        <v>2.62</v>
      </c>
      <c r="H91" s="2">
        <v>2.62</v>
      </c>
      <c r="I91" s="1">
        <v>0</v>
      </c>
      <c r="J91" s="2">
        <v>865.45</v>
      </c>
      <c r="K91" s="2">
        <v>7.0000000000000007E-2</v>
      </c>
      <c r="L91" s="8">
        <v>7.0000000000000007E-2</v>
      </c>
      <c r="M91" s="9">
        <v>1.6619999999999999</v>
      </c>
      <c r="N91" s="3">
        <v>7.42</v>
      </c>
      <c r="O91" s="3">
        <v>2.62</v>
      </c>
      <c r="P91" s="3">
        <v>2.62</v>
      </c>
      <c r="Q91" s="4">
        <v>0</v>
      </c>
      <c r="R91" s="3">
        <v>865.45</v>
      </c>
      <c r="S91" s="3">
        <v>7.0000000000000007E-2</v>
      </c>
      <c r="T91" s="10">
        <v>7.0000000000000007E-2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ht="25.5" x14ac:dyDescent="0.2">
      <c r="A92" s="17" t="s">
        <v>121</v>
      </c>
      <c r="B92" s="37" t="s">
        <v>122</v>
      </c>
      <c r="C92" s="17" t="s">
        <v>121</v>
      </c>
      <c r="D92" s="37" t="s">
        <v>122</v>
      </c>
      <c r="E92" s="7">
        <v>2.129</v>
      </c>
      <c r="F92" s="2">
        <v>0.83</v>
      </c>
      <c r="G92" s="2">
        <v>2.85</v>
      </c>
      <c r="H92" s="2">
        <v>2.85</v>
      </c>
      <c r="I92" s="1">
        <v>0</v>
      </c>
      <c r="J92" s="2">
        <v>715.12</v>
      </c>
      <c r="K92" s="2">
        <v>7.0000000000000007E-2</v>
      </c>
      <c r="L92" s="8">
        <v>7.0000000000000007E-2</v>
      </c>
      <c r="M92" s="9">
        <v>2.129</v>
      </c>
      <c r="N92" s="3">
        <v>0.83</v>
      </c>
      <c r="O92" s="3">
        <v>2.85</v>
      </c>
      <c r="P92" s="3">
        <v>2.85</v>
      </c>
      <c r="Q92" s="4">
        <v>0</v>
      </c>
      <c r="R92" s="3">
        <v>715.12</v>
      </c>
      <c r="S92" s="3">
        <v>7.0000000000000007E-2</v>
      </c>
      <c r="T92" s="10">
        <v>7.0000000000000007E-2</v>
      </c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ht="25.5" x14ac:dyDescent="0.2">
      <c r="A93" s="17" t="s">
        <v>123</v>
      </c>
      <c r="B93" s="37" t="s">
        <v>124</v>
      </c>
      <c r="C93" s="17" t="s">
        <v>123</v>
      </c>
      <c r="D93" s="37" t="s">
        <v>124</v>
      </c>
      <c r="E93" s="7">
        <v>1.276</v>
      </c>
      <c r="F93" s="2">
        <v>6.09</v>
      </c>
      <c r="G93" s="2">
        <v>2.2200000000000002</v>
      </c>
      <c r="H93" s="2">
        <v>2.2200000000000002</v>
      </c>
      <c r="I93" s="1">
        <v>-1.4019999999999999</v>
      </c>
      <c r="J93" s="2">
        <v>121.85</v>
      </c>
      <c r="K93" s="2">
        <v>7.0000000000000007E-2</v>
      </c>
      <c r="L93" s="8">
        <v>7.0000000000000007E-2</v>
      </c>
      <c r="M93" s="9">
        <v>1.276</v>
      </c>
      <c r="N93" s="3">
        <v>6.09</v>
      </c>
      <c r="O93" s="3">
        <v>2.2200000000000002</v>
      </c>
      <c r="P93" s="3">
        <v>2.2200000000000002</v>
      </c>
      <c r="Q93" s="4">
        <v>-1.4019999999999999</v>
      </c>
      <c r="R93" s="3">
        <v>121.85</v>
      </c>
      <c r="S93" s="3">
        <v>7.0000000000000007E-2</v>
      </c>
      <c r="T93" s="10">
        <v>7.0000000000000007E-2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ht="25.5" x14ac:dyDescent="0.2">
      <c r="A94" s="17" t="s">
        <v>125</v>
      </c>
      <c r="B94" s="37" t="s">
        <v>126</v>
      </c>
      <c r="C94" s="17" t="s">
        <v>125</v>
      </c>
      <c r="D94" s="37" t="s">
        <v>126</v>
      </c>
      <c r="E94" s="7">
        <v>2.8340000000000001</v>
      </c>
      <c r="F94" s="2">
        <v>0.96</v>
      </c>
      <c r="G94" s="2">
        <v>1.79</v>
      </c>
      <c r="H94" s="2">
        <v>1.79</v>
      </c>
      <c r="I94" s="1">
        <v>0</v>
      </c>
      <c r="J94" s="2">
        <v>692.62</v>
      </c>
      <c r="K94" s="2">
        <v>7.0000000000000007E-2</v>
      </c>
      <c r="L94" s="8">
        <v>7.0000000000000007E-2</v>
      </c>
      <c r="M94" s="9">
        <v>2.8340000000000001</v>
      </c>
      <c r="N94" s="3">
        <v>0.96</v>
      </c>
      <c r="O94" s="3">
        <v>1.79</v>
      </c>
      <c r="P94" s="3">
        <v>1.79</v>
      </c>
      <c r="Q94" s="4">
        <v>0</v>
      </c>
      <c r="R94" s="3">
        <v>692.62</v>
      </c>
      <c r="S94" s="3">
        <v>7.0000000000000007E-2</v>
      </c>
      <c r="T94" s="10">
        <v>7.0000000000000007E-2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ht="25.5" x14ac:dyDescent="0.2">
      <c r="A95" s="17" t="s">
        <v>127</v>
      </c>
      <c r="B95" s="37" t="s">
        <v>128</v>
      </c>
      <c r="C95" s="17" t="s">
        <v>127</v>
      </c>
      <c r="D95" s="37" t="s">
        <v>128</v>
      </c>
      <c r="E95" s="7">
        <v>7.3570000000000002</v>
      </c>
      <c r="F95" s="2">
        <v>13.22</v>
      </c>
      <c r="G95" s="2">
        <v>1.8</v>
      </c>
      <c r="H95" s="2">
        <v>1.8</v>
      </c>
      <c r="I95" s="1">
        <v>0</v>
      </c>
      <c r="J95" s="2">
        <v>1133.0899999999999</v>
      </c>
      <c r="K95" s="2">
        <v>7.0000000000000007E-2</v>
      </c>
      <c r="L95" s="8">
        <v>7.0000000000000007E-2</v>
      </c>
      <c r="M95" s="9">
        <v>7.3570000000000002</v>
      </c>
      <c r="N95" s="3">
        <v>13.22</v>
      </c>
      <c r="O95" s="3">
        <v>1.8</v>
      </c>
      <c r="P95" s="3">
        <v>1.8</v>
      </c>
      <c r="Q95" s="4">
        <v>0</v>
      </c>
      <c r="R95" s="3">
        <v>1133.0899999999999</v>
      </c>
      <c r="S95" s="3">
        <v>7.0000000000000007E-2</v>
      </c>
      <c r="T95" s="10">
        <v>7.0000000000000007E-2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ht="25.5" x14ac:dyDescent="0.2">
      <c r="A96" s="17" t="s">
        <v>129</v>
      </c>
      <c r="B96" s="37" t="s">
        <v>130</v>
      </c>
      <c r="C96" s="17" t="s">
        <v>129</v>
      </c>
      <c r="D96" s="37" t="s">
        <v>130</v>
      </c>
      <c r="E96" s="7">
        <v>0.441</v>
      </c>
      <c r="F96" s="2">
        <v>3.64</v>
      </c>
      <c r="G96" s="2">
        <v>1.88</v>
      </c>
      <c r="H96" s="2">
        <v>1.88</v>
      </c>
      <c r="I96" s="1">
        <v>0</v>
      </c>
      <c r="J96" s="2">
        <v>607.03</v>
      </c>
      <c r="K96" s="2">
        <v>7.0000000000000007E-2</v>
      </c>
      <c r="L96" s="8">
        <v>7.0000000000000007E-2</v>
      </c>
      <c r="M96" s="9">
        <v>0.441</v>
      </c>
      <c r="N96" s="3">
        <v>3.64</v>
      </c>
      <c r="O96" s="3">
        <v>1.88</v>
      </c>
      <c r="P96" s="3">
        <v>1.88</v>
      </c>
      <c r="Q96" s="4">
        <v>0</v>
      </c>
      <c r="R96" s="3">
        <v>607.03</v>
      </c>
      <c r="S96" s="3">
        <v>7.0000000000000007E-2</v>
      </c>
      <c r="T96" s="10">
        <v>7.0000000000000007E-2</v>
      </c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ht="25.5" x14ac:dyDescent="0.2">
      <c r="A97" s="17" t="s">
        <v>131</v>
      </c>
      <c r="B97" s="37" t="s">
        <v>132</v>
      </c>
      <c r="C97" s="17" t="s">
        <v>131</v>
      </c>
      <c r="D97" s="37" t="s">
        <v>132</v>
      </c>
      <c r="E97" s="7">
        <v>0.127</v>
      </c>
      <c r="F97" s="2">
        <v>1.57</v>
      </c>
      <c r="G97" s="2">
        <v>2.39</v>
      </c>
      <c r="H97" s="2">
        <v>2.39</v>
      </c>
      <c r="I97" s="1">
        <v>0</v>
      </c>
      <c r="J97" s="2">
        <v>533.44000000000005</v>
      </c>
      <c r="K97" s="2">
        <v>7.0000000000000007E-2</v>
      </c>
      <c r="L97" s="8">
        <v>7.0000000000000007E-2</v>
      </c>
      <c r="M97" s="9">
        <v>0.127</v>
      </c>
      <c r="N97" s="3">
        <v>1.57</v>
      </c>
      <c r="O97" s="3">
        <v>2.39</v>
      </c>
      <c r="P97" s="3">
        <v>2.39</v>
      </c>
      <c r="Q97" s="4">
        <v>0</v>
      </c>
      <c r="R97" s="3">
        <v>533.44000000000005</v>
      </c>
      <c r="S97" s="3">
        <v>7.0000000000000007E-2</v>
      </c>
      <c r="T97" s="10">
        <v>7.0000000000000007E-2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ht="25.5" x14ac:dyDescent="0.2">
      <c r="A98" s="17" t="s">
        <v>395</v>
      </c>
      <c r="B98" s="37" t="s">
        <v>396</v>
      </c>
      <c r="C98" s="17" t="s">
        <v>395</v>
      </c>
      <c r="D98" s="37" t="s">
        <v>396</v>
      </c>
      <c r="E98" s="7">
        <v>1E-3</v>
      </c>
      <c r="F98" s="2">
        <v>1.91</v>
      </c>
      <c r="G98" s="2">
        <v>1.97</v>
      </c>
      <c r="H98" s="2">
        <v>1.97</v>
      </c>
      <c r="I98" s="1">
        <v>0</v>
      </c>
      <c r="J98" s="2">
        <v>508.65</v>
      </c>
      <c r="K98" s="2">
        <v>7.0000000000000007E-2</v>
      </c>
      <c r="L98" s="8">
        <v>7.0000000000000007E-2</v>
      </c>
      <c r="M98" s="9">
        <v>1E-3</v>
      </c>
      <c r="N98" s="3">
        <v>1.91</v>
      </c>
      <c r="O98" s="3">
        <v>1.97</v>
      </c>
      <c r="P98" s="3">
        <v>1.97</v>
      </c>
      <c r="Q98" s="4">
        <v>0</v>
      </c>
      <c r="R98" s="3">
        <v>508.65</v>
      </c>
      <c r="S98" s="3">
        <v>7.0000000000000007E-2</v>
      </c>
      <c r="T98" s="10">
        <v>7.0000000000000007E-2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ht="25.5" x14ac:dyDescent="0.2">
      <c r="A99" s="17" t="s">
        <v>397</v>
      </c>
      <c r="B99" s="37" t="s">
        <v>398</v>
      </c>
      <c r="C99" s="17" t="s">
        <v>397</v>
      </c>
      <c r="D99" s="37" t="s">
        <v>398</v>
      </c>
      <c r="E99" s="7">
        <v>3.5369999999999999</v>
      </c>
      <c r="F99" s="2">
        <v>1.68</v>
      </c>
      <c r="G99" s="2">
        <v>2.1800000000000002</v>
      </c>
      <c r="H99" s="2">
        <v>2.1800000000000002</v>
      </c>
      <c r="I99" s="1">
        <v>0</v>
      </c>
      <c r="J99" s="2">
        <v>126.26</v>
      </c>
      <c r="K99" s="2">
        <v>7.0000000000000007E-2</v>
      </c>
      <c r="L99" s="8">
        <v>7.0000000000000007E-2</v>
      </c>
      <c r="M99" s="9">
        <v>3.5369999999999999</v>
      </c>
      <c r="N99" s="3">
        <v>1.68</v>
      </c>
      <c r="O99" s="3">
        <v>2.1800000000000002</v>
      </c>
      <c r="P99" s="3">
        <v>2.1800000000000002</v>
      </c>
      <c r="Q99" s="4">
        <v>0</v>
      </c>
      <c r="R99" s="3">
        <v>126.26</v>
      </c>
      <c r="S99" s="3">
        <v>7.0000000000000007E-2</v>
      </c>
      <c r="T99" s="10">
        <v>7.0000000000000007E-2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ht="25.5" x14ac:dyDescent="0.2">
      <c r="A100" s="17" t="s">
        <v>572</v>
      </c>
      <c r="B100" s="37" t="s">
        <v>573</v>
      </c>
      <c r="C100" s="17" t="s">
        <v>572</v>
      </c>
      <c r="D100" s="37" t="s">
        <v>573</v>
      </c>
      <c r="E100" s="7">
        <v>2.129</v>
      </c>
      <c r="F100" s="2">
        <v>2.39</v>
      </c>
      <c r="G100" s="2">
        <v>2.77</v>
      </c>
      <c r="H100" s="2">
        <v>2.77</v>
      </c>
      <c r="I100" s="1">
        <v>0</v>
      </c>
      <c r="J100" s="2">
        <v>420.15</v>
      </c>
      <c r="K100" s="2">
        <v>7.0000000000000007E-2</v>
      </c>
      <c r="L100" s="8">
        <v>7.0000000000000007E-2</v>
      </c>
      <c r="M100" s="9">
        <v>2.129</v>
      </c>
      <c r="N100" s="3">
        <v>2.39</v>
      </c>
      <c r="O100" s="3">
        <v>2.77</v>
      </c>
      <c r="P100" s="3">
        <v>2.77</v>
      </c>
      <c r="Q100" s="4">
        <v>0</v>
      </c>
      <c r="R100" s="3">
        <v>420.15</v>
      </c>
      <c r="S100" s="3">
        <v>7.0000000000000007E-2</v>
      </c>
      <c r="T100" s="10">
        <v>7.0000000000000007E-2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ht="25.5" x14ac:dyDescent="0.2">
      <c r="A101" s="17" t="s">
        <v>400</v>
      </c>
      <c r="B101" s="37" t="s">
        <v>401</v>
      </c>
      <c r="C101" s="17" t="s">
        <v>400</v>
      </c>
      <c r="D101" s="37" t="s">
        <v>401</v>
      </c>
      <c r="E101" s="7">
        <v>2.1429999999999998</v>
      </c>
      <c r="F101" s="2">
        <v>1.86</v>
      </c>
      <c r="G101" s="2">
        <v>2.77</v>
      </c>
      <c r="H101" s="2">
        <v>2.77</v>
      </c>
      <c r="I101" s="1">
        <v>0</v>
      </c>
      <c r="J101" s="2">
        <v>432.9</v>
      </c>
      <c r="K101" s="2">
        <v>7.0000000000000007E-2</v>
      </c>
      <c r="L101" s="8">
        <v>7.0000000000000007E-2</v>
      </c>
      <c r="M101" s="9">
        <v>2.1429999999999998</v>
      </c>
      <c r="N101" s="3">
        <v>1.86</v>
      </c>
      <c r="O101" s="3">
        <v>2.77</v>
      </c>
      <c r="P101" s="3">
        <v>2.77</v>
      </c>
      <c r="Q101" s="4">
        <v>0</v>
      </c>
      <c r="R101" s="3">
        <v>432.9</v>
      </c>
      <c r="S101" s="3">
        <v>7.0000000000000007E-2</v>
      </c>
      <c r="T101" s="10">
        <v>7.0000000000000007E-2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7">
        <v>897</v>
      </c>
      <c r="B102" s="37">
        <v>951</v>
      </c>
      <c r="C102" s="17" t="s">
        <v>574</v>
      </c>
      <c r="D102" s="37" t="s">
        <v>575</v>
      </c>
      <c r="E102" s="7">
        <v>8.9999999999999993E-3</v>
      </c>
      <c r="F102" s="2">
        <v>2.2200000000000002</v>
      </c>
      <c r="G102" s="2">
        <v>2.0699999999999998</v>
      </c>
      <c r="H102" s="2">
        <v>2.0699999999999998</v>
      </c>
      <c r="I102" s="1">
        <v>0</v>
      </c>
      <c r="J102" s="2">
        <v>427.51</v>
      </c>
      <c r="K102" s="2">
        <v>7.0000000000000007E-2</v>
      </c>
      <c r="L102" s="8">
        <v>7.0000000000000007E-2</v>
      </c>
      <c r="M102" s="9">
        <v>8.9999999999999993E-3</v>
      </c>
      <c r="N102" s="3">
        <v>2.2200000000000002</v>
      </c>
      <c r="O102" s="3">
        <v>2.0699999999999998</v>
      </c>
      <c r="P102" s="3">
        <v>2.0699999999999998</v>
      </c>
      <c r="Q102" s="4">
        <v>0</v>
      </c>
      <c r="R102" s="3">
        <v>427.51</v>
      </c>
      <c r="S102" s="3">
        <v>7.0000000000000007E-2</v>
      </c>
      <c r="T102" s="10">
        <v>7.0000000000000007E-2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ht="25.5" x14ac:dyDescent="0.2">
      <c r="A103" s="17" t="s">
        <v>404</v>
      </c>
      <c r="B103" s="37" t="s">
        <v>405</v>
      </c>
      <c r="C103" s="17" t="s">
        <v>404</v>
      </c>
      <c r="D103" s="37" t="s">
        <v>405</v>
      </c>
      <c r="E103" s="7">
        <v>1.0449999999999999</v>
      </c>
      <c r="F103" s="2">
        <v>22.24</v>
      </c>
      <c r="G103" s="2">
        <v>2.2999999999999998</v>
      </c>
      <c r="H103" s="2">
        <v>2.2999999999999998</v>
      </c>
      <c r="I103" s="1">
        <v>0</v>
      </c>
      <c r="J103" s="2">
        <v>978.68</v>
      </c>
      <c r="K103" s="2">
        <v>7.0000000000000007E-2</v>
      </c>
      <c r="L103" s="8">
        <v>7.0000000000000007E-2</v>
      </c>
      <c r="M103" s="9">
        <v>1.0449999999999999</v>
      </c>
      <c r="N103" s="3">
        <v>22.24</v>
      </c>
      <c r="O103" s="3">
        <v>2.2999999999999998</v>
      </c>
      <c r="P103" s="3">
        <v>2.2999999999999998</v>
      </c>
      <c r="Q103" s="4">
        <v>0</v>
      </c>
      <c r="R103" s="3">
        <v>978.68</v>
      </c>
      <c r="S103" s="3">
        <v>7.0000000000000007E-2</v>
      </c>
      <c r="T103" s="10">
        <v>7.0000000000000007E-2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ht="25.5" x14ac:dyDescent="0.2">
      <c r="A104" s="17" t="s">
        <v>406</v>
      </c>
      <c r="B104" s="37" t="s">
        <v>407</v>
      </c>
      <c r="C104" s="17" t="s">
        <v>406</v>
      </c>
      <c r="D104" s="37" t="s">
        <v>407</v>
      </c>
      <c r="E104" s="7">
        <v>0</v>
      </c>
      <c r="F104" s="2">
        <v>35.57</v>
      </c>
      <c r="G104" s="2">
        <v>1.79</v>
      </c>
      <c r="H104" s="2">
        <v>1.79</v>
      </c>
      <c r="I104" s="1">
        <v>0</v>
      </c>
      <c r="J104" s="2">
        <v>2371.5700000000002</v>
      </c>
      <c r="K104" s="2">
        <v>7.0000000000000007E-2</v>
      </c>
      <c r="L104" s="8">
        <v>7.0000000000000007E-2</v>
      </c>
      <c r="M104" s="9">
        <v>0</v>
      </c>
      <c r="N104" s="3">
        <v>35.57</v>
      </c>
      <c r="O104" s="3">
        <v>1.79</v>
      </c>
      <c r="P104" s="3">
        <v>1.79</v>
      </c>
      <c r="Q104" s="4">
        <v>0</v>
      </c>
      <c r="R104" s="3">
        <v>2371.5700000000002</v>
      </c>
      <c r="S104" s="3">
        <v>7.0000000000000007E-2</v>
      </c>
      <c r="T104" s="10">
        <v>7.0000000000000007E-2</v>
      </c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ht="25.5" x14ac:dyDescent="0.2">
      <c r="A105" s="17" t="s">
        <v>408</v>
      </c>
      <c r="B105" s="37" t="s">
        <v>409</v>
      </c>
      <c r="C105" s="17" t="s">
        <v>408</v>
      </c>
      <c r="D105" s="37" t="s">
        <v>409</v>
      </c>
      <c r="E105" s="7">
        <v>2.3490000000000002</v>
      </c>
      <c r="F105" s="2">
        <v>6.39</v>
      </c>
      <c r="G105" s="2">
        <v>1.79</v>
      </c>
      <c r="H105" s="2">
        <v>1.79</v>
      </c>
      <c r="I105" s="1">
        <v>0</v>
      </c>
      <c r="J105" s="2">
        <v>409.15</v>
      </c>
      <c r="K105" s="2">
        <v>7.0000000000000007E-2</v>
      </c>
      <c r="L105" s="8">
        <v>7.0000000000000007E-2</v>
      </c>
      <c r="M105" s="9">
        <v>2.3490000000000002</v>
      </c>
      <c r="N105" s="3">
        <v>6.39</v>
      </c>
      <c r="O105" s="3">
        <v>1.79</v>
      </c>
      <c r="P105" s="3">
        <v>1.79</v>
      </c>
      <c r="Q105" s="4">
        <v>0</v>
      </c>
      <c r="R105" s="3">
        <v>409.15</v>
      </c>
      <c r="S105" s="3">
        <v>7.0000000000000007E-2</v>
      </c>
      <c r="T105" s="10">
        <v>7.0000000000000007E-2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ht="25.5" x14ac:dyDescent="0.2">
      <c r="A106" s="17" t="s">
        <v>410</v>
      </c>
      <c r="B106" s="37" t="s">
        <v>411</v>
      </c>
      <c r="C106" s="17" t="s">
        <v>410</v>
      </c>
      <c r="D106" s="37" t="s">
        <v>411</v>
      </c>
      <c r="E106" s="7">
        <v>0</v>
      </c>
      <c r="F106" s="2">
        <v>3.27</v>
      </c>
      <c r="G106" s="2">
        <v>2.15</v>
      </c>
      <c r="H106" s="2">
        <v>2.15</v>
      </c>
      <c r="I106" s="1">
        <v>0</v>
      </c>
      <c r="J106" s="2">
        <v>654</v>
      </c>
      <c r="K106" s="2">
        <v>7.0000000000000007E-2</v>
      </c>
      <c r="L106" s="8">
        <v>7.0000000000000007E-2</v>
      </c>
      <c r="M106" s="9">
        <v>0</v>
      </c>
      <c r="N106" s="3">
        <v>3.27</v>
      </c>
      <c r="O106" s="3">
        <v>2.15</v>
      </c>
      <c r="P106" s="3">
        <v>2.15</v>
      </c>
      <c r="Q106" s="4">
        <v>0</v>
      </c>
      <c r="R106" s="3">
        <v>654</v>
      </c>
      <c r="S106" s="3">
        <v>7.0000000000000007E-2</v>
      </c>
      <c r="T106" s="10">
        <v>7.0000000000000007E-2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ht="25.5" x14ac:dyDescent="0.2">
      <c r="A107" s="17" t="s">
        <v>412</v>
      </c>
      <c r="B107" s="37" t="s">
        <v>413</v>
      </c>
      <c r="C107" s="17" t="s">
        <v>412</v>
      </c>
      <c r="D107" s="37" t="s">
        <v>413</v>
      </c>
      <c r="E107" s="7">
        <v>2.3E-2</v>
      </c>
      <c r="F107" s="2">
        <v>12</v>
      </c>
      <c r="G107" s="2">
        <v>2.4900000000000002</v>
      </c>
      <c r="H107" s="2">
        <v>2.4900000000000002</v>
      </c>
      <c r="I107" s="1">
        <v>0</v>
      </c>
      <c r="J107" s="2">
        <v>7199.77</v>
      </c>
      <c r="K107" s="2">
        <v>7.0000000000000007E-2</v>
      </c>
      <c r="L107" s="8">
        <v>7.0000000000000007E-2</v>
      </c>
      <c r="M107" s="9">
        <v>2.3E-2</v>
      </c>
      <c r="N107" s="3">
        <v>12</v>
      </c>
      <c r="O107" s="3">
        <v>2.4900000000000002</v>
      </c>
      <c r="P107" s="3">
        <v>2.4900000000000002</v>
      </c>
      <c r="Q107" s="4">
        <v>0</v>
      </c>
      <c r="R107" s="3">
        <v>7199.77</v>
      </c>
      <c r="S107" s="3">
        <v>7.0000000000000007E-2</v>
      </c>
      <c r="T107" s="10">
        <v>7.0000000000000007E-2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ht="25.5" x14ac:dyDescent="0.2">
      <c r="A108" s="17" t="s">
        <v>414</v>
      </c>
      <c r="B108" s="37" t="s">
        <v>415</v>
      </c>
      <c r="C108" s="17" t="s">
        <v>414</v>
      </c>
      <c r="D108" s="37" t="s">
        <v>415</v>
      </c>
      <c r="E108" s="7">
        <v>0.34</v>
      </c>
      <c r="F108" s="2">
        <v>7.46</v>
      </c>
      <c r="G108" s="2">
        <v>2.2999999999999998</v>
      </c>
      <c r="H108" s="2">
        <v>2.2999999999999998</v>
      </c>
      <c r="I108" s="1">
        <v>0</v>
      </c>
      <c r="J108" s="2">
        <v>1481.18</v>
      </c>
      <c r="K108" s="2">
        <v>7.0000000000000007E-2</v>
      </c>
      <c r="L108" s="8">
        <v>7.0000000000000007E-2</v>
      </c>
      <c r="M108" s="9">
        <v>0.34</v>
      </c>
      <c r="N108" s="3">
        <v>7.46</v>
      </c>
      <c r="O108" s="3">
        <v>2.2999999999999998</v>
      </c>
      <c r="P108" s="3">
        <v>2.2999999999999998</v>
      </c>
      <c r="Q108" s="4">
        <v>0</v>
      </c>
      <c r="R108" s="3">
        <v>1481.18</v>
      </c>
      <c r="S108" s="3">
        <v>7.0000000000000007E-2</v>
      </c>
      <c r="T108" s="10">
        <v>7.0000000000000007E-2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ht="25.5" x14ac:dyDescent="0.2">
      <c r="A109" s="17" t="s">
        <v>416</v>
      </c>
      <c r="B109" s="37" t="s">
        <v>417</v>
      </c>
      <c r="C109" s="17" t="s">
        <v>416</v>
      </c>
      <c r="D109" s="37" t="s">
        <v>417</v>
      </c>
      <c r="E109" s="7">
        <v>1.4E-2</v>
      </c>
      <c r="F109" s="2">
        <v>4.53</v>
      </c>
      <c r="G109" s="2">
        <v>1.89</v>
      </c>
      <c r="H109" s="2">
        <v>1.89</v>
      </c>
      <c r="I109" s="1">
        <v>0</v>
      </c>
      <c r="J109" s="2">
        <v>453.08</v>
      </c>
      <c r="K109" s="2">
        <v>7.0000000000000007E-2</v>
      </c>
      <c r="L109" s="8">
        <v>7.0000000000000007E-2</v>
      </c>
      <c r="M109" s="9">
        <v>1.4E-2</v>
      </c>
      <c r="N109" s="3">
        <v>4.53</v>
      </c>
      <c r="O109" s="3">
        <v>1.89</v>
      </c>
      <c r="P109" s="3">
        <v>1.89</v>
      </c>
      <c r="Q109" s="4">
        <v>0</v>
      </c>
      <c r="R109" s="3">
        <v>453.08</v>
      </c>
      <c r="S109" s="3">
        <v>7.0000000000000007E-2</v>
      </c>
      <c r="T109" s="10">
        <v>7.0000000000000007E-2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ht="25.5" x14ac:dyDescent="0.2">
      <c r="A110" s="17" t="s">
        <v>418</v>
      </c>
      <c r="B110" s="37" t="s">
        <v>419</v>
      </c>
      <c r="C110" s="17" t="s">
        <v>418</v>
      </c>
      <c r="D110" s="37" t="s">
        <v>419</v>
      </c>
      <c r="E110" s="7">
        <v>0.34699999999999998</v>
      </c>
      <c r="F110" s="2">
        <v>62.52</v>
      </c>
      <c r="G110" s="2">
        <v>2.4300000000000002</v>
      </c>
      <c r="H110" s="2">
        <v>2.4300000000000002</v>
      </c>
      <c r="I110" s="1">
        <v>0</v>
      </c>
      <c r="J110" s="2">
        <v>625.15</v>
      </c>
      <c r="K110" s="2">
        <v>7.0000000000000007E-2</v>
      </c>
      <c r="L110" s="8">
        <v>7.0000000000000007E-2</v>
      </c>
      <c r="M110" s="9">
        <v>0.34699999999999998</v>
      </c>
      <c r="N110" s="3">
        <v>62.52</v>
      </c>
      <c r="O110" s="3">
        <v>2.4300000000000002</v>
      </c>
      <c r="P110" s="3">
        <v>2.4300000000000002</v>
      </c>
      <c r="Q110" s="4">
        <v>0</v>
      </c>
      <c r="R110" s="3">
        <v>625.15</v>
      </c>
      <c r="S110" s="3">
        <v>7.0000000000000007E-2</v>
      </c>
      <c r="T110" s="10">
        <v>7.0000000000000007E-2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ht="25.5" x14ac:dyDescent="0.2">
      <c r="A111" s="17" t="s">
        <v>420</v>
      </c>
      <c r="B111" s="37" t="s">
        <v>421</v>
      </c>
      <c r="C111" s="17" t="s">
        <v>420</v>
      </c>
      <c r="D111" s="37" t="s">
        <v>421</v>
      </c>
      <c r="E111" s="7">
        <v>0.104</v>
      </c>
      <c r="F111" s="2">
        <v>10.45</v>
      </c>
      <c r="G111" s="2">
        <v>1.79</v>
      </c>
      <c r="H111" s="2">
        <v>1.79</v>
      </c>
      <c r="I111" s="1">
        <v>0</v>
      </c>
      <c r="J111" s="2">
        <v>1624.9</v>
      </c>
      <c r="K111" s="2">
        <v>7.0000000000000007E-2</v>
      </c>
      <c r="L111" s="8">
        <v>7.0000000000000007E-2</v>
      </c>
      <c r="M111" s="9">
        <v>0.104</v>
      </c>
      <c r="N111" s="3">
        <v>10.45</v>
      </c>
      <c r="O111" s="3">
        <v>1.79</v>
      </c>
      <c r="P111" s="3">
        <v>1.79</v>
      </c>
      <c r="Q111" s="4">
        <v>0</v>
      </c>
      <c r="R111" s="3">
        <v>1624.9</v>
      </c>
      <c r="S111" s="3">
        <v>7.0000000000000007E-2</v>
      </c>
      <c r="T111" s="10">
        <v>7.0000000000000007E-2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ht="25.5" x14ac:dyDescent="0.2">
      <c r="A112" s="17" t="s">
        <v>422</v>
      </c>
      <c r="B112" s="37" t="s">
        <v>423</v>
      </c>
      <c r="C112" s="17" t="s">
        <v>422</v>
      </c>
      <c r="D112" s="37" t="s">
        <v>423</v>
      </c>
      <c r="E112" s="7">
        <v>1.631</v>
      </c>
      <c r="F112" s="2">
        <v>4.58</v>
      </c>
      <c r="G112" s="2">
        <v>2.62</v>
      </c>
      <c r="H112" s="2">
        <v>2.62</v>
      </c>
      <c r="I112" s="1">
        <v>0</v>
      </c>
      <c r="J112" s="2">
        <v>572.11</v>
      </c>
      <c r="K112" s="2">
        <v>7.0000000000000007E-2</v>
      </c>
      <c r="L112" s="8">
        <v>7.0000000000000007E-2</v>
      </c>
      <c r="M112" s="9">
        <v>1.631</v>
      </c>
      <c r="N112" s="3">
        <v>4.58</v>
      </c>
      <c r="O112" s="3">
        <v>2.62</v>
      </c>
      <c r="P112" s="3">
        <v>2.62</v>
      </c>
      <c r="Q112" s="4">
        <v>0</v>
      </c>
      <c r="R112" s="3">
        <v>572.11</v>
      </c>
      <c r="S112" s="3">
        <v>7.0000000000000007E-2</v>
      </c>
      <c r="T112" s="10">
        <v>7.0000000000000007E-2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ht="25.5" x14ac:dyDescent="0.2">
      <c r="A113" s="17" t="s">
        <v>576</v>
      </c>
      <c r="B113" s="37" t="s">
        <v>577</v>
      </c>
      <c r="C113" s="17" t="s">
        <v>576</v>
      </c>
      <c r="D113" s="37" t="s">
        <v>577</v>
      </c>
      <c r="E113" s="7">
        <v>0.104</v>
      </c>
      <c r="F113" s="2">
        <v>7.32</v>
      </c>
      <c r="G113" s="2">
        <v>1.79</v>
      </c>
      <c r="H113" s="2">
        <v>1.79</v>
      </c>
      <c r="I113" s="1">
        <v>0</v>
      </c>
      <c r="J113" s="2">
        <v>1138.99</v>
      </c>
      <c r="K113" s="2">
        <v>7.0000000000000007E-2</v>
      </c>
      <c r="L113" s="8">
        <v>7.0000000000000007E-2</v>
      </c>
      <c r="M113" s="9">
        <v>0.104</v>
      </c>
      <c r="N113" s="3">
        <v>7.32</v>
      </c>
      <c r="O113" s="3">
        <v>1.79</v>
      </c>
      <c r="P113" s="3">
        <v>1.79</v>
      </c>
      <c r="Q113" s="4">
        <v>0</v>
      </c>
      <c r="R113" s="3">
        <v>1138.99</v>
      </c>
      <c r="S113" s="3">
        <v>7.0000000000000007E-2</v>
      </c>
      <c r="T113" s="10">
        <v>7.0000000000000007E-2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ht="25.5" x14ac:dyDescent="0.2">
      <c r="A114" s="17" t="s">
        <v>425</v>
      </c>
      <c r="B114" s="37" t="s">
        <v>426</v>
      </c>
      <c r="C114" s="17" t="s">
        <v>425</v>
      </c>
      <c r="D114" s="37" t="s">
        <v>426</v>
      </c>
      <c r="E114" s="7">
        <v>0</v>
      </c>
      <c r="F114" s="2">
        <v>2.25</v>
      </c>
      <c r="G114" s="2">
        <v>2.17</v>
      </c>
      <c r="H114" s="2">
        <v>2.17</v>
      </c>
      <c r="I114" s="1">
        <v>0</v>
      </c>
      <c r="J114" s="2">
        <v>449.63</v>
      </c>
      <c r="K114" s="2">
        <v>7.0000000000000007E-2</v>
      </c>
      <c r="L114" s="8">
        <v>7.0000000000000007E-2</v>
      </c>
      <c r="M114" s="9">
        <v>0</v>
      </c>
      <c r="N114" s="3">
        <v>2.25</v>
      </c>
      <c r="O114" s="3">
        <v>2.17</v>
      </c>
      <c r="P114" s="3">
        <v>2.17</v>
      </c>
      <c r="Q114" s="4">
        <v>0</v>
      </c>
      <c r="R114" s="3">
        <v>449.63</v>
      </c>
      <c r="S114" s="3">
        <v>7.0000000000000007E-2</v>
      </c>
      <c r="T114" s="10">
        <v>7.0000000000000007E-2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7">
        <v>898</v>
      </c>
      <c r="B115" s="37">
        <v>952</v>
      </c>
      <c r="C115" s="17" t="s">
        <v>578</v>
      </c>
      <c r="D115" s="37" t="s">
        <v>579</v>
      </c>
      <c r="E115" s="7">
        <v>0</v>
      </c>
      <c r="F115" s="2">
        <v>13.61</v>
      </c>
      <c r="G115" s="2">
        <v>1.98</v>
      </c>
      <c r="H115" s="2">
        <v>1.98</v>
      </c>
      <c r="I115" s="1">
        <v>0</v>
      </c>
      <c r="J115" s="2">
        <v>861.29</v>
      </c>
      <c r="K115" s="2">
        <v>7.0000000000000007E-2</v>
      </c>
      <c r="L115" s="8">
        <v>7.0000000000000007E-2</v>
      </c>
      <c r="M115" s="9">
        <v>0</v>
      </c>
      <c r="N115" s="3">
        <v>13.61</v>
      </c>
      <c r="O115" s="3">
        <v>1.98</v>
      </c>
      <c r="P115" s="3">
        <v>1.98</v>
      </c>
      <c r="Q115" s="4">
        <v>0</v>
      </c>
      <c r="R115" s="3">
        <v>861.29</v>
      </c>
      <c r="S115" s="3">
        <v>7.0000000000000007E-2</v>
      </c>
      <c r="T115" s="10">
        <v>7.0000000000000007E-2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ht="25.5" x14ac:dyDescent="0.2">
      <c r="A116" s="17" t="s">
        <v>580</v>
      </c>
      <c r="B116" s="37" t="s">
        <v>581</v>
      </c>
      <c r="C116" s="17" t="s">
        <v>580</v>
      </c>
      <c r="D116" s="37" t="s">
        <v>581</v>
      </c>
      <c r="E116" s="7">
        <v>0</v>
      </c>
      <c r="F116" s="2">
        <v>2.62</v>
      </c>
      <c r="G116" s="2">
        <v>1.93</v>
      </c>
      <c r="H116" s="2">
        <v>1.93</v>
      </c>
      <c r="I116" s="1">
        <v>0</v>
      </c>
      <c r="J116" s="2">
        <v>459.03</v>
      </c>
      <c r="K116" s="2">
        <v>7.0000000000000007E-2</v>
      </c>
      <c r="L116" s="8">
        <v>7.0000000000000007E-2</v>
      </c>
      <c r="M116" s="9">
        <v>0</v>
      </c>
      <c r="N116" s="3">
        <v>2.62</v>
      </c>
      <c r="O116" s="3">
        <v>1.93</v>
      </c>
      <c r="P116" s="3">
        <v>1.93</v>
      </c>
      <c r="Q116" s="4">
        <v>0</v>
      </c>
      <c r="R116" s="3">
        <v>459.03</v>
      </c>
      <c r="S116" s="3">
        <v>7.0000000000000007E-2</v>
      </c>
      <c r="T116" s="10">
        <v>7.0000000000000007E-2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ht="25.5" x14ac:dyDescent="0.2">
      <c r="A117" s="17" t="s">
        <v>430</v>
      </c>
      <c r="B117" s="37" t="s">
        <v>431</v>
      </c>
      <c r="C117" s="17" t="s">
        <v>430</v>
      </c>
      <c r="D117" s="37" t="s">
        <v>431</v>
      </c>
      <c r="E117" s="7">
        <v>0</v>
      </c>
      <c r="F117" s="2">
        <v>4.12</v>
      </c>
      <c r="G117" s="2">
        <v>2.0499999999999998</v>
      </c>
      <c r="H117" s="2">
        <v>2.0499999999999998</v>
      </c>
      <c r="I117" s="1">
        <v>-0.47099999999999997</v>
      </c>
      <c r="J117" s="2">
        <v>433.08</v>
      </c>
      <c r="K117" s="2">
        <v>7.0000000000000007E-2</v>
      </c>
      <c r="L117" s="8">
        <v>7.0000000000000007E-2</v>
      </c>
      <c r="M117" s="9">
        <v>0</v>
      </c>
      <c r="N117" s="3">
        <v>4.12</v>
      </c>
      <c r="O117" s="3">
        <v>2.0499999999999998</v>
      </c>
      <c r="P117" s="3">
        <v>2.0499999999999998</v>
      </c>
      <c r="Q117" s="4">
        <v>-0.47099999999999997</v>
      </c>
      <c r="R117" s="3">
        <v>433.08</v>
      </c>
      <c r="S117" s="3">
        <v>7.0000000000000007E-2</v>
      </c>
      <c r="T117" s="10">
        <v>7.0000000000000007E-2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7">
        <v>896</v>
      </c>
      <c r="B118" s="37">
        <v>950</v>
      </c>
      <c r="C118" s="17">
        <v>2100041195090</v>
      </c>
      <c r="D118" s="37">
        <v>2100041195106</v>
      </c>
      <c r="E118" s="7">
        <v>0</v>
      </c>
      <c r="F118" s="2">
        <v>10.6</v>
      </c>
      <c r="G118" s="2">
        <v>2.0699999999999998</v>
      </c>
      <c r="H118" s="2">
        <v>2.0699999999999998</v>
      </c>
      <c r="I118" s="1">
        <v>0</v>
      </c>
      <c r="J118" s="2">
        <v>402.65</v>
      </c>
      <c r="K118" s="2">
        <v>7.0000000000000007E-2</v>
      </c>
      <c r="L118" s="8">
        <v>7.0000000000000007E-2</v>
      </c>
      <c r="M118" s="9">
        <v>0</v>
      </c>
      <c r="N118" s="3">
        <v>10.6</v>
      </c>
      <c r="O118" s="3">
        <v>2.0699999999999998</v>
      </c>
      <c r="P118" s="3">
        <v>2.0699999999999998</v>
      </c>
      <c r="Q118" s="4">
        <v>0</v>
      </c>
      <c r="R118" s="3">
        <v>402.65</v>
      </c>
      <c r="S118" s="3">
        <v>7.0000000000000007E-2</v>
      </c>
      <c r="T118" s="10">
        <v>7.0000000000000007E-2</v>
      </c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ht="25.5" x14ac:dyDescent="0.2">
      <c r="A119" s="17" t="s">
        <v>434</v>
      </c>
      <c r="B119" s="37" t="s">
        <v>435</v>
      </c>
      <c r="C119" s="17" t="s">
        <v>434</v>
      </c>
      <c r="D119" s="37" t="s">
        <v>435</v>
      </c>
      <c r="E119" s="7">
        <v>2.8340000000000001</v>
      </c>
      <c r="F119" s="2">
        <v>10.86</v>
      </c>
      <c r="G119" s="2">
        <v>1.79</v>
      </c>
      <c r="H119" s="2">
        <v>1.79</v>
      </c>
      <c r="I119" s="1">
        <v>0</v>
      </c>
      <c r="J119" s="2">
        <v>1086.27</v>
      </c>
      <c r="K119" s="2">
        <v>7.0000000000000007E-2</v>
      </c>
      <c r="L119" s="8">
        <v>7.0000000000000007E-2</v>
      </c>
      <c r="M119" s="9">
        <v>2.8340000000000001</v>
      </c>
      <c r="N119" s="3">
        <v>10.86</v>
      </c>
      <c r="O119" s="3">
        <v>1.79</v>
      </c>
      <c r="P119" s="3">
        <v>1.79</v>
      </c>
      <c r="Q119" s="4">
        <v>0</v>
      </c>
      <c r="R119" s="3">
        <v>1086.27</v>
      </c>
      <c r="S119" s="3">
        <v>7.0000000000000007E-2</v>
      </c>
      <c r="T119" s="10">
        <v>7.0000000000000007E-2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ht="25.5" x14ac:dyDescent="0.2">
      <c r="A120" s="17" t="s">
        <v>436</v>
      </c>
      <c r="B120" s="37" t="s">
        <v>437</v>
      </c>
      <c r="C120" s="17" t="s">
        <v>436</v>
      </c>
      <c r="D120" s="37" t="s">
        <v>437</v>
      </c>
      <c r="E120" s="7">
        <v>0</v>
      </c>
      <c r="F120" s="2">
        <v>8.57</v>
      </c>
      <c r="G120" s="2">
        <v>1.95</v>
      </c>
      <c r="H120" s="2">
        <v>1.95</v>
      </c>
      <c r="I120" s="1">
        <v>0</v>
      </c>
      <c r="J120" s="2">
        <v>428.63</v>
      </c>
      <c r="K120" s="2">
        <v>7.0000000000000007E-2</v>
      </c>
      <c r="L120" s="8">
        <v>7.0000000000000007E-2</v>
      </c>
      <c r="M120" s="9">
        <v>0</v>
      </c>
      <c r="N120" s="3">
        <v>8.57</v>
      </c>
      <c r="O120" s="3">
        <v>1.95</v>
      </c>
      <c r="P120" s="3">
        <v>1.95</v>
      </c>
      <c r="Q120" s="4">
        <v>0</v>
      </c>
      <c r="R120" s="3">
        <v>428.63</v>
      </c>
      <c r="S120" s="3">
        <v>7.0000000000000007E-2</v>
      </c>
      <c r="T120" s="10">
        <v>7.0000000000000007E-2</v>
      </c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ht="25.5" x14ac:dyDescent="0.2">
      <c r="A121" s="17" t="s">
        <v>438</v>
      </c>
      <c r="B121" s="37" t="s">
        <v>439</v>
      </c>
      <c r="C121" s="17" t="s">
        <v>438</v>
      </c>
      <c r="D121" s="37" t="s">
        <v>439</v>
      </c>
      <c r="E121" s="7">
        <v>2.0579999999999998</v>
      </c>
      <c r="F121" s="2">
        <v>1.03</v>
      </c>
      <c r="G121" s="2">
        <v>2.61</v>
      </c>
      <c r="H121" s="2">
        <v>2.61</v>
      </c>
      <c r="I121" s="1">
        <v>0</v>
      </c>
      <c r="J121" s="2">
        <v>412.21</v>
      </c>
      <c r="K121" s="2">
        <v>7.0000000000000007E-2</v>
      </c>
      <c r="L121" s="8">
        <v>7.0000000000000007E-2</v>
      </c>
      <c r="M121" s="9">
        <v>2.0579999999999998</v>
      </c>
      <c r="N121" s="3">
        <v>1.03</v>
      </c>
      <c r="O121" s="3">
        <v>2.61</v>
      </c>
      <c r="P121" s="3">
        <v>2.61</v>
      </c>
      <c r="Q121" s="4">
        <v>0</v>
      </c>
      <c r="R121" s="3">
        <v>412.21</v>
      </c>
      <c r="S121" s="3">
        <v>7.0000000000000007E-2</v>
      </c>
      <c r="T121" s="10">
        <v>7.0000000000000007E-2</v>
      </c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7"/>
      <c r="B122" s="37"/>
      <c r="C122" s="17"/>
      <c r="D122" s="37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7"/>
      <c r="B123" s="37"/>
      <c r="C123" s="17"/>
      <c r="D123" s="37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7"/>
      <c r="B124" s="37"/>
      <c r="C124" s="17"/>
      <c r="D124" s="37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7"/>
      <c r="B125" s="37"/>
      <c r="C125" s="17"/>
      <c r="D125" s="37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7"/>
      <c r="B126" s="37"/>
      <c r="C126" s="17"/>
      <c r="D126" s="37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7"/>
      <c r="B127" s="37"/>
      <c r="C127" s="17"/>
      <c r="D127" s="37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7"/>
      <c r="B128" s="37"/>
      <c r="C128" s="17"/>
      <c r="D128" s="37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7"/>
      <c r="B129" s="37"/>
      <c r="C129" s="17"/>
      <c r="D129" s="37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7"/>
      <c r="B130" s="37"/>
      <c r="C130" s="17"/>
      <c r="D130" s="37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7"/>
      <c r="B131" s="37"/>
      <c r="C131" s="17"/>
      <c r="D131" s="37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7"/>
      <c r="B132" s="37"/>
      <c r="C132" s="17"/>
      <c r="D132" s="37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7"/>
      <c r="B133" s="37"/>
      <c r="C133" s="17"/>
      <c r="D133" s="37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7"/>
      <c r="B134" s="37"/>
      <c r="C134" s="17"/>
      <c r="D134" s="37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7"/>
      <c r="B135" s="37"/>
      <c r="C135" s="17"/>
      <c r="D135" s="37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7"/>
      <c r="B136" s="37"/>
      <c r="C136" s="17"/>
      <c r="D136" s="37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7"/>
      <c r="B137" s="37"/>
      <c r="C137" s="17"/>
      <c r="D137" s="37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7"/>
      <c r="B138" s="37"/>
      <c r="C138" s="17"/>
      <c r="D138" s="37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7"/>
      <c r="B139" s="37"/>
      <c r="C139" s="17"/>
      <c r="D139" s="37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7"/>
      <c r="B140" s="37"/>
      <c r="C140" s="17"/>
      <c r="D140" s="37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7"/>
      <c r="B141" s="37"/>
      <c r="C141" s="17"/>
      <c r="D141" s="37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7"/>
      <c r="B142" s="37"/>
      <c r="C142" s="17"/>
      <c r="D142" s="37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7"/>
      <c r="B143" s="37"/>
      <c r="C143" s="17"/>
      <c r="D143" s="37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7"/>
      <c r="B144" s="37"/>
      <c r="C144" s="17"/>
      <c r="D144" s="37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7"/>
      <c r="B145" s="37"/>
      <c r="C145" s="17"/>
      <c r="D145" s="37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7"/>
      <c r="B146" s="37"/>
      <c r="C146" s="17"/>
      <c r="D146" s="37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7"/>
      <c r="B147" s="37"/>
      <c r="C147" s="17"/>
      <c r="D147" s="37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7"/>
      <c r="B148" s="37"/>
      <c r="C148" s="17"/>
      <c r="D148" s="37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7"/>
      <c r="B149" s="37"/>
      <c r="C149" s="17"/>
      <c r="D149" s="37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7"/>
      <c r="B150" s="37"/>
      <c r="C150" s="17"/>
      <c r="D150" s="37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7"/>
      <c r="B151" s="37"/>
      <c r="C151" s="17"/>
      <c r="D151" s="37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7"/>
      <c r="B152" s="37"/>
      <c r="C152" s="17"/>
      <c r="D152" s="37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7"/>
      <c r="B153" s="37"/>
      <c r="C153" s="17"/>
      <c r="D153" s="37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7"/>
      <c r="B154" s="37"/>
      <c r="C154" s="17"/>
      <c r="D154" s="37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7"/>
      <c r="B155" s="37"/>
      <c r="C155" s="17"/>
      <c r="D155" s="37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7"/>
      <c r="B156" s="37"/>
      <c r="C156" s="17"/>
      <c r="D156" s="37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B230"/>
  <sheetViews>
    <sheetView showGridLines="0" tabSelected="1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L19" sqref="AL19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260</v>
      </c>
      <c r="B3" s="17">
        <v>371</v>
      </c>
      <c r="C3" s="17" t="s">
        <v>150</v>
      </c>
      <c r="D3" s="17" t="s">
        <v>151</v>
      </c>
      <c r="E3" s="7">
        <v>1.869</v>
      </c>
      <c r="F3" s="2">
        <v>1.21</v>
      </c>
      <c r="G3" s="2">
        <v>2.82</v>
      </c>
      <c r="H3" s="2">
        <v>2.82</v>
      </c>
      <c r="I3" s="1">
        <v>0</v>
      </c>
      <c r="J3" s="2">
        <v>341.99</v>
      </c>
      <c r="K3" s="2">
        <v>0.06</v>
      </c>
      <c r="L3" s="8">
        <v>0.06</v>
      </c>
      <c r="M3" s="9">
        <v>1.869</v>
      </c>
      <c r="N3" s="3">
        <v>1.21</v>
      </c>
      <c r="O3" s="3">
        <v>2.82</v>
      </c>
      <c r="P3" s="3">
        <v>2.82</v>
      </c>
      <c r="Q3" s="4">
        <v>0</v>
      </c>
      <c r="R3" s="3">
        <v>341.99</v>
      </c>
      <c r="S3" s="3">
        <v>0.06</v>
      </c>
      <c r="T3" s="10">
        <v>0.06</v>
      </c>
      <c r="U3" s="11" t="str">
        <f>IF(M3-E3=0,"-",(M3-E3)/E3)</f>
        <v>-</v>
      </c>
      <c r="V3" s="5" t="str">
        <f t="shared" ref="V3:AB3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261</v>
      </c>
      <c r="B4" s="17">
        <v>372</v>
      </c>
      <c r="C4" s="17" t="s">
        <v>152</v>
      </c>
      <c r="D4" s="17" t="s">
        <v>153</v>
      </c>
      <c r="E4" s="7">
        <v>0.48</v>
      </c>
      <c r="F4" s="2">
        <v>8.1300000000000008</v>
      </c>
      <c r="G4" s="2">
        <v>2.19</v>
      </c>
      <c r="H4" s="2">
        <v>2.19</v>
      </c>
      <c r="I4" s="1">
        <v>0</v>
      </c>
      <c r="J4" s="2">
        <v>861.77</v>
      </c>
      <c r="K4" s="2">
        <v>0.06</v>
      </c>
      <c r="L4" s="8">
        <v>0.06</v>
      </c>
      <c r="M4" s="9">
        <v>0.48</v>
      </c>
      <c r="N4" s="3">
        <v>8.1300000000000008</v>
      </c>
      <c r="O4" s="3">
        <v>2.19</v>
      </c>
      <c r="P4" s="3">
        <v>2.19</v>
      </c>
      <c r="Q4" s="4">
        <v>0</v>
      </c>
      <c r="R4" s="3">
        <v>861.77</v>
      </c>
      <c r="S4" s="3">
        <v>0.06</v>
      </c>
      <c r="T4" s="10">
        <v>0.06</v>
      </c>
      <c r="U4" s="11" t="str">
        <f t="shared" ref="U4:AB35" si="1">IF(M4-E4=0,"-",(M4-E4)/E4)</f>
        <v>-</v>
      </c>
      <c r="V4" s="5" t="str">
        <f t="shared" si="1"/>
        <v>-</v>
      </c>
      <c r="W4" s="5" t="str">
        <f t="shared" si="1"/>
        <v>-</v>
      </c>
      <c r="X4" s="5" t="str">
        <f t="shared" si="1"/>
        <v>-</v>
      </c>
      <c r="Y4" s="5" t="str">
        <f t="shared" si="1"/>
        <v>-</v>
      </c>
      <c r="Z4" s="5" t="str">
        <f t="shared" si="1"/>
        <v>-</v>
      </c>
      <c r="AA4" s="5" t="str">
        <f t="shared" si="1"/>
        <v>-</v>
      </c>
      <c r="AB4" s="12" t="str">
        <f t="shared" si="1"/>
        <v>-</v>
      </c>
    </row>
    <row r="5" spans="1:28" x14ac:dyDescent="0.2">
      <c r="A5" s="17">
        <v>262</v>
      </c>
      <c r="B5" s="17">
        <v>373</v>
      </c>
      <c r="C5" s="17" t="s">
        <v>154</v>
      </c>
      <c r="D5" s="17" t="s">
        <v>155</v>
      </c>
      <c r="E5" s="7">
        <v>0</v>
      </c>
      <c r="F5" s="2">
        <v>1.1599999999999999</v>
      </c>
      <c r="G5" s="2">
        <v>2.02</v>
      </c>
      <c r="H5" s="2">
        <v>2.02</v>
      </c>
      <c r="I5" s="1">
        <v>0</v>
      </c>
      <c r="J5" s="2">
        <v>582.48</v>
      </c>
      <c r="K5" s="2">
        <v>0.06</v>
      </c>
      <c r="L5" s="8">
        <v>0.06</v>
      </c>
      <c r="M5" s="9">
        <v>0</v>
      </c>
      <c r="N5" s="3">
        <v>1.1599999999999999</v>
      </c>
      <c r="O5" s="3">
        <v>2.02</v>
      </c>
      <c r="P5" s="3">
        <v>2.02</v>
      </c>
      <c r="Q5" s="4">
        <v>0</v>
      </c>
      <c r="R5" s="3">
        <v>582.48</v>
      </c>
      <c r="S5" s="3">
        <v>0.06</v>
      </c>
      <c r="T5" s="10">
        <v>0.06</v>
      </c>
      <c r="U5" s="11" t="str">
        <f t="shared" si="1"/>
        <v>-</v>
      </c>
      <c r="V5" s="5" t="str">
        <f t="shared" si="1"/>
        <v>-</v>
      </c>
      <c r="W5" s="5" t="str">
        <f t="shared" si="1"/>
        <v>-</v>
      </c>
      <c r="X5" s="5" t="str">
        <f t="shared" si="1"/>
        <v>-</v>
      </c>
      <c r="Y5" s="5" t="str">
        <f t="shared" si="1"/>
        <v>-</v>
      </c>
      <c r="Z5" s="5" t="str">
        <f t="shared" si="1"/>
        <v>-</v>
      </c>
      <c r="AA5" s="5" t="str">
        <f t="shared" si="1"/>
        <v>-</v>
      </c>
      <c r="AB5" s="12" t="str">
        <f t="shared" si="1"/>
        <v>-</v>
      </c>
    </row>
    <row r="6" spans="1:28" x14ac:dyDescent="0.2">
      <c r="A6" s="17">
        <v>264</v>
      </c>
      <c r="B6" s="17">
        <v>375</v>
      </c>
      <c r="C6" s="17" t="s">
        <v>156</v>
      </c>
      <c r="D6" s="17" t="s">
        <v>157</v>
      </c>
      <c r="E6" s="7">
        <v>1.45</v>
      </c>
      <c r="F6" s="2">
        <v>3.09</v>
      </c>
      <c r="G6" s="2">
        <v>2.21</v>
      </c>
      <c r="H6" s="2">
        <v>2.21</v>
      </c>
      <c r="I6" s="1">
        <v>0</v>
      </c>
      <c r="J6" s="2">
        <v>885.89</v>
      </c>
      <c r="K6" s="2">
        <v>0.06</v>
      </c>
      <c r="L6" s="8">
        <v>0.06</v>
      </c>
      <c r="M6" s="9">
        <v>1.45</v>
      </c>
      <c r="N6" s="3">
        <v>3.09</v>
      </c>
      <c r="O6" s="3">
        <v>2.21</v>
      </c>
      <c r="P6" s="3">
        <v>2.21</v>
      </c>
      <c r="Q6" s="4">
        <v>0</v>
      </c>
      <c r="R6" s="3">
        <v>885.89</v>
      </c>
      <c r="S6" s="3">
        <v>0.06</v>
      </c>
      <c r="T6" s="10">
        <v>0.06</v>
      </c>
      <c r="U6" s="11" t="str">
        <f t="shared" si="1"/>
        <v>-</v>
      </c>
      <c r="V6" s="5" t="str">
        <f t="shared" si="1"/>
        <v>-</v>
      </c>
      <c r="W6" s="5" t="str">
        <f t="shared" si="1"/>
        <v>-</v>
      </c>
      <c r="X6" s="5" t="str">
        <f t="shared" si="1"/>
        <v>-</v>
      </c>
      <c r="Y6" s="5" t="str">
        <f t="shared" si="1"/>
        <v>-</v>
      </c>
      <c r="Z6" s="5" t="str">
        <f t="shared" si="1"/>
        <v>-</v>
      </c>
      <c r="AA6" s="5" t="str">
        <f t="shared" si="1"/>
        <v>-</v>
      </c>
      <c r="AB6" s="12" t="str">
        <f t="shared" si="1"/>
        <v>-</v>
      </c>
    </row>
    <row r="7" spans="1:28" x14ac:dyDescent="0.2">
      <c r="A7" s="17">
        <v>265</v>
      </c>
      <c r="B7" s="17">
        <v>376</v>
      </c>
      <c r="C7" s="17" t="s">
        <v>158</v>
      </c>
      <c r="D7" s="17" t="s">
        <v>159</v>
      </c>
      <c r="E7" s="7">
        <v>6.3570000000000002</v>
      </c>
      <c r="F7" s="2">
        <v>0.94</v>
      </c>
      <c r="G7" s="2">
        <v>2.76</v>
      </c>
      <c r="H7" s="2">
        <v>2.76</v>
      </c>
      <c r="I7" s="1">
        <v>0</v>
      </c>
      <c r="J7" s="2">
        <v>468.21</v>
      </c>
      <c r="K7" s="2">
        <v>0.06</v>
      </c>
      <c r="L7" s="8">
        <v>0.06</v>
      </c>
      <c r="M7" s="9">
        <v>6.3570000000000002</v>
      </c>
      <c r="N7" s="3">
        <v>0.94</v>
      </c>
      <c r="O7" s="3">
        <v>2.76</v>
      </c>
      <c r="P7" s="3">
        <v>2.76</v>
      </c>
      <c r="Q7" s="4">
        <v>0</v>
      </c>
      <c r="R7" s="3">
        <v>468.21</v>
      </c>
      <c r="S7" s="3">
        <v>0.06</v>
      </c>
      <c r="T7" s="10">
        <v>0.06</v>
      </c>
      <c r="U7" s="11" t="str">
        <f t="shared" si="1"/>
        <v>-</v>
      </c>
      <c r="V7" s="5" t="str">
        <f t="shared" si="1"/>
        <v>-</v>
      </c>
      <c r="W7" s="5" t="str">
        <f t="shared" si="1"/>
        <v>-</v>
      </c>
      <c r="X7" s="5" t="str">
        <f t="shared" si="1"/>
        <v>-</v>
      </c>
      <c r="Y7" s="5" t="str">
        <f t="shared" si="1"/>
        <v>-</v>
      </c>
      <c r="Z7" s="5" t="str">
        <f t="shared" si="1"/>
        <v>-</v>
      </c>
      <c r="AA7" s="5" t="str">
        <f t="shared" si="1"/>
        <v>-</v>
      </c>
      <c r="AB7" s="12" t="str">
        <f t="shared" si="1"/>
        <v>-</v>
      </c>
    </row>
    <row r="8" spans="1:28" x14ac:dyDescent="0.2">
      <c r="A8" s="17">
        <v>266</v>
      </c>
      <c r="B8" s="17">
        <v>377</v>
      </c>
      <c r="C8" s="17" t="s">
        <v>160</v>
      </c>
      <c r="D8" s="17" t="s">
        <v>161</v>
      </c>
      <c r="E8" s="7">
        <v>0</v>
      </c>
      <c r="F8" s="2">
        <v>1.67</v>
      </c>
      <c r="G8" s="2">
        <v>3.34</v>
      </c>
      <c r="H8" s="2">
        <v>3.34</v>
      </c>
      <c r="I8" s="1">
        <v>0</v>
      </c>
      <c r="J8" s="2">
        <v>333.89</v>
      </c>
      <c r="K8" s="2">
        <v>0.06</v>
      </c>
      <c r="L8" s="8">
        <v>0.06</v>
      </c>
      <c r="M8" s="9">
        <v>0</v>
      </c>
      <c r="N8" s="3">
        <v>1.67</v>
      </c>
      <c r="O8" s="3">
        <v>3.34</v>
      </c>
      <c r="P8" s="3">
        <v>3.34</v>
      </c>
      <c r="Q8" s="4">
        <v>0</v>
      </c>
      <c r="R8" s="3">
        <v>333.89</v>
      </c>
      <c r="S8" s="3">
        <v>0.06</v>
      </c>
      <c r="T8" s="10">
        <v>0.06</v>
      </c>
      <c r="U8" s="11" t="str">
        <f t="shared" si="1"/>
        <v>-</v>
      </c>
      <c r="V8" s="5" t="str">
        <f t="shared" si="1"/>
        <v>-</v>
      </c>
      <c r="W8" s="5" t="str">
        <f t="shared" si="1"/>
        <v>-</v>
      </c>
      <c r="X8" s="5" t="str">
        <f t="shared" si="1"/>
        <v>-</v>
      </c>
      <c r="Y8" s="5" t="str">
        <f t="shared" si="1"/>
        <v>-</v>
      </c>
      <c r="Z8" s="5" t="str">
        <f t="shared" si="1"/>
        <v>-</v>
      </c>
      <c r="AA8" s="5" t="str">
        <f t="shared" si="1"/>
        <v>-</v>
      </c>
      <c r="AB8" s="12" t="str">
        <f t="shared" si="1"/>
        <v>-</v>
      </c>
    </row>
    <row r="9" spans="1:28" x14ac:dyDescent="0.2">
      <c r="A9" s="17">
        <v>267</v>
      </c>
      <c r="B9" s="17">
        <v>378</v>
      </c>
      <c r="C9" s="17" t="s">
        <v>162</v>
      </c>
      <c r="D9" s="17" t="s">
        <v>163</v>
      </c>
      <c r="E9" s="7">
        <v>6.4329999999999998</v>
      </c>
      <c r="F9" s="2">
        <v>1.19</v>
      </c>
      <c r="G9" s="2">
        <v>2.85</v>
      </c>
      <c r="H9" s="2">
        <v>2.85</v>
      </c>
      <c r="I9" s="1">
        <v>0</v>
      </c>
      <c r="J9" s="2">
        <v>334.37</v>
      </c>
      <c r="K9" s="2">
        <v>0.06</v>
      </c>
      <c r="L9" s="8">
        <v>0.06</v>
      </c>
      <c r="M9" s="9">
        <v>6.4329999999999998</v>
      </c>
      <c r="N9" s="3">
        <v>1.19</v>
      </c>
      <c r="O9" s="3">
        <v>2.85</v>
      </c>
      <c r="P9" s="3">
        <v>2.85</v>
      </c>
      <c r="Q9" s="4">
        <v>0</v>
      </c>
      <c r="R9" s="3">
        <v>334.37</v>
      </c>
      <c r="S9" s="3">
        <v>0.06</v>
      </c>
      <c r="T9" s="10">
        <v>0.06</v>
      </c>
      <c r="U9" s="11" t="str">
        <f t="shared" si="1"/>
        <v>-</v>
      </c>
      <c r="V9" s="5" t="str">
        <f t="shared" si="1"/>
        <v>-</v>
      </c>
      <c r="W9" s="5" t="str">
        <f t="shared" si="1"/>
        <v>-</v>
      </c>
      <c r="X9" s="5" t="str">
        <f t="shared" si="1"/>
        <v>-</v>
      </c>
      <c r="Y9" s="5" t="str">
        <f t="shared" si="1"/>
        <v>-</v>
      </c>
      <c r="Z9" s="5" t="str">
        <f t="shared" si="1"/>
        <v>-</v>
      </c>
      <c r="AA9" s="5" t="str">
        <f t="shared" si="1"/>
        <v>-</v>
      </c>
      <c r="AB9" s="12" t="str">
        <f t="shared" si="1"/>
        <v>-</v>
      </c>
    </row>
    <row r="10" spans="1:28" x14ac:dyDescent="0.2">
      <c r="A10" s="17">
        <v>268</v>
      </c>
      <c r="B10" s="17">
        <v>379</v>
      </c>
      <c r="C10" s="17" t="s">
        <v>164</v>
      </c>
      <c r="D10" s="17" t="s">
        <v>165</v>
      </c>
      <c r="E10" s="7">
        <v>1.5669999999999999</v>
      </c>
      <c r="F10" s="2">
        <v>3.38</v>
      </c>
      <c r="G10" s="2">
        <v>2.29</v>
      </c>
      <c r="H10" s="2">
        <v>2.29</v>
      </c>
      <c r="I10" s="1">
        <v>0</v>
      </c>
      <c r="J10" s="2">
        <v>563.09</v>
      </c>
      <c r="K10" s="2">
        <v>0.06</v>
      </c>
      <c r="L10" s="8">
        <v>0.06</v>
      </c>
      <c r="M10" s="9">
        <v>1.5669999999999999</v>
      </c>
      <c r="N10" s="3">
        <v>3.38</v>
      </c>
      <c r="O10" s="3">
        <v>2.29</v>
      </c>
      <c r="P10" s="3">
        <v>2.29</v>
      </c>
      <c r="Q10" s="4">
        <v>0</v>
      </c>
      <c r="R10" s="3">
        <v>563.09</v>
      </c>
      <c r="S10" s="3">
        <v>0.06</v>
      </c>
      <c r="T10" s="10">
        <v>0.06</v>
      </c>
      <c r="U10" s="11" t="str">
        <f t="shared" si="1"/>
        <v>-</v>
      </c>
      <c r="V10" s="5" t="str">
        <f t="shared" si="1"/>
        <v>-</v>
      </c>
      <c r="W10" s="5" t="str">
        <f t="shared" si="1"/>
        <v>-</v>
      </c>
      <c r="X10" s="5" t="str">
        <f t="shared" si="1"/>
        <v>-</v>
      </c>
      <c r="Y10" s="5" t="str">
        <f t="shared" si="1"/>
        <v>-</v>
      </c>
      <c r="Z10" s="5" t="str">
        <f t="shared" si="1"/>
        <v>-</v>
      </c>
      <c r="AA10" s="5" t="str">
        <f t="shared" si="1"/>
        <v>-</v>
      </c>
      <c r="AB10" s="12" t="str">
        <f t="shared" si="1"/>
        <v>-</v>
      </c>
    </row>
    <row r="11" spans="1:28" x14ac:dyDescent="0.2">
      <c r="A11" s="17">
        <v>269</v>
      </c>
      <c r="B11" s="17">
        <v>380</v>
      </c>
      <c r="C11" s="17" t="s">
        <v>166</v>
      </c>
      <c r="D11" s="17" t="s">
        <v>167</v>
      </c>
      <c r="E11" s="7">
        <v>0.69799999999999995</v>
      </c>
      <c r="F11" s="2">
        <v>4.1900000000000004</v>
      </c>
      <c r="G11" s="2">
        <v>2.1800000000000002</v>
      </c>
      <c r="H11" s="2">
        <v>2.1800000000000002</v>
      </c>
      <c r="I11" s="1">
        <v>0</v>
      </c>
      <c r="J11" s="2">
        <v>697.78</v>
      </c>
      <c r="K11" s="2">
        <v>0.06</v>
      </c>
      <c r="L11" s="8">
        <v>0.06</v>
      </c>
      <c r="M11" s="9">
        <v>0.69799999999999995</v>
      </c>
      <c r="N11" s="3">
        <v>4.1900000000000004</v>
      </c>
      <c r="O11" s="3">
        <v>2.1800000000000002</v>
      </c>
      <c r="P11" s="3">
        <v>2.1800000000000002</v>
      </c>
      <c r="Q11" s="4">
        <v>0</v>
      </c>
      <c r="R11" s="3">
        <v>697.78</v>
      </c>
      <c r="S11" s="3">
        <v>0.06</v>
      </c>
      <c r="T11" s="10">
        <v>0.06</v>
      </c>
      <c r="U11" s="11" t="str">
        <f t="shared" si="1"/>
        <v>-</v>
      </c>
      <c r="V11" s="5" t="str">
        <f t="shared" si="1"/>
        <v>-</v>
      </c>
      <c r="W11" s="5" t="str">
        <f t="shared" si="1"/>
        <v>-</v>
      </c>
      <c r="X11" s="5" t="str">
        <f t="shared" si="1"/>
        <v>-</v>
      </c>
      <c r="Y11" s="5" t="str">
        <f t="shared" si="1"/>
        <v>-</v>
      </c>
      <c r="Z11" s="5" t="str">
        <f t="shared" si="1"/>
        <v>-</v>
      </c>
      <c r="AA11" s="5" t="str">
        <f t="shared" si="1"/>
        <v>-</v>
      </c>
      <c r="AB11" s="12" t="str">
        <f t="shared" si="1"/>
        <v>-</v>
      </c>
    </row>
    <row r="12" spans="1:28" x14ac:dyDescent="0.2">
      <c r="A12" s="17">
        <v>270</v>
      </c>
      <c r="B12" s="17">
        <v>381</v>
      </c>
      <c r="C12" s="17" t="s">
        <v>168</v>
      </c>
      <c r="D12" s="17" t="s">
        <v>169</v>
      </c>
      <c r="E12" s="7">
        <v>0.13600000000000001</v>
      </c>
      <c r="F12" s="2">
        <v>1.4</v>
      </c>
      <c r="G12" s="2">
        <v>3.04</v>
      </c>
      <c r="H12" s="2">
        <v>3.04</v>
      </c>
      <c r="I12" s="1">
        <v>0</v>
      </c>
      <c r="J12" s="2">
        <v>315.08</v>
      </c>
      <c r="K12" s="2">
        <v>0.06</v>
      </c>
      <c r="L12" s="8">
        <v>0.06</v>
      </c>
      <c r="M12" s="9">
        <v>0.13600000000000001</v>
      </c>
      <c r="N12" s="3">
        <v>1.4</v>
      </c>
      <c r="O12" s="3">
        <v>3.04</v>
      </c>
      <c r="P12" s="3">
        <v>3.04</v>
      </c>
      <c r="Q12" s="4">
        <v>0</v>
      </c>
      <c r="R12" s="3">
        <v>315.08</v>
      </c>
      <c r="S12" s="3">
        <v>0.06</v>
      </c>
      <c r="T12" s="10">
        <v>0.06</v>
      </c>
      <c r="U12" s="11" t="str">
        <f t="shared" si="1"/>
        <v>-</v>
      </c>
      <c r="V12" s="5" t="str">
        <f t="shared" si="1"/>
        <v>-</v>
      </c>
      <c r="W12" s="5" t="str">
        <f t="shared" si="1"/>
        <v>-</v>
      </c>
      <c r="X12" s="5" t="str">
        <f t="shared" si="1"/>
        <v>-</v>
      </c>
      <c r="Y12" s="5" t="str">
        <f t="shared" si="1"/>
        <v>-</v>
      </c>
      <c r="Z12" s="5" t="str">
        <f t="shared" si="1"/>
        <v>-</v>
      </c>
      <c r="AA12" s="5" t="str">
        <f t="shared" si="1"/>
        <v>-</v>
      </c>
      <c r="AB12" s="12" t="str">
        <f t="shared" si="1"/>
        <v>-</v>
      </c>
    </row>
    <row r="13" spans="1:28" x14ac:dyDescent="0.2">
      <c r="A13" s="17">
        <v>271</v>
      </c>
      <c r="B13" s="17">
        <v>382</v>
      </c>
      <c r="C13" s="17" t="s">
        <v>170</v>
      </c>
      <c r="D13" s="17" t="s">
        <v>171</v>
      </c>
      <c r="E13" s="7">
        <v>14.198</v>
      </c>
      <c r="F13" s="2">
        <v>3.15</v>
      </c>
      <c r="G13" s="2">
        <v>2.08</v>
      </c>
      <c r="H13" s="2">
        <v>2.08</v>
      </c>
      <c r="I13" s="1">
        <v>0</v>
      </c>
      <c r="J13" s="2">
        <v>504.16</v>
      </c>
      <c r="K13" s="2">
        <v>0.06</v>
      </c>
      <c r="L13" s="8">
        <v>0.06</v>
      </c>
      <c r="M13" s="9">
        <v>14.198</v>
      </c>
      <c r="N13" s="3">
        <v>3.15</v>
      </c>
      <c r="O13" s="3">
        <v>2.08</v>
      </c>
      <c r="P13" s="3">
        <v>2.08</v>
      </c>
      <c r="Q13" s="4">
        <v>0</v>
      </c>
      <c r="R13" s="3">
        <v>504.16</v>
      </c>
      <c r="S13" s="3">
        <v>0.06</v>
      </c>
      <c r="T13" s="10">
        <v>0.06</v>
      </c>
      <c r="U13" s="11" t="str">
        <f t="shared" si="1"/>
        <v>-</v>
      </c>
      <c r="V13" s="5" t="str">
        <f t="shared" si="1"/>
        <v>-</v>
      </c>
      <c r="W13" s="5" t="str">
        <f t="shared" si="1"/>
        <v>-</v>
      </c>
      <c r="X13" s="5" t="str">
        <f t="shared" si="1"/>
        <v>-</v>
      </c>
      <c r="Y13" s="5" t="str">
        <f t="shared" si="1"/>
        <v>-</v>
      </c>
      <c r="Z13" s="5" t="str">
        <f t="shared" si="1"/>
        <v>-</v>
      </c>
      <c r="AA13" s="5" t="str">
        <f t="shared" si="1"/>
        <v>-</v>
      </c>
      <c r="AB13" s="12" t="str">
        <f t="shared" si="1"/>
        <v>-</v>
      </c>
    </row>
    <row r="14" spans="1:28" x14ac:dyDescent="0.2">
      <c r="A14" s="17">
        <v>272</v>
      </c>
      <c r="B14" s="17">
        <v>383</v>
      </c>
      <c r="C14" s="17" t="s">
        <v>172</v>
      </c>
      <c r="D14" s="17" t="s">
        <v>173</v>
      </c>
      <c r="E14" s="7">
        <v>0.185</v>
      </c>
      <c r="F14" s="2">
        <v>3.13</v>
      </c>
      <c r="G14" s="2">
        <v>2.1</v>
      </c>
      <c r="H14" s="2">
        <v>2.1</v>
      </c>
      <c r="I14" s="1">
        <v>0</v>
      </c>
      <c r="J14" s="2">
        <v>313.35000000000002</v>
      </c>
      <c r="K14" s="2">
        <v>0.06</v>
      </c>
      <c r="L14" s="8">
        <v>0.06</v>
      </c>
      <c r="M14" s="9">
        <v>0.185</v>
      </c>
      <c r="N14" s="3">
        <v>3.13</v>
      </c>
      <c r="O14" s="3">
        <v>2.1</v>
      </c>
      <c r="P14" s="3">
        <v>2.1</v>
      </c>
      <c r="Q14" s="4">
        <v>0</v>
      </c>
      <c r="R14" s="3">
        <v>313.35000000000002</v>
      </c>
      <c r="S14" s="3">
        <v>0.06</v>
      </c>
      <c r="T14" s="10">
        <v>0.06</v>
      </c>
      <c r="U14" s="11" t="str">
        <f t="shared" si="1"/>
        <v>-</v>
      </c>
      <c r="V14" s="5" t="str">
        <f t="shared" si="1"/>
        <v>-</v>
      </c>
      <c r="W14" s="5" t="str">
        <f t="shared" si="1"/>
        <v>-</v>
      </c>
      <c r="X14" s="5" t="str">
        <f t="shared" si="1"/>
        <v>-</v>
      </c>
      <c r="Y14" s="5" t="str">
        <f t="shared" si="1"/>
        <v>-</v>
      </c>
      <c r="Z14" s="5" t="str">
        <f t="shared" si="1"/>
        <v>-</v>
      </c>
      <c r="AA14" s="5" t="str">
        <f t="shared" si="1"/>
        <v>-</v>
      </c>
      <c r="AB14" s="12" t="str">
        <f t="shared" si="1"/>
        <v>-</v>
      </c>
    </row>
    <row r="15" spans="1:28" x14ac:dyDescent="0.2">
      <c r="A15" s="17">
        <v>273</v>
      </c>
      <c r="B15" s="17">
        <v>384</v>
      </c>
      <c r="C15" s="17" t="s">
        <v>174</v>
      </c>
      <c r="D15" s="17" t="s">
        <v>175</v>
      </c>
      <c r="E15" s="7">
        <v>0</v>
      </c>
      <c r="F15" s="2">
        <v>3.91</v>
      </c>
      <c r="G15" s="2">
        <v>3.79</v>
      </c>
      <c r="H15" s="2">
        <v>3.79</v>
      </c>
      <c r="I15" s="1">
        <v>0</v>
      </c>
      <c r="J15" s="2">
        <v>312.57</v>
      </c>
      <c r="K15" s="2">
        <v>0.06</v>
      </c>
      <c r="L15" s="8">
        <v>0.06</v>
      </c>
      <c r="M15" s="9">
        <v>0</v>
      </c>
      <c r="N15" s="3">
        <v>3.91</v>
      </c>
      <c r="O15" s="3">
        <v>3.79</v>
      </c>
      <c r="P15" s="3">
        <v>3.79</v>
      </c>
      <c r="Q15" s="4">
        <v>0</v>
      </c>
      <c r="R15" s="3">
        <v>312.57</v>
      </c>
      <c r="S15" s="3">
        <v>0.06</v>
      </c>
      <c r="T15" s="10">
        <v>0.06</v>
      </c>
      <c r="U15" s="11" t="str">
        <f t="shared" si="1"/>
        <v>-</v>
      </c>
      <c r="V15" s="5" t="str">
        <f t="shared" si="1"/>
        <v>-</v>
      </c>
      <c r="W15" s="5" t="str">
        <f t="shared" si="1"/>
        <v>-</v>
      </c>
      <c r="X15" s="5" t="str">
        <f t="shared" si="1"/>
        <v>-</v>
      </c>
      <c r="Y15" s="5" t="str">
        <f t="shared" si="1"/>
        <v>-</v>
      </c>
      <c r="Z15" s="5" t="str">
        <f t="shared" si="1"/>
        <v>-</v>
      </c>
      <c r="AA15" s="5" t="str">
        <f t="shared" si="1"/>
        <v>-</v>
      </c>
      <c r="AB15" s="12" t="str">
        <f t="shared" si="1"/>
        <v>-</v>
      </c>
    </row>
    <row r="16" spans="1:28" x14ac:dyDescent="0.2">
      <c r="A16" s="17">
        <v>274</v>
      </c>
      <c r="B16" s="17">
        <v>385</v>
      </c>
      <c r="C16" s="17" t="s">
        <v>176</v>
      </c>
      <c r="D16" s="17" t="s">
        <v>177</v>
      </c>
      <c r="E16" s="7">
        <v>0</v>
      </c>
      <c r="F16" s="2">
        <v>7.6</v>
      </c>
      <c r="G16" s="2">
        <v>3.39</v>
      </c>
      <c r="H16" s="2">
        <v>3.39</v>
      </c>
      <c r="I16" s="1">
        <v>0</v>
      </c>
      <c r="J16" s="2">
        <v>633.29999999999995</v>
      </c>
      <c r="K16" s="2">
        <v>0.06</v>
      </c>
      <c r="L16" s="8">
        <v>0.06</v>
      </c>
      <c r="M16" s="9">
        <v>0</v>
      </c>
      <c r="N16" s="3">
        <v>7.6</v>
      </c>
      <c r="O16" s="3">
        <v>3.39</v>
      </c>
      <c r="P16" s="3">
        <v>3.39</v>
      </c>
      <c r="Q16" s="4">
        <v>0</v>
      </c>
      <c r="R16" s="3">
        <v>633.29999999999995</v>
      </c>
      <c r="S16" s="3">
        <v>0.06</v>
      </c>
      <c r="T16" s="10">
        <v>0.06</v>
      </c>
      <c r="U16" s="11" t="str">
        <f t="shared" si="1"/>
        <v>-</v>
      </c>
      <c r="V16" s="5" t="str">
        <f t="shared" si="1"/>
        <v>-</v>
      </c>
      <c r="W16" s="5" t="str">
        <f t="shared" si="1"/>
        <v>-</v>
      </c>
      <c r="X16" s="5" t="str">
        <f t="shared" si="1"/>
        <v>-</v>
      </c>
      <c r="Y16" s="5" t="str">
        <f t="shared" si="1"/>
        <v>-</v>
      </c>
      <c r="Z16" s="5" t="str">
        <f t="shared" si="1"/>
        <v>-</v>
      </c>
      <c r="AA16" s="5" t="str">
        <f t="shared" si="1"/>
        <v>-</v>
      </c>
      <c r="AB16" s="12" t="str">
        <f t="shared" si="1"/>
        <v>-</v>
      </c>
    </row>
    <row r="17" spans="1:28" x14ac:dyDescent="0.2">
      <c r="A17" s="17">
        <v>600</v>
      </c>
      <c r="B17" s="17">
        <v>601</v>
      </c>
      <c r="C17" s="17" t="s">
        <v>178</v>
      </c>
      <c r="D17" s="17" t="s">
        <v>179</v>
      </c>
      <c r="E17" s="7">
        <v>1.946</v>
      </c>
      <c r="F17" s="2">
        <v>108.14</v>
      </c>
      <c r="G17" s="2">
        <v>4.43</v>
      </c>
      <c r="H17" s="2">
        <v>4.43</v>
      </c>
      <c r="I17" s="1">
        <v>0</v>
      </c>
      <c r="J17" s="2">
        <v>0</v>
      </c>
      <c r="K17" s="2">
        <v>0</v>
      </c>
      <c r="L17" s="8">
        <v>0</v>
      </c>
      <c r="M17" s="9">
        <v>1.946</v>
      </c>
      <c r="N17" s="3">
        <v>44.74</v>
      </c>
      <c r="O17" s="3">
        <v>4.43</v>
      </c>
      <c r="P17" s="3">
        <v>4.43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>
        <f t="shared" si="1"/>
        <v>-0.5862770482707601</v>
      </c>
      <c r="W17" s="5" t="str">
        <f t="shared" si="1"/>
        <v>-</v>
      </c>
      <c r="X17" s="5" t="str">
        <f t="shared" si="1"/>
        <v>-</v>
      </c>
      <c r="Y17" s="5" t="str">
        <f t="shared" si="1"/>
        <v>-</v>
      </c>
      <c r="Z17" s="5" t="str">
        <f t="shared" si="1"/>
        <v>-</v>
      </c>
      <c r="AA17" s="5" t="str">
        <f t="shared" si="1"/>
        <v>-</v>
      </c>
      <c r="AB17" s="12" t="str">
        <f t="shared" si="1"/>
        <v>-</v>
      </c>
    </row>
    <row r="18" spans="1:28" x14ac:dyDescent="0.2">
      <c r="A18" s="17">
        <v>607</v>
      </c>
      <c r="B18" s="17">
        <v>789</v>
      </c>
      <c r="C18" s="17" t="s">
        <v>180</v>
      </c>
      <c r="D18" s="17" t="s">
        <v>181</v>
      </c>
      <c r="E18" s="7">
        <v>5.0999999999999997E-2</v>
      </c>
      <c r="F18" s="2">
        <v>5.39</v>
      </c>
      <c r="G18" s="2">
        <v>2.12</v>
      </c>
      <c r="H18" s="2">
        <v>2.12</v>
      </c>
      <c r="I18" s="1">
        <v>0</v>
      </c>
      <c r="J18" s="2">
        <v>528.64</v>
      </c>
      <c r="K18" s="2">
        <v>0.06</v>
      </c>
      <c r="L18" s="8">
        <v>0.06</v>
      </c>
      <c r="M18" s="9">
        <v>5.0999999999999997E-2</v>
      </c>
      <c r="N18" s="3">
        <v>5.39</v>
      </c>
      <c r="O18" s="3">
        <v>2.12</v>
      </c>
      <c r="P18" s="3">
        <v>2.12</v>
      </c>
      <c r="Q18" s="4">
        <v>0</v>
      </c>
      <c r="R18" s="3">
        <v>528.64</v>
      </c>
      <c r="S18" s="3">
        <v>0.06</v>
      </c>
      <c r="T18" s="10">
        <v>0.06</v>
      </c>
      <c r="U18" s="11" t="str">
        <f t="shared" si="1"/>
        <v>-</v>
      </c>
      <c r="V18" s="5" t="str">
        <f t="shared" si="1"/>
        <v>-</v>
      </c>
      <c r="W18" s="5" t="str">
        <f t="shared" si="1"/>
        <v>-</v>
      </c>
      <c r="X18" s="5" t="str">
        <f t="shared" si="1"/>
        <v>-</v>
      </c>
      <c r="Y18" s="5" t="str">
        <f t="shared" si="1"/>
        <v>-</v>
      </c>
      <c r="Z18" s="5" t="str">
        <f t="shared" si="1"/>
        <v>-</v>
      </c>
      <c r="AA18" s="5" t="str">
        <f t="shared" si="1"/>
        <v>-</v>
      </c>
      <c r="AB18" s="12" t="str">
        <f t="shared" si="1"/>
        <v>-</v>
      </c>
    </row>
    <row r="19" spans="1:28" x14ac:dyDescent="0.2">
      <c r="A19" s="17">
        <v>608</v>
      </c>
      <c r="B19" s="17">
        <v>791</v>
      </c>
      <c r="C19" s="17" t="s">
        <v>182</v>
      </c>
      <c r="D19" s="17" t="s">
        <v>183</v>
      </c>
      <c r="E19" s="7">
        <v>3.4260000000000002</v>
      </c>
      <c r="F19" s="2">
        <v>0.81</v>
      </c>
      <c r="G19" s="2">
        <v>1.4</v>
      </c>
      <c r="H19" s="2">
        <v>1.4</v>
      </c>
      <c r="I19" s="1">
        <v>-3.6259999999999999</v>
      </c>
      <c r="J19" s="2">
        <v>325.58999999999997</v>
      </c>
      <c r="K19" s="2">
        <v>0.06</v>
      </c>
      <c r="L19" s="8">
        <v>0.06</v>
      </c>
      <c r="M19" s="9">
        <v>3.4260000000000002</v>
      </c>
      <c r="N19" s="3">
        <v>0.81</v>
      </c>
      <c r="O19" s="3">
        <v>1.4</v>
      </c>
      <c r="P19" s="3">
        <v>1.4</v>
      </c>
      <c r="Q19" s="4">
        <v>-3.6259999999999999</v>
      </c>
      <c r="R19" s="3">
        <v>325.58999999999997</v>
      </c>
      <c r="S19" s="3">
        <v>0.06</v>
      </c>
      <c r="T19" s="10">
        <v>0.06</v>
      </c>
      <c r="U19" s="11" t="str">
        <f t="shared" si="1"/>
        <v>-</v>
      </c>
      <c r="V19" s="5" t="str">
        <f t="shared" si="1"/>
        <v>-</v>
      </c>
      <c r="W19" s="5" t="str">
        <f t="shared" si="1"/>
        <v>-</v>
      </c>
      <c r="X19" s="5" t="str">
        <f t="shared" si="1"/>
        <v>-</v>
      </c>
      <c r="Y19" s="5" t="str">
        <f t="shared" si="1"/>
        <v>-</v>
      </c>
      <c r="Z19" s="5" t="str">
        <f t="shared" si="1"/>
        <v>-</v>
      </c>
      <c r="AA19" s="5" t="str">
        <f t="shared" si="1"/>
        <v>-</v>
      </c>
      <c r="AB19" s="12" t="str">
        <f t="shared" si="1"/>
        <v>-</v>
      </c>
    </row>
    <row r="20" spans="1:28" x14ac:dyDescent="0.2">
      <c r="A20" s="17">
        <v>609</v>
      </c>
      <c r="B20" s="17">
        <v>902</v>
      </c>
      <c r="C20" s="17" t="s">
        <v>184</v>
      </c>
      <c r="D20" s="17" t="s">
        <v>185</v>
      </c>
      <c r="E20" s="7">
        <v>10.388</v>
      </c>
      <c r="F20" s="2">
        <v>2.08</v>
      </c>
      <c r="G20" s="2">
        <v>3.57</v>
      </c>
      <c r="H20" s="2">
        <v>3.57</v>
      </c>
      <c r="I20" s="1">
        <v>0</v>
      </c>
      <c r="J20" s="2">
        <v>333.48</v>
      </c>
      <c r="K20" s="2">
        <v>0.06</v>
      </c>
      <c r="L20" s="8">
        <v>0.06</v>
      </c>
      <c r="M20" s="9">
        <v>10.388</v>
      </c>
      <c r="N20" s="3">
        <v>2.08</v>
      </c>
      <c r="O20" s="3">
        <v>3.57</v>
      </c>
      <c r="P20" s="3">
        <v>3.57</v>
      </c>
      <c r="Q20" s="4">
        <v>0</v>
      </c>
      <c r="R20" s="3">
        <v>333.48</v>
      </c>
      <c r="S20" s="3">
        <v>0.06</v>
      </c>
      <c r="T20" s="10">
        <v>0.06</v>
      </c>
      <c r="U20" s="11" t="str">
        <f t="shared" si="1"/>
        <v>-</v>
      </c>
      <c r="V20" s="5" t="str">
        <f t="shared" si="1"/>
        <v>-</v>
      </c>
      <c r="W20" s="5" t="str">
        <f t="shared" si="1"/>
        <v>-</v>
      </c>
      <c r="X20" s="5" t="str">
        <f t="shared" si="1"/>
        <v>-</v>
      </c>
      <c r="Y20" s="5" t="str">
        <f t="shared" si="1"/>
        <v>-</v>
      </c>
      <c r="Z20" s="5" t="str">
        <f t="shared" si="1"/>
        <v>-</v>
      </c>
      <c r="AA20" s="5" t="str">
        <f t="shared" si="1"/>
        <v>-</v>
      </c>
      <c r="AB20" s="12" t="str">
        <f t="shared" si="1"/>
        <v>-</v>
      </c>
    </row>
    <row r="21" spans="1:28" x14ac:dyDescent="0.2">
      <c r="A21" s="17">
        <v>612</v>
      </c>
      <c r="B21" s="17">
        <v>765</v>
      </c>
      <c r="C21" s="17" t="s">
        <v>186</v>
      </c>
      <c r="D21" s="17" t="s">
        <v>187</v>
      </c>
      <c r="E21" s="7">
        <v>7.9000000000000001E-2</v>
      </c>
      <c r="F21" s="2">
        <v>74.36</v>
      </c>
      <c r="G21" s="2">
        <v>1.58</v>
      </c>
      <c r="H21" s="2">
        <v>1.58</v>
      </c>
      <c r="I21" s="1">
        <v>-0.73899999999999999</v>
      </c>
      <c r="J21" s="2">
        <v>961.77</v>
      </c>
      <c r="K21" s="2">
        <v>0.06</v>
      </c>
      <c r="L21" s="8">
        <v>0.06</v>
      </c>
      <c r="M21" s="9">
        <v>7.9000000000000001E-2</v>
      </c>
      <c r="N21" s="3">
        <v>74.36</v>
      </c>
      <c r="O21" s="3">
        <v>1.58</v>
      </c>
      <c r="P21" s="3">
        <v>1.58</v>
      </c>
      <c r="Q21" s="4">
        <v>-0.73899999999999999</v>
      </c>
      <c r="R21" s="3">
        <v>961.77</v>
      </c>
      <c r="S21" s="3">
        <v>0.06</v>
      </c>
      <c r="T21" s="10">
        <v>0.06</v>
      </c>
      <c r="U21" s="11" t="str">
        <f t="shared" si="1"/>
        <v>-</v>
      </c>
      <c r="V21" s="5" t="str">
        <f t="shared" si="1"/>
        <v>-</v>
      </c>
      <c r="W21" s="5" t="str">
        <f t="shared" si="1"/>
        <v>-</v>
      </c>
      <c r="X21" s="5" t="str">
        <f t="shared" si="1"/>
        <v>-</v>
      </c>
      <c r="Y21" s="5" t="str">
        <f t="shared" si="1"/>
        <v>-</v>
      </c>
      <c r="Z21" s="5" t="str">
        <f t="shared" si="1"/>
        <v>-</v>
      </c>
      <c r="AA21" s="5" t="str">
        <f t="shared" si="1"/>
        <v>-</v>
      </c>
      <c r="AB21" s="12" t="str">
        <f t="shared" si="1"/>
        <v>-</v>
      </c>
    </row>
    <row r="22" spans="1:28" x14ac:dyDescent="0.2">
      <c r="A22" s="17">
        <v>613</v>
      </c>
      <c r="B22" s="17">
        <v>766</v>
      </c>
      <c r="C22" s="17" t="s">
        <v>188</v>
      </c>
      <c r="D22" s="17" t="s">
        <v>189</v>
      </c>
      <c r="E22" s="7">
        <v>0</v>
      </c>
      <c r="F22" s="2">
        <v>1.45</v>
      </c>
      <c r="G22" s="2">
        <v>1.66</v>
      </c>
      <c r="H22" s="2">
        <v>1.66</v>
      </c>
      <c r="I22" s="1">
        <v>0</v>
      </c>
      <c r="J22" s="2">
        <v>176.99</v>
      </c>
      <c r="K22" s="2">
        <v>0.06</v>
      </c>
      <c r="L22" s="8">
        <v>0.06</v>
      </c>
      <c r="M22" s="9">
        <v>0</v>
      </c>
      <c r="N22" s="3">
        <v>0.6</v>
      </c>
      <c r="O22" s="3">
        <v>1.66</v>
      </c>
      <c r="P22" s="3">
        <v>1.66</v>
      </c>
      <c r="Q22" s="4">
        <v>0</v>
      </c>
      <c r="R22" s="3">
        <v>176.99</v>
      </c>
      <c r="S22" s="3">
        <v>0.06</v>
      </c>
      <c r="T22" s="10">
        <v>0.06</v>
      </c>
      <c r="U22" s="11" t="str">
        <f t="shared" si="1"/>
        <v>-</v>
      </c>
      <c r="V22" s="5">
        <f t="shared" si="1"/>
        <v>-0.58620689655172409</v>
      </c>
      <c r="W22" s="5" t="str">
        <f t="shared" si="1"/>
        <v>-</v>
      </c>
      <c r="X22" s="5" t="str">
        <f t="shared" si="1"/>
        <v>-</v>
      </c>
      <c r="Y22" s="5" t="str">
        <f t="shared" si="1"/>
        <v>-</v>
      </c>
      <c r="Z22" s="5" t="str">
        <f t="shared" si="1"/>
        <v>-</v>
      </c>
      <c r="AA22" s="5" t="str">
        <f t="shared" si="1"/>
        <v>-</v>
      </c>
      <c r="AB22" s="12" t="str">
        <f t="shared" si="1"/>
        <v>-</v>
      </c>
    </row>
    <row r="23" spans="1:28" x14ac:dyDescent="0.2">
      <c r="A23" s="17">
        <v>614</v>
      </c>
      <c r="B23" s="17">
        <v>767</v>
      </c>
      <c r="C23" s="17">
        <v>2200030511311</v>
      </c>
      <c r="D23" s="17" t="s">
        <v>190</v>
      </c>
      <c r="E23" s="7">
        <v>1.91</v>
      </c>
      <c r="F23" s="2">
        <v>7.76</v>
      </c>
      <c r="G23" s="2">
        <v>2.87</v>
      </c>
      <c r="H23" s="2">
        <v>2.87</v>
      </c>
      <c r="I23" s="1">
        <v>0</v>
      </c>
      <c r="J23" s="2">
        <v>0</v>
      </c>
      <c r="K23" s="2">
        <v>0</v>
      </c>
      <c r="L23" s="8">
        <v>0</v>
      </c>
      <c r="M23" s="9">
        <v>1.91</v>
      </c>
      <c r="N23" s="3">
        <v>3.21</v>
      </c>
      <c r="O23" s="3">
        <v>2.87</v>
      </c>
      <c r="P23" s="3">
        <v>2.87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>
        <f t="shared" si="1"/>
        <v>-0.58634020618556704</v>
      </c>
      <c r="W23" s="5" t="str">
        <f t="shared" si="1"/>
        <v>-</v>
      </c>
      <c r="X23" s="5" t="str">
        <f t="shared" si="1"/>
        <v>-</v>
      </c>
      <c r="Y23" s="5" t="str">
        <f t="shared" si="1"/>
        <v>-</v>
      </c>
      <c r="Z23" s="5" t="str">
        <f t="shared" si="1"/>
        <v>-</v>
      </c>
      <c r="AA23" s="5" t="str">
        <f t="shared" si="1"/>
        <v>-</v>
      </c>
      <c r="AB23" s="12" t="str">
        <f t="shared" si="1"/>
        <v>-</v>
      </c>
    </row>
    <row r="24" spans="1:28" x14ac:dyDescent="0.2">
      <c r="A24" s="17">
        <v>615</v>
      </c>
      <c r="B24" s="17">
        <v>768</v>
      </c>
      <c r="C24" s="17" t="s">
        <v>191</v>
      </c>
      <c r="D24" s="17" t="s">
        <v>192</v>
      </c>
      <c r="E24" s="7">
        <v>0</v>
      </c>
      <c r="F24" s="2">
        <v>29.11</v>
      </c>
      <c r="G24" s="2">
        <v>1.61</v>
      </c>
      <c r="H24" s="2">
        <v>1.61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12.04</v>
      </c>
      <c r="O24" s="3">
        <v>1.61</v>
      </c>
      <c r="P24" s="3">
        <v>1.61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>
        <f t="shared" si="1"/>
        <v>-0.5863964273445551</v>
      </c>
      <c r="W24" s="5" t="str">
        <f t="shared" si="1"/>
        <v>-</v>
      </c>
      <c r="X24" s="5" t="str">
        <f t="shared" si="1"/>
        <v>-</v>
      </c>
      <c r="Y24" s="5" t="str">
        <f t="shared" si="1"/>
        <v>-</v>
      </c>
      <c r="Z24" s="5" t="str">
        <f t="shared" si="1"/>
        <v>-</v>
      </c>
      <c r="AA24" s="5" t="str">
        <f t="shared" si="1"/>
        <v>-</v>
      </c>
      <c r="AB24" s="12" t="str">
        <f t="shared" si="1"/>
        <v>-</v>
      </c>
    </row>
    <row r="25" spans="1:28" x14ac:dyDescent="0.2">
      <c r="A25" s="17">
        <v>616</v>
      </c>
      <c r="B25" s="17">
        <v>769</v>
      </c>
      <c r="C25" s="17" t="s">
        <v>193</v>
      </c>
      <c r="D25" s="17" t="s">
        <v>194</v>
      </c>
      <c r="E25" s="7">
        <v>0</v>
      </c>
      <c r="F25" s="2">
        <v>0</v>
      </c>
      <c r="G25" s="2">
        <v>1.6</v>
      </c>
      <c r="H25" s="2">
        <v>1.6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0</v>
      </c>
      <c r="O25" s="3">
        <v>1.6</v>
      </c>
      <c r="P25" s="3">
        <v>1.6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 t="str">
        <f t="shared" si="1"/>
        <v>-</v>
      </c>
      <c r="W25" s="5" t="str">
        <f t="shared" si="1"/>
        <v>-</v>
      </c>
      <c r="X25" s="5" t="str">
        <f t="shared" si="1"/>
        <v>-</v>
      </c>
      <c r="Y25" s="5" t="str">
        <f t="shared" si="1"/>
        <v>-</v>
      </c>
      <c r="Z25" s="5" t="str">
        <f t="shared" si="1"/>
        <v>-</v>
      </c>
      <c r="AA25" s="5" t="str">
        <f t="shared" si="1"/>
        <v>-</v>
      </c>
      <c r="AB25" s="12" t="str">
        <f t="shared" si="1"/>
        <v>-</v>
      </c>
    </row>
    <row r="26" spans="1:28" x14ac:dyDescent="0.2">
      <c r="A26" s="17">
        <v>617</v>
      </c>
      <c r="B26" s="17">
        <v>770</v>
      </c>
      <c r="C26" s="17">
        <v>2200030109831</v>
      </c>
      <c r="D26" s="17">
        <v>2200031823558</v>
      </c>
      <c r="E26" s="7">
        <v>0.84499999999999997</v>
      </c>
      <c r="F26" s="2">
        <v>11.33</v>
      </c>
      <c r="G26" s="2">
        <v>1.78</v>
      </c>
      <c r="H26" s="2">
        <v>1.78</v>
      </c>
      <c r="I26" s="1">
        <v>0</v>
      </c>
      <c r="J26" s="2">
        <v>0</v>
      </c>
      <c r="K26" s="2">
        <v>0</v>
      </c>
      <c r="L26" s="8">
        <v>0</v>
      </c>
      <c r="M26" s="9">
        <v>0.84499999999999997</v>
      </c>
      <c r="N26" s="3">
        <v>4.6900000000000004</v>
      </c>
      <c r="O26" s="3">
        <v>1.78</v>
      </c>
      <c r="P26" s="3">
        <v>1.78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>
        <f t="shared" si="1"/>
        <v>-0.586054721977052</v>
      </c>
      <c r="W26" s="5" t="str">
        <f t="shared" si="1"/>
        <v>-</v>
      </c>
      <c r="X26" s="5" t="str">
        <f t="shared" si="1"/>
        <v>-</v>
      </c>
      <c r="Y26" s="5" t="str">
        <f t="shared" si="1"/>
        <v>-</v>
      </c>
      <c r="Z26" s="5" t="str">
        <f t="shared" si="1"/>
        <v>-</v>
      </c>
      <c r="AA26" s="5" t="str">
        <f t="shared" si="1"/>
        <v>-</v>
      </c>
      <c r="AB26" s="12" t="str">
        <f t="shared" si="1"/>
        <v>-</v>
      </c>
    </row>
    <row r="27" spans="1:28" x14ac:dyDescent="0.2">
      <c r="A27" s="17">
        <v>619</v>
      </c>
      <c r="B27" s="17">
        <v>775</v>
      </c>
      <c r="C27" s="17">
        <v>2200030112133</v>
      </c>
      <c r="D27" s="17" t="s">
        <v>195</v>
      </c>
      <c r="E27" s="7">
        <v>1.849</v>
      </c>
      <c r="F27" s="2">
        <v>8.19</v>
      </c>
      <c r="G27" s="2">
        <v>1.82</v>
      </c>
      <c r="H27" s="2">
        <v>1.82</v>
      </c>
      <c r="I27" s="1">
        <v>0</v>
      </c>
      <c r="J27" s="2">
        <v>0</v>
      </c>
      <c r="K27" s="2">
        <v>0</v>
      </c>
      <c r="L27" s="8">
        <v>0</v>
      </c>
      <c r="M27" s="9">
        <v>1.849</v>
      </c>
      <c r="N27" s="3">
        <v>3.39</v>
      </c>
      <c r="O27" s="3">
        <v>1.82</v>
      </c>
      <c r="P27" s="3">
        <v>1.82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1"/>
        <v>-0.586080586080586</v>
      </c>
      <c r="W27" s="5" t="str">
        <f t="shared" si="1"/>
        <v>-</v>
      </c>
      <c r="X27" s="5" t="str">
        <f t="shared" si="1"/>
        <v>-</v>
      </c>
      <c r="Y27" s="5" t="str">
        <f t="shared" si="1"/>
        <v>-</v>
      </c>
      <c r="Z27" s="5" t="str">
        <f t="shared" si="1"/>
        <v>-</v>
      </c>
      <c r="AA27" s="5" t="str">
        <f t="shared" si="1"/>
        <v>-</v>
      </c>
      <c r="AB27" s="12" t="str">
        <f t="shared" si="1"/>
        <v>-</v>
      </c>
    </row>
    <row r="28" spans="1:28" x14ac:dyDescent="0.2">
      <c r="A28" s="17">
        <v>620</v>
      </c>
      <c r="B28" s="17">
        <v>723</v>
      </c>
      <c r="C28" s="17" t="s">
        <v>196</v>
      </c>
      <c r="D28" s="17">
        <v>2200042334148</v>
      </c>
      <c r="E28" s="7">
        <v>2.6850000000000001</v>
      </c>
      <c r="F28" s="2">
        <v>1121.6300000000001</v>
      </c>
      <c r="G28" s="2">
        <v>3.61</v>
      </c>
      <c r="H28" s="2">
        <v>3.61</v>
      </c>
      <c r="I28" s="1">
        <v>-2.7629999999999999</v>
      </c>
      <c r="J28" s="2">
        <v>1126.96</v>
      </c>
      <c r="K28" s="2">
        <v>0.06</v>
      </c>
      <c r="L28" s="8">
        <v>0.06</v>
      </c>
      <c r="M28" s="9">
        <v>2.6850000000000001</v>
      </c>
      <c r="N28" s="3">
        <v>1121.6300000000001</v>
      </c>
      <c r="O28" s="3">
        <v>3.61</v>
      </c>
      <c r="P28" s="3">
        <v>3.61</v>
      </c>
      <c r="Q28" s="4">
        <v>-2.7629999999999999</v>
      </c>
      <c r="R28" s="3">
        <v>1126.96</v>
      </c>
      <c r="S28" s="3">
        <v>0.06</v>
      </c>
      <c r="T28" s="10">
        <v>0.06</v>
      </c>
      <c r="U28" s="11" t="str">
        <f t="shared" si="1"/>
        <v>-</v>
      </c>
      <c r="V28" s="5" t="str">
        <f t="shared" si="1"/>
        <v>-</v>
      </c>
      <c r="W28" s="5" t="str">
        <f t="shared" si="1"/>
        <v>-</v>
      </c>
      <c r="X28" s="5" t="str">
        <f t="shared" si="1"/>
        <v>-</v>
      </c>
      <c r="Y28" s="5" t="str">
        <f t="shared" si="1"/>
        <v>-</v>
      </c>
      <c r="Z28" s="5" t="str">
        <f t="shared" si="1"/>
        <v>-</v>
      </c>
      <c r="AA28" s="5" t="str">
        <f t="shared" si="1"/>
        <v>-</v>
      </c>
      <c r="AB28" s="12" t="str">
        <f t="shared" si="1"/>
        <v>-</v>
      </c>
    </row>
    <row r="29" spans="1:28" x14ac:dyDescent="0.2">
      <c r="A29" s="17">
        <v>623</v>
      </c>
      <c r="B29" s="17">
        <v>748</v>
      </c>
      <c r="C29" s="17" t="s">
        <v>104</v>
      </c>
      <c r="D29" s="17" t="s">
        <v>104</v>
      </c>
      <c r="E29" s="7">
        <v>0</v>
      </c>
      <c r="F29" s="2">
        <v>23.31</v>
      </c>
      <c r="G29" s="2">
        <v>2.37</v>
      </c>
      <c r="H29" s="2">
        <v>2.37</v>
      </c>
      <c r="I29" s="1">
        <v>0</v>
      </c>
      <c r="J29" s="2">
        <v>2267.63</v>
      </c>
      <c r="K29" s="2">
        <v>0.06</v>
      </c>
      <c r="L29" s="8">
        <v>0.06</v>
      </c>
      <c r="M29" s="9">
        <v>0</v>
      </c>
      <c r="N29" s="3">
        <v>23.31</v>
      </c>
      <c r="O29" s="3">
        <v>2.37</v>
      </c>
      <c r="P29" s="3">
        <v>2.37</v>
      </c>
      <c r="Q29" s="4">
        <v>0</v>
      </c>
      <c r="R29" s="3">
        <v>2267.63</v>
      </c>
      <c r="S29" s="3">
        <v>0.06</v>
      </c>
      <c r="T29" s="10">
        <v>0.06</v>
      </c>
      <c r="U29" s="11" t="str">
        <f t="shared" si="1"/>
        <v>-</v>
      </c>
      <c r="V29" s="5" t="str">
        <f t="shared" si="1"/>
        <v>-</v>
      </c>
      <c r="W29" s="5" t="str">
        <f t="shared" si="1"/>
        <v>-</v>
      </c>
      <c r="X29" s="5" t="str">
        <f t="shared" si="1"/>
        <v>-</v>
      </c>
      <c r="Y29" s="5" t="str">
        <f t="shared" si="1"/>
        <v>-</v>
      </c>
      <c r="Z29" s="5" t="str">
        <f t="shared" si="1"/>
        <v>-</v>
      </c>
      <c r="AA29" s="5" t="str">
        <f t="shared" si="1"/>
        <v>-</v>
      </c>
      <c r="AB29" s="12" t="str">
        <f t="shared" si="1"/>
        <v>-</v>
      </c>
    </row>
    <row r="30" spans="1:28" x14ac:dyDescent="0.2">
      <c r="A30" s="17">
        <v>624</v>
      </c>
      <c r="B30" s="17">
        <v>747</v>
      </c>
      <c r="C30" s="17" t="s">
        <v>197</v>
      </c>
      <c r="D30" s="17">
        <v>2200041804446</v>
      </c>
      <c r="E30" s="7">
        <v>14.563000000000001</v>
      </c>
      <c r="F30" s="2">
        <v>5.63</v>
      </c>
      <c r="G30" s="2">
        <v>1.56</v>
      </c>
      <c r="H30" s="2">
        <v>1.56</v>
      </c>
      <c r="I30" s="1">
        <v>0</v>
      </c>
      <c r="J30" s="2">
        <v>337.57</v>
      </c>
      <c r="K30" s="2">
        <v>0.06</v>
      </c>
      <c r="L30" s="8">
        <v>0.06</v>
      </c>
      <c r="M30" s="9">
        <v>14.563000000000001</v>
      </c>
      <c r="N30" s="3">
        <v>5.63</v>
      </c>
      <c r="O30" s="3">
        <v>1.56</v>
      </c>
      <c r="P30" s="3">
        <v>1.56</v>
      </c>
      <c r="Q30" s="4">
        <v>0</v>
      </c>
      <c r="R30" s="3">
        <v>337.57</v>
      </c>
      <c r="S30" s="3">
        <v>0.06</v>
      </c>
      <c r="T30" s="10">
        <v>0.06</v>
      </c>
      <c r="U30" s="11" t="str">
        <f t="shared" si="1"/>
        <v>-</v>
      </c>
      <c r="V30" s="5" t="str">
        <f t="shared" si="1"/>
        <v>-</v>
      </c>
      <c r="W30" s="5" t="str">
        <f t="shared" si="1"/>
        <v>-</v>
      </c>
      <c r="X30" s="5" t="str">
        <f t="shared" si="1"/>
        <v>-</v>
      </c>
      <c r="Y30" s="5" t="str">
        <f t="shared" si="1"/>
        <v>-</v>
      </c>
      <c r="Z30" s="5" t="str">
        <f t="shared" si="1"/>
        <v>-</v>
      </c>
      <c r="AA30" s="5" t="str">
        <f t="shared" si="1"/>
        <v>-</v>
      </c>
      <c r="AB30" s="12" t="str">
        <f t="shared" si="1"/>
        <v>-</v>
      </c>
    </row>
    <row r="31" spans="1:28" x14ac:dyDescent="0.2">
      <c r="A31" s="17">
        <v>625</v>
      </c>
      <c r="B31" s="17">
        <v>741</v>
      </c>
      <c r="C31" s="17" t="s">
        <v>198</v>
      </c>
      <c r="D31" s="17" t="s">
        <v>199</v>
      </c>
      <c r="E31" s="7">
        <v>4.8000000000000001E-2</v>
      </c>
      <c r="F31" s="2">
        <v>6.59</v>
      </c>
      <c r="G31" s="2">
        <v>2.68</v>
      </c>
      <c r="H31" s="2">
        <v>2.68</v>
      </c>
      <c r="I31" s="1">
        <v>0</v>
      </c>
      <c r="J31" s="2">
        <v>0</v>
      </c>
      <c r="K31" s="2">
        <v>0</v>
      </c>
      <c r="L31" s="8">
        <v>0</v>
      </c>
      <c r="M31" s="9">
        <v>4.8000000000000001E-2</v>
      </c>
      <c r="N31" s="3">
        <v>2.73</v>
      </c>
      <c r="O31" s="3">
        <v>2.68</v>
      </c>
      <c r="P31" s="3">
        <v>2.68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1"/>
        <v>-0.58573596358118363</v>
      </c>
      <c r="W31" s="5" t="str">
        <f t="shared" si="1"/>
        <v>-</v>
      </c>
      <c r="X31" s="5" t="str">
        <f t="shared" si="1"/>
        <v>-</v>
      </c>
      <c r="Y31" s="5" t="str">
        <f t="shared" si="1"/>
        <v>-</v>
      </c>
      <c r="Z31" s="5" t="str">
        <f t="shared" si="1"/>
        <v>-</v>
      </c>
      <c r="AA31" s="5" t="str">
        <f t="shared" si="1"/>
        <v>-</v>
      </c>
      <c r="AB31" s="12" t="str">
        <f t="shared" si="1"/>
        <v>-</v>
      </c>
    </row>
    <row r="32" spans="1:28" x14ac:dyDescent="0.2">
      <c r="A32" s="17">
        <v>626</v>
      </c>
      <c r="B32" s="17">
        <v>752</v>
      </c>
      <c r="C32" s="17">
        <v>2200040571113</v>
      </c>
      <c r="D32" s="17" t="s">
        <v>200</v>
      </c>
      <c r="E32" s="7">
        <v>0.58099999999999996</v>
      </c>
      <c r="F32" s="2">
        <v>12.89</v>
      </c>
      <c r="G32" s="2">
        <v>1.57</v>
      </c>
      <c r="H32" s="2">
        <v>1.57</v>
      </c>
      <c r="I32" s="1">
        <v>-0.52900000000000003</v>
      </c>
      <c r="J32" s="2">
        <v>189.05</v>
      </c>
      <c r="K32" s="2">
        <v>0.06</v>
      </c>
      <c r="L32" s="8">
        <v>0.06</v>
      </c>
      <c r="M32" s="9">
        <v>0.58099999999999996</v>
      </c>
      <c r="N32" s="3">
        <v>5.33</v>
      </c>
      <c r="O32" s="3">
        <v>1.57</v>
      </c>
      <c r="P32" s="3">
        <v>1.57</v>
      </c>
      <c r="Q32" s="4">
        <v>-0.52900000000000003</v>
      </c>
      <c r="R32" s="3">
        <v>189.05</v>
      </c>
      <c r="S32" s="3">
        <v>0.06</v>
      </c>
      <c r="T32" s="10">
        <v>0.06</v>
      </c>
      <c r="U32" s="11" t="str">
        <f t="shared" si="1"/>
        <v>-</v>
      </c>
      <c r="V32" s="5">
        <f t="shared" si="1"/>
        <v>-0.58650116369278515</v>
      </c>
      <c r="W32" s="5" t="str">
        <f t="shared" si="1"/>
        <v>-</v>
      </c>
      <c r="X32" s="5" t="str">
        <f t="shared" si="1"/>
        <v>-</v>
      </c>
      <c r="Y32" s="5" t="str">
        <f t="shared" si="1"/>
        <v>-</v>
      </c>
      <c r="Z32" s="5" t="str">
        <f t="shared" si="1"/>
        <v>-</v>
      </c>
      <c r="AA32" s="5" t="str">
        <f t="shared" si="1"/>
        <v>-</v>
      </c>
      <c r="AB32" s="12" t="str">
        <f t="shared" si="1"/>
        <v>-</v>
      </c>
    </row>
    <row r="33" spans="1:28" x14ac:dyDescent="0.2">
      <c r="A33" s="17">
        <v>627</v>
      </c>
      <c r="B33" s="17">
        <v>753</v>
      </c>
      <c r="C33" s="17" t="s">
        <v>201</v>
      </c>
      <c r="D33" s="17" t="s">
        <v>202</v>
      </c>
      <c r="E33" s="7">
        <v>3.4319999999999999</v>
      </c>
      <c r="F33" s="2">
        <v>11.42</v>
      </c>
      <c r="G33" s="2">
        <v>1.47</v>
      </c>
      <c r="H33" s="2">
        <v>1.47</v>
      </c>
      <c r="I33" s="1">
        <v>-3.8260000000000001</v>
      </c>
      <c r="J33" s="2">
        <v>342.47</v>
      </c>
      <c r="K33" s="2">
        <v>0.06</v>
      </c>
      <c r="L33" s="8">
        <v>0.06</v>
      </c>
      <c r="M33" s="9">
        <v>3.4319999999999999</v>
      </c>
      <c r="N33" s="3">
        <v>11.42</v>
      </c>
      <c r="O33" s="3">
        <v>1.47</v>
      </c>
      <c r="P33" s="3">
        <v>1.47</v>
      </c>
      <c r="Q33" s="4">
        <v>-3.8260000000000001</v>
      </c>
      <c r="R33" s="3">
        <v>342.47</v>
      </c>
      <c r="S33" s="3">
        <v>0.06</v>
      </c>
      <c r="T33" s="10">
        <v>0.06</v>
      </c>
      <c r="U33" s="11" t="str">
        <f t="shared" si="1"/>
        <v>-</v>
      </c>
      <c r="V33" s="5" t="str">
        <f t="shared" si="1"/>
        <v>-</v>
      </c>
      <c r="W33" s="5" t="str">
        <f t="shared" si="1"/>
        <v>-</v>
      </c>
      <c r="X33" s="5" t="str">
        <f t="shared" si="1"/>
        <v>-</v>
      </c>
      <c r="Y33" s="5" t="str">
        <f t="shared" si="1"/>
        <v>-</v>
      </c>
      <c r="Z33" s="5" t="str">
        <f t="shared" si="1"/>
        <v>-</v>
      </c>
      <c r="AA33" s="5" t="str">
        <f t="shared" si="1"/>
        <v>-</v>
      </c>
      <c r="AB33" s="12" t="str">
        <f t="shared" si="1"/>
        <v>-</v>
      </c>
    </row>
    <row r="34" spans="1:28" x14ac:dyDescent="0.2">
      <c r="A34" s="17">
        <v>628</v>
      </c>
      <c r="B34" s="17">
        <v>754</v>
      </c>
      <c r="C34" s="17">
        <v>2200041957685</v>
      </c>
      <c r="D34" s="17" t="s">
        <v>203</v>
      </c>
      <c r="E34" s="7">
        <v>0</v>
      </c>
      <c r="F34" s="2">
        <v>64.67</v>
      </c>
      <c r="G34" s="2">
        <v>2.36</v>
      </c>
      <c r="H34" s="2">
        <v>2.36</v>
      </c>
      <c r="I34" s="1">
        <v>0</v>
      </c>
      <c r="J34" s="2">
        <v>329.84</v>
      </c>
      <c r="K34" s="2">
        <v>0.06</v>
      </c>
      <c r="L34" s="8">
        <v>0.06</v>
      </c>
      <c r="M34" s="9">
        <v>0</v>
      </c>
      <c r="N34" s="3">
        <v>64.67</v>
      </c>
      <c r="O34" s="3">
        <v>2.36</v>
      </c>
      <c r="P34" s="3">
        <v>2.36</v>
      </c>
      <c r="Q34" s="4">
        <v>0</v>
      </c>
      <c r="R34" s="3">
        <v>329.84</v>
      </c>
      <c r="S34" s="3">
        <v>0.06</v>
      </c>
      <c r="T34" s="10">
        <v>0.06</v>
      </c>
      <c r="U34" s="11" t="str">
        <f t="shared" si="1"/>
        <v>-</v>
      </c>
      <c r="V34" s="5" t="str">
        <f t="shared" si="1"/>
        <v>-</v>
      </c>
      <c r="W34" s="5" t="str">
        <f t="shared" si="1"/>
        <v>-</v>
      </c>
      <c r="X34" s="5" t="str">
        <f t="shared" si="1"/>
        <v>-</v>
      </c>
      <c r="Y34" s="5" t="str">
        <f t="shared" si="1"/>
        <v>-</v>
      </c>
      <c r="Z34" s="5" t="str">
        <f t="shared" si="1"/>
        <v>-</v>
      </c>
      <c r="AA34" s="5" t="str">
        <f t="shared" si="1"/>
        <v>-</v>
      </c>
      <c r="AB34" s="12" t="str">
        <f t="shared" si="1"/>
        <v>-</v>
      </c>
    </row>
    <row r="35" spans="1:28" x14ac:dyDescent="0.2">
      <c r="A35" s="17">
        <v>629</v>
      </c>
      <c r="B35" s="17">
        <v>764</v>
      </c>
      <c r="C35" s="17" t="s">
        <v>204</v>
      </c>
      <c r="D35" s="17" t="s">
        <v>205</v>
      </c>
      <c r="E35" s="7">
        <v>0.55400000000000005</v>
      </c>
      <c r="F35" s="2">
        <v>3.39</v>
      </c>
      <c r="G35" s="2">
        <v>2.3199999999999998</v>
      </c>
      <c r="H35" s="2">
        <v>2.3199999999999998</v>
      </c>
      <c r="I35" s="1">
        <v>0</v>
      </c>
      <c r="J35" s="2">
        <v>0</v>
      </c>
      <c r="K35" s="2">
        <v>0</v>
      </c>
      <c r="L35" s="8">
        <v>0</v>
      </c>
      <c r="M35" s="9">
        <v>0.55400000000000005</v>
      </c>
      <c r="N35" s="3">
        <v>1.4</v>
      </c>
      <c r="O35" s="3">
        <v>2.3199999999999998</v>
      </c>
      <c r="P35" s="3">
        <v>2.3199999999999998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1"/>
        <v>-0.58702064896755168</v>
      </c>
      <c r="W35" s="5" t="str">
        <f t="shared" si="1"/>
        <v>-</v>
      </c>
      <c r="X35" s="5" t="str">
        <f t="shared" si="1"/>
        <v>-</v>
      </c>
      <c r="Y35" s="5" t="str">
        <f t="shared" si="1"/>
        <v>-</v>
      </c>
      <c r="Z35" s="5" t="str">
        <f t="shared" si="1"/>
        <v>-</v>
      </c>
      <c r="AA35" s="5" t="str">
        <f t="shared" si="1"/>
        <v>-</v>
      </c>
      <c r="AB35" s="12" t="str">
        <f t="shared" ref="V35:AB72" si="2">IF(T35-L35=0,"-",(T35-L35)/L35)</f>
        <v>-</v>
      </c>
    </row>
    <row r="36" spans="1:28" x14ac:dyDescent="0.2">
      <c r="A36" s="17">
        <v>632</v>
      </c>
      <c r="B36" s="17">
        <v>757</v>
      </c>
      <c r="C36" s="17" t="s">
        <v>206</v>
      </c>
      <c r="D36" s="17" t="s">
        <v>207</v>
      </c>
      <c r="E36" s="7">
        <v>1.573</v>
      </c>
      <c r="F36" s="2">
        <v>30.02</v>
      </c>
      <c r="G36" s="2">
        <v>1.39</v>
      </c>
      <c r="H36" s="2">
        <v>1.39</v>
      </c>
      <c r="I36" s="1">
        <v>-0.58499999999999996</v>
      </c>
      <c r="J36" s="2">
        <v>157.61000000000001</v>
      </c>
      <c r="K36" s="2">
        <v>0.06</v>
      </c>
      <c r="L36" s="8">
        <v>0.06</v>
      </c>
      <c r="M36" s="9">
        <v>1.573</v>
      </c>
      <c r="N36" s="3">
        <v>12.42</v>
      </c>
      <c r="O36" s="3">
        <v>1.39</v>
      </c>
      <c r="P36" s="3">
        <v>1.39</v>
      </c>
      <c r="Q36" s="4">
        <v>-0.58499999999999996</v>
      </c>
      <c r="R36" s="3">
        <v>157.61000000000001</v>
      </c>
      <c r="S36" s="3">
        <v>0.06</v>
      </c>
      <c r="T36" s="10">
        <v>0.06</v>
      </c>
      <c r="U36" s="11" t="str">
        <f t="shared" ref="U36:U99" si="3">IF(M36-E36=0,"-",(M36-E36)/E36)</f>
        <v>-</v>
      </c>
      <c r="V36" s="5">
        <f t="shared" si="2"/>
        <v>-0.58627581612258495</v>
      </c>
      <c r="W36" s="5" t="str">
        <f t="shared" si="2"/>
        <v>-</v>
      </c>
      <c r="X36" s="5" t="str">
        <f t="shared" si="2"/>
        <v>-</v>
      </c>
      <c r="Y36" s="5" t="str">
        <f t="shared" si="2"/>
        <v>-</v>
      </c>
      <c r="Z36" s="5" t="str">
        <f t="shared" si="2"/>
        <v>-</v>
      </c>
      <c r="AA36" s="5" t="str">
        <f t="shared" si="2"/>
        <v>-</v>
      </c>
      <c r="AB36" s="12" t="str">
        <f t="shared" si="2"/>
        <v>-</v>
      </c>
    </row>
    <row r="37" spans="1:28" x14ac:dyDescent="0.2">
      <c r="A37" s="17">
        <v>633</v>
      </c>
      <c r="B37" s="17">
        <v>758</v>
      </c>
      <c r="C37" s="17" t="s">
        <v>208</v>
      </c>
      <c r="D37" s="17" t="s">
        <v>209</v>
      </c>
      <c r="E37" s="7">
        <v>6.4189999999999996</v>
      </c>
      <c r="F37" s="2">
        <v>5.46</v>
      </c>
      <c r="G37" s="2">
        <v>2.1</v>
      </c>
      <c r="H37" s="2">
        <v>2.1</v>
      </c>
      <c r="I37" s="1">
        <v>0</v>
      </c>
      <c r="J37" s="2">
        <v>311.92</v>
      </c>
      <c r="K37" s="2">
        <v>0.06</v>
      </c>
      <c r="L37" s="8">
        <v>0.06</v>
      </c>
      <c r="M37" s="9">
        <v>6.4189999999999996</v>
      </c>
      <c r="N37" s="3">
        <v>5.46</v>
      </c>
      <c r="O37" s="3">
        <v>2.1</v>
      </c>
      <c r="P37" s="3">
        <v>2.1</v>
      </c>
      <c r="Q37" s="4">
        <v>0</v>
      </c>
      <c r="R37" s="3">
        <v>311.92</v>
      </c>
      <c r="S37" s="3">
        <v>0.06</v>
      </c>
      <c r="T37" s="10">
        <v>0.06</v>
      </c>
      <c r="U37" s="11" t="str">
        <f t="shared" si="3"/>
        <v>-</v>
      </c>
      <c r="V37" s="5" t="str">
        <f t="shared" si="2"/>
        <v>-</v>
      </c>
      <c r="W37" s="5" t="str">
        <f t="shared" si="2"/>
        <v>-</v>
      </c>
      <c r="X37" s="5" t="str">
        <f t="shared" si="2"/>
        <v>-</v>
      </c>
      <c r="Y37" s="5" t="str">
        <f t="shared" si="2"/>
        <v>-</v>
      </c>
      <c r="Z37" s="5" t="str">
        <f t="shared" si="2"/>
        <v>-</v>
      </c>
      <c r="AA37" s="5" t="str">
        <f t="shared" si="2"/>
        <v>-</v>
      </c>
      <c r="AB37" s="12" t="str">
        <f t="shared" si="2"/>
        <v>-</v>
      </c>
    </row>
    <row r="38" spans="1:28" x14ac:dyDescent="0.2">
      <c r="A38" s="17">
        <v>634</v>
      </c>
      <c r="B38" s="17">
        <v>760</v>
      </c>
      <c r="C38" s="17" t="s">
        <v>210</v>
      </c>
      <c r="D38" s="17" t="s">
        <v>211</v>
      </c>
      <c r="E38" s="7">
        <v>8.9350000000000005</v>
      </c>
      <c r="F38" s="2">
        <v>15.65</v>
      </c>
      <c r="G38" s="2">
        <v>1.89</v>
      </c>
      <c r="H38" s="2">
        <v>1.89</v>
      </c>
      <c r="I38" s="1">
        <v>-10.352</v>
      </c>
      <c r="J38" s="2">
        <v>313.04000000000002</v>
      </c>
      <c r="K38" s="2">
        <v>0.06</v>
      </c>
      <c r="L38" s="8">
        <v>0.06</v>
      </c>
      <c r="M38" s="9">
        <v>8.9350000000000005</v>
      </c>
      <c r="N38" s="3">
        <v>15.65</v>
      </c>
      <c r="O38" s="3">
        <v>1.89</v>
      </c>
      <c r="P38" s="3">
        <v>1.89</v>
      </c>
      <c r="Q38" s="4">
        <v>-10.352</v>
      </c>
      <c r="R38" s="3">
        <v>313.04000000000002</v>
      </c>
      <c r="S38" s="3">
        <v>0.06</v>
      </c>
      <c r="T38" s="10">
        <v>0.06</v>
      </c>
      <c r="U38" s="11" t="str">
        <f t="shared" si="3"/>
        <v>-</v>
      </c>
      <c r="V38" s="5" t="str">
        <f t="shared" si="2"/>
        <v>-</v>
      </c>
      <c r="W38" s="5" t="str">
        <f t="shared" si="2"/>
        <v>-</v>
      </c>
      <c r="X38" s="5" t="str">
        <f t="shared" si="2"/>
        <v>-</v>
      </c>
      <c r="Y38" s="5" t="str">
        <f t="shared" si="2"/>
        <v>-</v>
      </c>
      <c r="Z38" s="5" t="str">
        <f t="shared" si="2"/>
        <v>-</v>
      </c>
      <c r="AA38" s="5" t="str">
        <f t="shared" si="2"/>
        <v>-</v>
      </c>
      <c r="AB38" s="12" t="str">
        <f t="shared" si="2"/>
        <v>-</v>
      </c>
    </row>
    <row r="39" spans="1:28" x14ac:dyDescent="0.2">
      <c r="A39" s="17">
        <v>635</v>
      </c>
      <c r="B39" s="17">
        <v>761</v>
      </c>
      <c r="C39" s="17">
        <v>2200041845860</v>
      </c>
      <c r="D39" s="17" t="s">
        <v>212</v>
      </c>
      <c r="E39" s="7">
        <v>1.329</v>
      </c>
      <c r="F39" s="2">
        <v>16.84</v>
      </c>
      <c r="G39" s="2">
        <v>2.2200000000000002</v>
      </c>
      <c r="H39" s="2">
        <v>2.2200000000000002</v>
      </c>
      <c r="I39" s="1">
        <v>0</v>
      </c>
      <c r="J39" s="2">
        <v>1346.84</v>
      </c>
      <c r="K39" s="2">
        <v>0.06</v>
      </c>
      <c r="L39" s="8">
        <v>0.06</v>
      </c>
      <c r="M39" s="9">
        <v>1.329</v>
      </c>
      <c r="N39" s="3">
        <v>16.84</v>
      </c>
      <c r="O39" s="3">
        <v>2.2200000000000002</v>
      </c>
      <c r="P39" s="3">
        <v>2.2200000000000002</v>
      </c>
      <c r="Q39" s="4">
        <v>0</v>
      </c>
      <c r="R39" s="3">
        <v>1346.84</v>
      </c>
      <c r="S39" s="3">
        <v>0.06</v>
      </c>
      <c r="T39" s="10">
        <v>0.06</v>
      </c>
      <c r="U39" s="11" t="str">
        <f t="shared" si="3"/>
        <v>-</v>
      </c>
      <c r="V39" s="5" t="str">
        <f t="shared" si="2"/>
        <v>-</v>
      </c>
      <c r="W39" s="5" t="str">
        <f t="shared" si="2"/>
        <v>-</v>
      </c>
      <c r="X39" s="5" t="str">
        <f t="shared" si="2"/>
        <v>-</v>
      </c>
      <c r="Y39" s="5" t="str">
        <f t="shared" si="2"/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636</v>
      </c>
      <c r="B40" s="17">
        <v>762</v>
      </c>
      <c r="C40" s="17" t="s">
        <v>213</v>
      </c>
      <c r="D40" s="17" t="s">
        <v>214</v>
      </c>
      <c r="E40" s="7">
        <v>1.8720000000000001</v>
      </c>
      <c r="F40" s="2">
        <v>3.77</v>
      </c>
      <c r="G40" s="2">
        <v>2.2799999999999998</v>
      </c>
      <c r="H40" s="2">
        <v>2.2799999999999998</v>
      </c>
      <c r="I40" s="1">
        <v>0</v>
      </c>
      <c r="J40" s="2">
        <v>347.06</v>
      </c>
      <c r="K40" s="2">
        <v>0.06</v>
      </c>
      <c r="L40" s="8">
        <v>0.06</v>
      </c>
      <c r="M40" s="9">
        <v>1.8720000000000001</v>
      </c>
      <c r="N40" s="3">
        <v>3.77</v>
      </c>
      <c r="O40" s="3">
        <v>2.2799999999999998</v>
      </c>
      <c r="P40" s="3">
        <v>2.2799999999999998</v>
      </c>
      <c r="Q40" s="4">
        <v>0</v>
      </c>
      <c r="R40" s="3">
        <v>347.06</v>
      </c>
      <c r="S40" s="3">
        <v>0.06</v>
      </c>
      <c r="T40" s="10">
        <v>0.06</v>
      </c>
      <c r="U40" s="11" t="str">
        <f t="shared" si="3"/>
        <v>-</v>
      </c>
      <c r="V40" s="5" t="str">
        <f t="shared" si="2"/>
        <v>-</v>
      </c>
      <c r="W40" s="5" t="str">
        <f t="shared" si="2"/>
        <v>-</v>
      </c>
      <c r="X40" s="5" t="str">
        <f t="shared" si="2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637</v>
      </c>
      <c r="B41" s="17">
        <v>763</v>
      </c>
      <c r="C41" s="17">
        <v>2200041930489</v>
      </c>
      <c r="D41" s="17" t="s">
        <v>215</v>
      </c>
      <c r="E41" s="7">
        <v>0</v>
      </c>
      <c r="F41" s="2">
        <v>259.06</v>
      </c>
      <c r="G41" s="2">
        <v>1.86</v>
      </c>
      <c r="H41" s="2">
        <v>1.86</v>
      </c>
      <c r="I41" s="1">
        <v>0</v>
      </c>
      <c r="J41" s="2">
        <v>22497.24</v>
      </c>
      <c r="K41" s="2">
        <v>0.06</v>
      </c>
      <c r="L41" s="8">
        <v>0.06</v>
      </c>
      <c r="M41" s="9">
        <v>0</v>
      </c>
      <c r="N41" s="3">
        <v>259.06</v>
      </c>
      <c r="O41" s="3">
        <v>1.86</v>
      </c>
      <c r="P41" s="3">
        <v>1.86</v>
      </c>
      <c r="Q41" s="4">
        <v>0</v>
      </c>
      <c r="R41" s="3">
        <v>22497.24</v>
      </c>
      <c r="S41" s="3">
        <v>0.06</v>
      </c>
      <c r="T41" s="10">
        <v>0.06</v>
      </c>
      <c r="U41" s="11" t="str">
        <f t="shared" si="3"/>
        <v>-</v>
      </c>
      <c r="V41" s="5" t="str">
        <f t="shared" si="2"/>
        <v>-</v>
      </c>
      <c r="W41" s="5" t="str">
        <f t="shared" si="2"/>
        <v>-</v>
      </c>
      <c r="X41" s="5" t="str">
        <f t="shared" si="2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639</v>
      </c>
      <c r="B42" s="17">
        <v>724</v>
      </c>
      <c r="C42" s="17" t="s">
        <v>216</v>
      </c>
      <c r="D42" s="17" t="s">
        <v>217</v>
      </c>
      <c r="E42" s="7">
        <v>1.869</v>
      </c>
      <c r="F42" s="2">
        <v>1.58</v>
      </c>
      <c r="G42" s="2">
        <v>2.11</v>
      </c>
      <c r="H42" s="2">
        <v>2.11</v>
      </c>
      <c r="I42" s="1">
        <v>0</v>
      </c>
      <c r="J42" s="2">
        <v>456.61</v>
      </c>
      <c r="K42" s="2">
        <v>0.06</v>
      </c>
      <c r="L42" s="8">
        <v>0.06</v>
      </c>
      <c r="M42" s="9">
        <v>1.869</v>
      </c>
      <c r="N42" s="3">
        <v>1.58</v>
      </c>
      <c r="O42" s="3">
        <v>2.11</v>
      </c>
      <c r="P42" s="3">
        <v>2.11</v>
      </c>
      <c r="Q42" s="4">
        <v>0</v>
      </c>
      <c r="R42" s="3">
        <v>456.61</v>
      </c>
      <c r="S42" s="3">
        <v>0.06</v>
      </c>
      <c r="T42" s="10">
        <v>0.06</v>
      </c>
      <c r="U42" s="11" t="str">
        <f t="shared" si="3"/>
        <v>-</v>
      </c>
      <c r="V42" s="5" t="str">
        <f t="shared" si="2"/>
        <v>-</v>
      </c>
      <c r="W42" s="5" t="str">
        <f t="shared" si="2"/>
        <v>-</v>
      </c>
      <c r="X42" s="5" t="str">
        <f t="shared" si="2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ht="25.5" x14ac:dyDescent="0.2">
      <c r="A43" s="17">
        <v>640</v>
      </c>
      <c r="B43" s="17">
        <v>0</v>
      </c>
      <c r="C43" s="17" t="s">
        <v>218</v>
      </c>
      <c r="D43" s="17">
        <v>0</v>
      </c>
      <c r="E43" s="7">
        <v>1.927</v>
      </c>
      <c r="F43" s="2">
        <v>3566.65</v>
      </c>
      <c r="G43" s="2">
        <v>1.55</v>
      </c>
      <c r="H43" s="2">
        <v>1.55</v>
      </c>
      <c r="I43" s="1">
        <v>0</v>
      </c>
      <c r="J43" s="2">
        <v>0</v>
      </c>
      <c r="K43" s="2">
        <v>0</v>
      </c>
      <c r="L43" s="8">
        <v>0</v>
      </c>
      <c r="M43" s="9">
        <v>1.927</v>
      </c>
      <c r="N43" s="3">
        <v>3566.65</v>
      </c>
      <c r="O43" s="3">
        <v>1.55</v>
      </c>
      <c r="P43" s="3">
        <v>1.55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3"/>
        <v>-</v>
      </c>
      <c r="V43" s="5" t="str">
        <f t="shared" si="2"/>
        <v>-</v>
      </c>
      <c r="W43" s="5" t="str">
        <f t="shared" si="2"/>
        <v>-</v>
      </c>
      <c r="X43" s="5" t="str">
        <f t="shared" si="2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642</v>
      </c>
      <c r="B44" s="17">
        <v>725</v>
      </c>
      <c r="C44" s="17" t="s">
        <v>219</v>
      </c>
      <c r="D44" s="17" t="s">
        <v>220</v>
      </c>
      <c r="E44" s="7">
        <v>1.77</v>
      </c>
      <c r="F44" s="2">
        <v>7.21</v>
      </c>
      <c r="G44" s="2">
        <v>1.52</v>
      </c>
      <c r="H44" s="2">
        <v>1.52</v>
      </c>
      <c r="I44" s="1">
        <v>0</v>
      </c>
      <c r="J44" s="2">
        <v>720.71</v>
      </c>
      <c r="K44" s="2">
        <v>0.06</v>
      </c>
      <c r="L44" s="8">
        <v>0.06</v>
      </c>
      <c r="M44" s="9">
        <v>1.77</v>
      </c>
      <c r="N44" s="3">
        <v>7.21</v>
      </c>
      <c r="O44" s="3">
        <v>1.52</v>
      </c>
      <c r="P44" s="3">
        <v>1.52</v>
      </c>
      <c r="Q44" s="4">
        <v>0</v>
      </c>
      <c r="R44" s="3">
        <v>720.71</v>
      </c>
      <c r="S44" s="3">
        <v>0.06</v>
      </c>
      <c r="T44" s="10">
        <v>0.06</v>
      </c>
      <c r="U44" s="11" t="str">
        <f t="shared" si="3"/>
        <v>-</v>
      </c>
      <c r="V44" s="5" t="str">
        <f t="shared" si="2"/>
        <v>-</v>
      </c>
      <c r="W44" s="5" t="str">
        <f t="shared" si="2"/>
        <v>-</v>
      </c>
      <c r="X44" s="5" t="str">
        <f t="shared" si="2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643</v>
      </c>
      <c r="B45" s="17">
        <v>726</v>
      </c>
      <c r="C45" s="17" t="s">
        <v>221</v>
      </c>
      <c r="D45" s="17" t="s">
        <v>222</v>
      </c>
      <c r="E45" s="7">
        <v>1.831</v>
      </c>
      <c r="F45" s="2">
        <v>2.33</v>
      </c>
      <c r="G45" s="2">
        <v>3.01</v>
      </c>
      <c r="H45" s="2">
        <v>3.01</v>
      </c>
      <c r="I45" s="1">
        <v>0</v>
      </c>
      <c r="J45" s="2">
        <v>323.69</v>
      </c>
      <c r="K45" s="2">
        <v>0.06</v>
      </c>
      <c r="L45" s="8">
        <v>0.06</v>
      </c>
      <c r="M45" s="9">
        <v>1.831</v>
      </c>
      <c r="N45" s="3">
        <v>2.33</v>
      </c>
      <c r="O45" s="3">
        <v>3.01</v>
      </c>
      <c r="P45" s="3">
        <v>3.01</v>
      </c>
      <c r="Q45" s="4">
        <v>0</v>
      </c>
      <c r="R45" s="3">
        <v>323.69</v>
      </c>
      <c r="S45" s="3">
        <v>0.06</v>
      </c>
      <c r="T45" s="10">
        <v>0.06</v>
      </c>
      <c r="U45" s="11" t="str">
        <f t="shared" si="3"/>
        <v>-</v>
      </c>
      <c r="V45" s="5" t="str">
        <f t="shared" si="2"/>
        <v>-</v>
      </c>
      <c r="W45" s="5" t="str">
        <f t="shared" si="2"/>
        <v>-</v>
      </c>
      <c r="X45" s="5" t="str">
        <f t="shared" si="2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644</v>
      </c>
      <c r="B46" s="17">
        <v>727</v>
      </c>
      <c r="C46" s="17" t="s">
        <v>223</v>
      </c>
      <c r="D46" s="17" t="s">
        <v>224</v>
      </c>
      <c r="E46" s="7">
        <v>14.227</v>
      </c>
      <c r="F46" s="2">
        <v>2.37</v>
      </c>
      <c r="G46" s="2">
        <v>3.19</v>
      </c>
      <c r="H46" s="2">
        <v>3.19</v>
      </c>
      <c r="I46" s="1">
        <v>0</v>
      </c>
      <c r="J46" s="2">
        <v>329.37</v>
      </c>
      <c r="K46" s="2">
        <v>0.06</v>
      </c>
      <c r="L46" s="8">
        <v>0.06</v>
      </c>
      <c r="M46" s="9">
        <v>14.227</v>
      </c>
      <c r="N46" s="3">
        <v>2.37</v>
      </c>
      <c r="O46" s="3">
        <v>3.19</v>
      </c>
      <c r="P46" s="3">
        <v>3.19</v>
      </c>
      <c r="Q46" s="4">
        <v>0</v>
      </c>
      <c r="R46" s="3">
        <v>329.37</v>
      </c>
      <c r="S46" s="3">
        <v>0.06</v>
      </c>
      <c r="T46" s="10">
        <v>0.06</v>
      </c>
      <c r="U46" s="11" t="str">
        <f t="shared" si="3"/>
        <v>-</v>
      </c>
      <c r="V46" s="5" t="str">
        <f t="shared" si="2"/>
        <v>-</v>
      </c>
      <c r="W46" s="5" t="str">
        <f t="shared" si="2"/>
        <v>-</v>
      </c>
      <c r="X46" s="5" t="str">
        <f t="shared" si="2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645</v>
      </c>
      <c r="B47" s="17">
        <v>728</v>
      </c>
      <c r="C47" s="17" t="s">
        <v>225</v>
      </c>
      <c r="D47" s="17" t="s">
        <v>226</v>
      </c>
      <c r="E47" s="7">
        <v>0.55700000000000005</v>
      </c>
      <c r="F47" s="2">
        <v>9.8000000000000007</v>
      </c>
      <c r="G47" s="2">
        <v>2.59</v>
      </c>
      <c r="H47" s="2">
        <v>2.59</v>
      </c>
      <c r="I47" s="1">
        <v>0</v>
      </c>
      <c r="J47" s="2">
        <v>783.77</v>
      </c>
      <c r="K47" s="2">
        <v>0.06</v>
      </c>
      <c r="L47" s="8">
        <v>0.06</v>
      </c>
      <c r="M47" s="9">
        <v>0.55700000000000005</v>
      </c>
      <c r="N47" s="3">
        <v>9.8000000000000007</v>
      </c>
      <c r="O47" s="3">
        <v>2.59</v>
      </c>
      <c r="P47" s="3">
        <v>2.59</v>
      </c>
      <c r="Q47" s="4">
        <v>0</v>
      </c>
      <c r="R47" s="3">
        <v>783.77</v>
      </c>
      <c r="S47" s="3">
        <v>0.06</v>
      </c>
      <c r="T47" s="10">
        <v>0.06</v>
      </c>
      <c r="U47" s="11" t="str">
        <f t="shared" si="3"/>
        <v>-</v>
      </c>
      <c r="V47" s="5" t="str">
        <f t="shared" si="2"/>
        <v>-</v>
      </c>
      <c r="W47" s="5" t="str">
        <f t="shared" si="2"/>
        <v>-</v>
      </c>
      <c r="X47" s="5" t="str">
        <f t="shared" si="2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647</v>
      </c>
      <c r="B48" s="17">
        <v>732</v>
      </c>
      <c r="C48" s="17" t="s">
        <v>227</v>
      </c>
      <c r="D48" s="17" t="s">
        <v>228</v>
      </c>
      <c r="E48" s="7">
        <v>0.29299999999999998</v>
      </c>
      <c r="F48" s="2">
        <v>2.31</v>
      </c>
      <c r="G48" s="2">
        <v>3.6</v>
      </c>
      <c r="H48" s="2">
        <v>3.6</v>
      </c>
      <c r="I48" s="1">
        <v>0</v>
      </c>
      <c r="J48" s="2">
        <v>329.82</v>
      </c>
      <c r="K48" s="2">
        <v>0.06</v>
      </c>
      <c r="L48" s="8">
        <v>0.06</v>
      </c>
      <c r="M48" s="9">
        <v>0.29299999999999998</v>
      </c>
      <c r="N48" s="3">
        <v>2.31</v>
      </c>
      <c r="O48" s="3">
        <v>3.6</v>
      </c>
      <c r="P48" s="3">
        <v>3.6</v>
      </c>
      <c r="Q48" s="4">
        <v>0</v>
      </c>
      <c r="R48" s="3">
        <v>329.82</v>
      </c>
      <c r="S48" s="3">
        <v>0.06</v>
      </c>
      <c r="T48" s="10">
        <v>0.06</v>
      </c>
      <c r="U48" s="11" t="str">
        <f t="shared" si="3"/>
        <v>-</v>
      </c>
      <c r="V48" s="5" t="str">
        <f t="shared" si="2"/>
        <v>-</v>
      </c>
      <c r="W48" s="5" t="str">
        <f t="shared" si="2"/>
        <v>-</v>
      </c>
      <c r="X48" s="5" t="str">
        <f t="shared" si="2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649</v>
      </c>
      <c r="B49" s="17">
        <v>734</v>
      </c>
      <c r="C49" s="17" t="s">
        <v>104</v>
      </c>
      <c r="D49" s="17" t="s">
        <v>104</v>
      </c>
      <c r="E49" s="7">
        <v>5.1849999999999996</v>
      </c>
      <c r="F49" s="2">
        <v>30.34</v>
      </c>
      <c r="G49" s="2">
        <v>2.15</v>
      </c>
      <c r="H49" s="2">
        <v>2.15</v>
      </c>
      <c r="I49" s="1">
        <v>0</v>
      </c>
      <c r="J49" s="2">
        <v>659.51</v>
      </c>
      <c r="K49" s="2">
        <v>0.06</v>
      </c>
      <c r="L49" s="8">
        <v>0.06</v>
      </c>
      <c r="M49" s="9">
        <v>5.1849999999999996</v>
      </c>
      <c r="N49" s="3">
        <v>30.34</v>
      </c>
      <c r="O49" s="3">
        <v>2.15</v>
      </c>
      <c r="P49" s="3">
        <v>2.15</v>
      </c>
      <c r="Q49" s="4">
        <v>0</v>
      </c>
      <c r="R49" s="3">
        <v>659.51</v>
      </c>
      <c r="S49" s="3">
        <v>0.06</v>
      </c>
      <c r="T49" s="10">
        <v>0.06</v>
      </c>
      <c r="U49" s="11" t="str">
        <f t="shared" si="3"/>
        <v>-</v>
      </c>
      <c r="V49" s="5" t="str">
        <f t="shared" si="2"/>
        <v>-</v>
      </c>
      <c r="W49" s="5" t="str">
        <f t="shared" si="2"/>
        <v>-</v>
      </c>
      <c r="X49" s="5" t="str">
        <f t="shared" si="2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ht="25.5" x14ac:dyDescent="0.2">
      <c r="A50" s="17">
        <v>650</v>
      </c>
      <c r="B50" s="17">
        <v>0</v>
      </c>
      <c r="C50" s="17" t="s">
        <v>229</v>
      </c>
      <c r="D50" s="17">
        <v>0</v>
      </c>
      <c r="E50" s="7">
        <v>0.23899999999999999</v>
      </c>
      <c r="F50" s="2">
        <v>380.53</v>
      </c>
      <c r="G50" s="2">
        <v>1.85</v>
      </c>
      <c r="H50" s="2">
        <v>1.85</v>
      </c>
      <c r="I50" s="1">
        <v>0</v>
      </c>
      <c r="J50" s="2">
        <v>0</v>
      </c>
      <c r="K50" s="2">
        <v>0</v>
      </c>
      <c r="L50" s="8">
        <v>0</v>
      </c>
      <c r="M50" s="9">
        <v>0.23899999999999999</v>
      </c>
      <c r="N50" s="3">
        <v>380.53</v>
      </c>
      <c r="O50" s="3">
        <v>1.85</v>
      </c>
      <c r="P50" s="3">
        <v>1.85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3"/>
        <v>-</v>
      </c>
      <c r="V50" s="5" t="str">
        <f t="shared" si="2"/>
        <v>-</v>
      </c>
      <c r="W50" s="5" t="str">
        <f t="shared" si="2"/>
        <v>-</v>
      </c>
      <c r="X50" s="5" t="str">
        <f t="shared" si="2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652</v>
      </c>
      <c r="B51" s="17">
        <v>735</v>
      </c>
      <c r="C51" s="17" t="s">
        <v>230</v>
      </c>
      <c r="D51" s="17" t="s">
        <v>231</v>
      </c>
      <c r="E51" s="7">
        <v>0</v>
      </c>
      <c r="F51" s="2">
        <v>2.64</v>
      </c>
      <c r="G51" s="2">
        <v>3.08</v>
      </c>
      <c r="H51" s="2">
        <v>3.08</v>
      </c>
      <c r="I51" s="1">
        <v>0</v>
      </c>
      <c r="J51" s="2">
        <v>376.82</v>
      </c>
      <c r="K51" s="2">
        <v>0.06</v>
      </c>
      <c r="L51" s="8">
        <v>0.06</v>
      </c>
      <c r="M51" s="9">
        <v>0</v>
      </c>
      <c r="N51" s="3">
        <v>2.64</v>
      </c>
      <c r="O51" s="3">
        <v>3.08</v>
      </c>
      <c r="P51" s="3">
        <v>3.08</v>
      </c>
      <c r="Q51" s="4">
        <v>0</v>
      </c>
      <c r="R51" s="3">
        <v>376.82</v>
      </c>
      <c r="S51" s="3">
        <v>0.06</v>
      </c>
      <c r="T51" s="10">
        <v>0.06</v>
      </c>
      <c r="U51" s="11" t="str">
        <f t="shared" si="3"/>
        <v>-</v>
      </c>
      <c r="V51" s="5" t="str">
        <f t="shared" si="2"/>
        <v>-</v>
      </c>
      <c r="W51" s="5" t="str">
        <f t="shared" si="2"/>
        <v>-</v>
      </c>
      <c r="X51" s="5" t="str">
        <f t="shared" si="2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653</v>
      </c>
      <c r="B52" s="17">
        <v>736</v>
      </c>
      <c r="C52" s="17">
        <v>2200042194279</v>
      </c>
      <c r="D52" s="17">
        <v>2200042194288</v>
      </c>
      <c r="E52" s="7">
        <v>1.845</v>
      </c>
      <c r="F52" s="2">
        <v>5.25</v>
      </c>
      <c r="G52" s="2">
        <v>2.14</v>
      </c>
      <c r="H52" s="2">
        <v>2.14</v>
      </c>
      <c r="I52" s="1">
        <v>0</v>
      </c>
      <c r="J52" s="2">
        <v>521.14</v>
      </c>
      <c r="K52" s="2">
        <v>0.06</v>
      </c>
      <c r="L52" s="8">
        <v>0.06</v>
      </c>
      <c r="M52" s="9">
        <v>1.845</v>
      </c>
      <c r="N52" s="3">
        <v>5.25</v>
      </c>
      <c r="O52" s="3">
        <v>2.14</v>
      </c>
      <c r="P52" s="3">
        <v>2.14</v>
      </c>
      <c r="Q52" s="4">
        <v>0</v>
      </c>
      <c r="R52" s="3">
        <v>521.14</v>
      </c>
      <c r="S52" s="3">
        <v>0.06</v>
      </c>
      <c r="T52" s="10">
        <v>0.06</v>
      </c>
      <c r="U52" s="11" t="str">
        <f t="shared" si="3"/>
        <v>-</v>
      </c>
      <c r="V52" s="5" t="str">
        <f t="shared" si="2"/>
        <v>-</v>
      </c>
      <c r="W52" s="5" t="str">
        <f t="shared" si="2"/>
        <v>-</v>
      </c>
      <c r="X52" s="5" t="str">
        <f t="shared" si="2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654</v>
      </c>
      <c r="B53" s="17">
        <v>737</v>
      </c>
      <c r="C53" s="17" t="s">
        <v>232</v>
      </c>
      <c r="D53" s="17" t="s">
        <v>233</v>
      </c>
      <c r="E53" s="7">
        <v>0</v>
      </c>
      <c r="F53" s="2">
        <v>2.59</v>
      </c>
      <c r="G53" s="2">
        <v>2.54</v>
      </c>
      <c r="H53" s="2">
        <v>2.54</v>
      </c>
      <c r="I53" s="1">
        <v>0</v>
      </c>
      <c r="J53" s="2">
        <v>342.51</v>
      </c>
      <c r="K53" s="2">
        <v>0.06</v>
      </c>
      <c r="L53" s="8">
        <v>0.06</v>
      </c>
      <c r="M53" s="9">
        <v>0</v>
      </c>
      <c r="N53" s="3">
        <v>2.59</v>
      </c>
      <c r="O53" s="3">
        <v>2.54</v>
      </c>
      <c r="P53" s="3">
        <v>2.54</v>
      </c>
      <c r="Q53" s="4">
        <v>0</v>
      </c>
      <c r="R53" s="3">
        <v>342.51</v>
      </c>
      <c r="S53" s="3">
        <v>0.06</v>
      </c>
      <c r="T53" s="10">
        <v>0.06</v>
      </c>
      <c r="U53" s="11" t="str">
        <f t="shared" si="3"/>
        <v>-</v>
      </c>
      <c r="V53" s="5" t="str">
        <f t="shared" si="2"/>
        <v>-</v>
      </c>
      <c r="W53" s="5" t="str">
        <f t="shared" si="2"/>
        <v>-</v>
      </c>
      <c r="X53" s="5" t="str">
        <f t="shared" si="2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655</v>
      </c>
      <c r="B54" s="17">
        <v>738</v>
      </c>
      <c r="C54" s="17" t="s">
        <v>234</v>
      </c>
      <c r="D54" s="17" t="s">
        <v>235</v>
      </c>
      <c r="E54" s="7">
        <v>0</v>
      </c>
      <c r="F54" s="2">
        <v>3.65</v>
      </c>
      <c r="G54" s="2">
        <v>2.1</v>
      </c>
      <c r="H54" s="2">
        <v>2.1</v>
      </c>
      <c r="I54" s="1">
        <v>0</v>
      </c>
      <c r="J54" s="2">
        <v>465.5</v>
      </c>
      <c r="K54" s="2">
        <v>0.06</v>
      </c>
      <c r="L54" s="8">
        <v>0.06</v>
      </c>
      <c r="M54" s="9">
        <v>0</v>
      </c>
      <c r="N54" s="3">
        <v>3.65</v>
      </c>
      <c r="O54" s="3">
        <v>2.1</v>
      </c>
      <c r="P54" s="3">
        <v>2.1</v>
      </c>
      <c r="Q54" s="4">
        <v>0</v>
      </c>
      <c r="R54" s="3">
        <v>465.5</v>
      </c>
      <c r="S54" s="3">
        <v>0.06</v>
      </c>
      <c r="T54" s="10">
        <v>0.06</v>
      </c>
      <c r="U54" s="11" t="str">
        <f t="shared" si="3"/>
        <v>-</v>
      </c>
      <c r="V54" s="5" t="str">
        <f t="shared" si="2"/>
        <v>-</v>
      </c>
      <c r="W54" s="5" t="str">
        <f t="shared" si="2"/>
        <v>-</v>
      </c>
      <c r="X54" s="5" t="str">
        <f t="shared" si="2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656</v>
      </c>
      <c r="B55" s="17">
        <v>739</v>
      </c>
      <c r="C55" s="17">
        <v>2200042172879</v>
      </c>
      <c r="D55" s="17">
        <v>2200042172888</v>
      </c>
      <c r="E55" s="7">
        <v>0</v>
      </c>
      <c r="F55" s="2">
        <v>3.32</v>
      </c>
      <c r="G55" s="2">
        <v>2.2599999999999998</v>
      </c>
      <c r="H55" s="2">
        <v>2.2599999999999998</v>
      </c>
      <c r="I55" s="1">
        <v>0</v>
      </c>
      <c r="J55" s="2">
        <v>332.24</v>
      </c>
      <c r="K55" s="2">
        <v>0.06</v>
      </c>
      <c r="L55" s="8">
        <v>0.06</v>
      </c>
      <c r="M55" s="9">
        <v>0</v>
      </c>
      <c r="N55" s="3">
        <v>3.32</v>
      </c>
      <c r="O55" s="3">
        <v>2.2599999999999998</v>
      </c>
      <c r="P55" s="3">
        <v>2.2599999999999998</v>
      </c>
      <c r="Q55" s="4">
        <v>0</v>
      </c>
      <c r="R55" s="3">
        <v>332.24</v>
      </c>
      <c r="S55" s="3">
        <v>0.06</v>
      </c>
      <c r="T55" s="10">
        <v>0.06</v>
      </c>
      <c r="U55" s="11" t="str">
        <f t="shared" si="3"/>
        <v>-</v>
      </c>
      <c r="V55" s="5" t="str">
        <f t="shared" si="2"/>
        <v>-</v>
      </c>
      <c r="W55" s="5" t="str">
        <f t="shared" si="2"/>
        <v>-</v>
      </c>
      <c r="X55" s="5" t="str">
        <f t="shared" si="2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657</v>
      </c>
      <c r="B56" s="17">
        <v>740</v>
      </c>
      <c r="C56" s="17">
        <v>2200042196736</v>
      </c>
      <c r="D56" s="17">
        <v>2200042196745</v>
      </c>
      <c r="E56" s="7">
        <v>0</v>
      </c>
      <c r="F56" s="2">
        <v>1.67</v>
      </c>
      <c r="G56" s="2">
        <v>4.01</v>
      </c>
      <c r="H56" s="2">
        <v>4.01</v>
      </c>
      <c r="I56" s="1">
        <v>0</v>
      </c>
      <c r="J56" s="2">
        <v>333.89</v>
      </c>
      <c r="K56" s="2">
        <v>0.06</v>
      </c>
      <c r="L56" s="8">
        <v>0.06</v>
      </c>
      <c r="M56" s="9">
        <v>0</v>
      </c>
      <c r="N56" s="3">
        <v>1.67</v>
      </c>
      <c r="O56" s="3">
        <v>4.01</v>
      </c>
      <c r="P56" s="3">
        <v>4.01</v>
      </c>
      <c r="Q56" s="4">
        <v>0</v>
      </c>
      <c r="R56" s="3">
        <v>333.89</v>
      </c>
      <c r="S56" s="3">
        <v>0.06</v>
      </c>
      <c r="T56" s="10">
        <v>0.06</v>
      </c>
      <c r="U56" s="11" t="str">
        <f t="shared" si="3"/>
        <v>-</v>
      </c>
      <c r="V56" s="5" t="str">
        <f t="shared" si="2"/>
        <v>-</v>
      </c>
      <c r="W56" s="5" t="str">
        <f t="shared" si="2"/>
        <v>-</v>
      </c>
      <c r="X56" s="5" t="str">
        <f t="shared" si="2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>
        <v>658</v>
      </c>
      <c r="B57" s="17">
        <v>742</v>
      </c>
      <c r="C57" s="17" t="s">
        <v>236</v>
      </c>
      <c r="D57" s="17" t="s">
        <v>237</v>
      </c>
      <c r="E57" s="7">
        <v>3.4000000000000002E-2</v>
      </c>
      <c r="F57" s="2">
        <v>1.82</v>
      </c>
      <c r="G57" s="2">
        <v>2.06</v>
      </c>
      <c r="H57" s="2">
        <v>2.06</v>
      </c>
      <c r="I57" s="1">
        <v>0</v>
      </c>
      <c r="J57" s="2">
        <v>364.27</v>
      </c>
      <c r="K57" s="2">
        <v>0.06</v>
      </c>
      <c r="L57" s="8">
        <v>0.06</v>
      </c>
      <c r="M57" s="9">
        <v>3.4000000000000002E-2</v>
      </c>
      <c r="N57" s="3">
        <v>1.82</v>
      </c>
      <c r="O57" s="3">
        <v>2.06</v>
      </c>
      <c r="P57" s="3">
        <v>2.06</v>
      </c>
      <c r="Q57" s="4">
        <v>0</v>
      </c>
      <c r="R57" s="3">
        <v>364.27</v>
      </c>
      <c r="S57" s="3">
        <v>0.06</v>
      </c>
      <c r="T57" s="10">
        <v>0.06</v>
      </c>
      <c r="U57" s="11" t="str">
        <f t="shared" si="3"/>
        <v>-</v>
      </c>
      <c r="V57" s="5" t="str">
        <f t="shared" si="2"/>
        <v>-</v>
      </c>
      <c r="W57" s="5" t="str">
        <f t="shared" si="2"/>
        <v>-</v>
      </c>
      <c r="X57" s="5" t="str">
        <f t="shared" si="2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659</v>
      </c>
      <c r="B58" s="17">
        <v>743</v>
      </c>
      <c r="C58" s="17">
        <v>2200042198501</v>
      </c>
      <c r="D58" s="17">
        <v>2200042198520</v>
      </c>
      <c r="E58" s="7">
        <v>0</v>
      </c>
      <c r="F58" s="2">
        <v>13.34</v>
      </c>
      <c r="G58" s="2">
        <v>2.08</v>
      </c>
      <c r="H58" s="2">
        <v>2.08</v>
      </c>
      <c r="I58" s="1">
        <v>0</v>
      </c>
      <c r="J58" s="2">
        <v>1333.64</v>
      </c>
      <c r="K58" s="2">
        <v>0.06</v>
      </c>
      <c r="L58" s="8">
        <v>0.06</v>
      </c>
      <c r="M58" s="9">
        <v>0</v>
      </c>
      <c r="N58" s="3">
        <v>13.34</v>
      </c>
      <c r="O58" s="3">
        <v>2.08</v>
      </c>
      <c r="P58" s="3">
        <v>2.08</v>
      </c>
      <c r="Q58" s="4">
        <v>0</v>
      </c>
      <c r="R58" s="3">
        <v>1333.64</v>
      </c>
      <c r="S58" s="3">
        <v>0.06</v>
      </c>
      <c r="T58" s="10">
        <v>0.06</v>
      </c>
      <c r="U58" s="11" t="str">
        <f t="shared" si="3"/>
        <v>-</v>
      </c>
      <c r="V58" s="5" t="str">
        <f t="shared" si="2"/>
        <v>-</v>
      </c>
      <c r="W58" s="5" t="str">
        <f t="shared" si="2"/>
        <v>-</v>
      </c>
      <c r="X58" s="5" t="str">
        <f t="shared" si="2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662</v>
      </c>
      <c r="B59" s="17">
        <v>744</v>
      </c>
      <c r="C59" s="17">
        <v>2200041982938</v>
      </c>
      <c r="D59" s="17">
        <v>2200041982947</v>
      </c>
      <c r="E59" s="7">
        <v>0.83799999999999997</v>
      </c>
      <c r="F59" s="2">
        <v>1.85</v>
      </c>
      <c r="G59" s="2">
        <v>2.41</v>
      </c>
      <c r="H59" s="2">
        <v>2.41</v>
      </c>
      <c r="I59" s="1">
        <v>0</v>
      </c>
      <c r="J59" s="2">
        <v>333.71</v>
      </c>
      <c r="K59" s="2">
        <v>0.06</v>
      </c>
      <c r="L59" s="8">
        <v>0.06</v>
      </c>
      <c r="M59" s="9">
        <v>0.83799999999999997</v>
      </c>
      <c r="N59" s="3">
        <v>1.85</v>
      </c>
      <c r="O59" s="3">
        <v>2.41</v>
      </c>
      <c r="P59" s="3">
        <v>2.41</v>
      </c>
      <c r="Q59" s="4">
        <v>0</v>
      </c>
      <c r="R59" s="3">
        <v>333.71</v>
      </c>
      <c r="S59" s="3">
        <v>0.06</v>
      </c>
      <c r="T59" s="10">
        <v>0.06</v>
      </c>
      <c r="U59" s="11" t="str">
        <f t="shared" si="3"/>
        <v>-</v>
      </c>
      <c r="V59" s="5" t="str">
        <f t="shared" si="2"/>
        <v>-</v>
      </c>
      <c r="W59" s="5" t="str">
        <f t="shared" si="2"/>
        <v>-</v>
      </c>
      <c r="X59" s="5" t="str">
        <f t="shared" si="2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663</v>
      </c>
      <c r="B60" s="17">
        <v>745</v>
      </c>
      <c r="C60" s="17" t="s">
        <v>238</v>
      </c>
      <c r="D60" s="17" t="s">
        <v>239</v>
      </c>
      <c r="E60" s="7">
        <v>5.0999999999999997E-2</v>
      </c>
      <c r="F60" s="2">
        <v>1.05</v>
      </c>
      <c r="G60" s="2">
        <v>4.1900000000000004</v>
      </c>
      <c r="H60" s="2">
        <v>4.1900000000000004</v>
      </c>
      <c r="I60" s="1">
        <v>0</v>
      </c>
      <c r="J60" s="2">
        <v>338.1</v>
      </c>
      <c r="K60" s="2">
        <v>0.06</v>
      </c>
      <c r="L60" s="8">
        <v>0.06</v>
      </c>
      <c r="M60" s="9">
        <v>5.0999999999999997E-2</v>
      </c>
      <c r="N60" s="3">
        <v>1.05</v>
      </c>
      <c r="O60" s="3">
        <v>4.1900000000000004</v>
      </c>
      <c r="P60" s="3">
        <v>4.1900000000000004</v>
      </c>
      <c r="Q60" s="4">
        <v>0</v>
      </c>
      <c r="R60" s="3">
        <v>338.1</v>
      </c>
      <c r="S60" s="3">
        <v>0.06</v>
      </c>
      <c r="T60" s="10">
        <v>0.06</v>
      </c>
      <c r="U60" s="11" t="str">
        <f t="shared" si="3"/>
        <v>-</v>
      </c>
      <c r="V60" s="5" t="str">
        <f t="shared" si="2"/>
        <v>-</v>
      </c>
      <c r="W60" s="5" t="str">
        <f t="shared" si="2"/>
        <v>-</v>
      </c>
      <c r="X60" s="5" t="str">
        <f t="shared" si="2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664</v>
      </c>
      <c r="B61" s="17">
        <v>772</v>
      </c>
      <c r="C61" s="17">
        <v>2200041857484</v>
      </c>
      <c r="D61" s="17">
        <v>2200031825680</v>
      </c>
      <c r="E61" s="7">
        <v>19.379000000000001</v>
      </c>
      <c r="F61" s="2">
        <v>24.77</v>
      </c>
      <c r="G61" s="2">
        <v>2.0299999999999998</v>
      </c>
      <c r="H61" s="2">
        <v>2.0299999999999998</v>
      </c>
      <c r="I61" s="1">
        <v>0</v>
      </c>
      <c r="J61" s="2">
        <v>0</v>
      </c>
      <c r="K61" s="2">
        <v>0</v>
      </c>
      <c r="L61" s="8">
        <v>0</v>
      </c>
      <c r="M61" s="9">
        <v>19.379000000000001</v>
      </c>
      <c r="N61" s="3">
        <v>10.25</v>
      </c>
      <c r="O61" s="3">
        <v>2.0299999999999998</v>
      </c>
      <c r="P61" s="3">
        <v>2.0299999999999998</v>
      </c>
      <c r="Q61" s="4">
        <v>0</v>
      </c>
      <c r="R61" s="3">
        <v>0</v>
      </c>
      <c r="S61" s="3">
        <v>0</v>
      </c>
      <c r="T61" s="10">
        <v>0</v>
      </c>
      <c r="U61" s="11" t="str">
        <f t="shared" si="3"/>
        <v>-</v>
      </c>
      <c r="V61" s="5">
        <f t="shared" si="2"/>
        <v>-0.58619297537343562</v>
      </c>
      <c r="W61" s="5" t="str">
        <f t="shared" si="2"/>
        <v>-</v>
      </c>
      <c r="X61" s="5" t="str">
        <f t="shared" si="2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>
        <v>665</v>
      </c>
      <c r="B62" s="17">
        <v>666</v>
      </c>
      <c r="C62" s="17" t="s">
        <v>240</v>
      </c>
      <c r="D62" s="17" t="s">
        <v>241</v>
      </c>
      <c r="E62" s="7">
        <v>8.8999999999999996E-2</v>
      </c>
      <c r="F62" s="2">
        <v>0.37</v>
      </c>
      <c r="G62" s="2">
        <v>13.42</v>
      </c>
      <c r="H62" s="2">
        <v>13.42</v>
      </c>
      <c r="I62" s="1">
        <v>0</v>
      </c>
      <c r="J62" s="2">
        <v>316.11</v>
      </c>
      <c r="K62" s="2">
        <v>0.06</v>
      </c>
      <c r="L62" s="8">
        <v>0.06</v>
      </c>
      <c r="M62" s="9">
        <v>8.8999999999999996E-2</v>
      </c>
      <c r="N62" s="3">
        <v>0.37</v>
      </c>
      <c r="O62" s="3">
        <v>13.42</v>
      </c>
      <c r="P62" s="3">
        <v>13.42</v>
      </c>
      <c r="Q62" s="4">
        <v>0</v>
      </c>
      <c r="R62" s="3">
        <v>316.11</v>
      </c>
      <c r="S62" s="3">
        <v>0.06</v>
      </c>
      <c r="T62" s="10">
        <v>0.06</v>
      </c>
      <c r="U62" s="11" t="str">
        <f t="shared" si="3"/>
        <v>-</v>
      </c>
      <c r="V62" s="5" t="str">
        <f t="shared" si="2"/>
        <v>-</v>
      </c>
      <c r="W62" s="5" t="str">
        <f t="shared" si="2"/>
        <v>-</v>
      </c>
      <c r="X62" s="5" t="str">
        <f t="shared" si="2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669</v>
      </c>
      <c r="B63" s="17">
        <v>806</v>
      </c>
      <c r="C63" s="17" t="s">
        <v>242</v>
      </c>
      <c r="D63" s="17">
        <v>2200041310085</v>
      </c>
      <c r="E63" s="7">
        <v>0.79</v>
      </c>
      <c r="F63" s="2">
        <v>0</v>
      </c>
      <c r="G63" s="2">
        <v>4.1399999999999997</v>
      </c>
      <c r="H63" s="2">
        <v>4.1399999999999997</v>
      </c>
      <c r="I63" s="1">
        <v>0</v>
      </c>
      <c r="J63" s="2">
        <v>0</v>
      </c>
      <c r="K63" s="2">
        <v>0</v>
      </c>
      <c r="L63" s="8">
        <v>0</v>
      </c>
      <c r="M63" s="9">
        <v>0.79</v>
      </c>
      <c r="N63" s="3">
        <v>0</v>
      </c>
      <c r="O63" s="3">
        <v>4.1399999999999997</v>
      </c>
      <c r="P63" s="3">
        <v>4.1399999999999997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3"/>
        <v>-</v>
      </c>
      <c r="V63" s="5" t="str">
        <f t="shared" si="2"/>
        <v>-</v>
      </c>
      <c r="W63" s="5" t="str">
        <f t="shared" si="2"/>
        <v>-</v>
      </c>
      <c r="X63" s="5" t="str">
        <f t="shared" si="2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690</v>
      </c>
      <c r="B64" s="17">
        <v>0</v>
      </c>
      <c r="C64" s="17">
        <v>2200030348620</v>
      </c>
      <c r="D64" s="17">
        <v>0</v>
      </c>
      <c r="E64" s="7">
        <v>0</v>
      </c>
      <c r="F64" s="2">
        <v>320.38</v>
      </c>
      <c r="G64" s="2">
        <v>9.07</v>
      </c>
      <c r="H64" s="2">
        <v>9.07</v>
      </c>
      <c r="I64" s="1">
        <v>0</v>
      </c>
      <c r="J64" s="2">
        <v>0</v>
      </c>
      <c r="K64" s="2">
        <v>0</v>
      </c>
      <c r="L64" s="8">
        <v>0</v>
      </c>
      <c r="M64" s="9">
        <v>0</v>
      </c>
      <c r="N64" s="3">
        <v>320.38</v>
      </c>
      <c r="O64" s="3">
        <v>9.07</v>
      </c>
      <c r="P64" s="3">
        <v>9.07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3"/>
        <v>-</v>
      </c>
      <c r="V64" s="5" t="str">
        <f t="shared" si="2"/>
        <v>-</v>
      </c>
      <c r="W64" s="5" t="str">
        <f t="shared" si="2"/>
        <v>-</v>
      </c>
      <c r="X64" s="5" t="str">
        <f t="shared" si="2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ht="25.5" x14ac:dyDescent="0.2">
      <c r="A65" s="17">
        <v>692</v>
      </c>
      <c r="B65" s="17">
        <v>0</v>
      </c>
      <c r="C65" s="17" t="s">
        <v>243</v>
      </c>
      <c r="D65" s="17">
        <v>0</v>
      </c>
      <c r="E65" s="7">
        <v>0</v>
      </c>
      <c r="F65" s="2">
        <v>1516.76</v>
      </c>
      <c r="G65" s="2">
        <v>3.38</v>
      </c>
      <c r="H65" s="2">
        <v>3.38</v>
      </c>
      <c r="I65" s="1">
        <v>0</v>
      </c>
      <c r="J65" s="2">
        <v>0</v>
      </c>
      <c r="K65" s="2">
        <v>0</v>
      </c>
      <c r="L65" s="8">
        <v>0</v>
      </c>
      <c r="M65" s="9">
        <v>0</v>
      </c>
      <c r="N65" s="3">
        <v>1516.76</v>
      </c>
      <c r="O65" s="3">
        <v>3.38</v>
      </c>
      <c r="P65" s="3">
        <v>3.38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3"/>
        <v>-</v>
      </c>
      <c r="V65" s="5" t="str">
        <f t="shared" si="2"/>
        <v>-</v>
      </c>
      <c r="W65" s="5" t="str">
        <f t="shared" si="2"/>
        <v>-</v>
      </c>
      <c r="X65" s="5" t="str">
        <f t="shared" si="2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ht="25.5" x14ac:dyDescent="0.2">
      <c r="A66" s="17">
        <v>694</v>
      </c>
      <c r="B66" s="17">
        <v>693</v>
      </c>
      <c r="C66" s="17" t="s">
        <v>244</v>
      </c>
      <c r="D66" s="17">
        <v>2200031824213</v>
      </c>
      <c r="E66" s="7">
        <v>0</v>
      </c>
      <c r="F66" s="2">
        <v>324.95999999999998</v>
      </c>
      <c r="G66" s="2">
        <v>5.15</v>
      </c>
      <c r="H66" s="2">
        <v>5.15</v>
      </c>
      <c r="I66" s="1">
        <v>0</v>
      </c>
      <c r="J66" s="2">
        <v>0</v>
      </c>
      <c r="K66" s="2">
        <v>0</v>
      </c>
      <c r="L66" s="8">
        <v>0</v>
      </c>
      <c r="M66" s="9">
        <v>0</v>
      </c>
      <c r="N66" s="3">
        <v>134.46</v>
      </c>
      <c r="O66" s="3">
        <v>5.15</v>
      </c>
      <c r="P66" s="3">
        <v>5.15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3"/>
        <v>-</v>
      </c>
      <c r="V66" s="5">
        <f t="shared" si="2"/>
        <v>-0.58622599704579015</v>
      </c>
      <c r="W66" s="5" t="str">
        <f t="shared" si="2"/>
        <v>-</v>
      </c>
      <c r="X66" s="5" t="str">
        <f t="shared" si="2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ht="25.5" x14ac:dyDescent="0.2">
      <c r="A67" s="17">
        <v>695</v>
      </c>
      <c r="B67" s="17">
        <v>0</v>
      </c>
      <c r="C67" s="17" t="s">
        <v>245</v>
      </c>
      <c r="D67" s="17">
        <v>0</v>
      </c>
      <c r="E67" s="7">
        <v>3.0129999999999999</v>
      </c>
      <c r="F67" s="2">
        <v>1132.19</v>
      </c>
      <c r="G67" s="2">
        <v>8.5399999999999991</v>
      </c>
      <c r="H67" s="2">
        <v>8.5399999999999991</v>
      </c>
      <c r="I67" s="1">
        <v>0</v>
      </c>
      <c r="J67" s="2">
        <v>0</v>
      </c>
      <c r="K67" s="2">
        <v>0</v>
      </c>
      <c r="L67" s="8">
        <v>0</v>
      </c>
      <c r="M67" s="9">
        <v>3.0129999999999999</v>
      </c>
      <c r="N67" s="3">
        <v>1132.19</v>
      </c>
      <c r="O67" s="3">
        <v>8.5399999999999991</v>
      </c>
      <c r="P67" s="3">
        <v>8.5399999999999991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3"/>
        <v>-</v>
      </c>
      <c r="V67" s="5" t="str">
        <f t="shared" si="2"/>
        <v>-</v>
      </c>
      <c r="W67" s="5" t="str">
        <f t="shared" si="2"/>
        <v>-</v>
      </c>
      <c r="X67" s="5" t="str">
        <f t="shared" si="2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>
        <v>696</v>
      </c>
      <c r="B68" s="17">
        <v>0</v>
      </c>
      <c r="C68" s="17">
        <v>2200030347928</v>
      </c>
      <c r="D68" s="17">
        <v>0</v>
      </c>
      <c r="E68" s="7">
        <v>0.03</v>
      </c>
      <c r="F68" s="2">
        <v>437.37</v>
      </c>
      <c r="G68" s="2">
        <v>5.0199999999999996</v>
      </c>
      <c r="H68" s="2">
        <v>5.0199999999999996</v>
      </c>
      <c r="I68" s="1">
        <v>0</v>
      </c>
      <c r="J68" s="2">
        <v>0</v>
      </c>
      <c r="K68" s="2">
        <v>0</v>
      </c>
      <c r="L68" s="8">
        <v>0</v>
      </c>
      <c r="M68" s="9">
        <v>0.03</v>
      </c>
      <c r="N68" s="3">
        <v>437.37</v>
      </c>
      <c r="O68" s="3">
        <v>5.0199999999999996</v>
      </c>
      <c r="P68" s="3">
        <v>5.0199999999999996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si="3"/>
        <v>-</v>
      </c>
      <c r="V68" s="5" t="str">
        <f t="shared" si="2"/>
        <v>-</v>
      </c>
      <c r="W68" s="5" t="str">
        <f t="shared" si="2"/>
        <v>-</v>
      </c>
      <c r="X68" s="5" t="str">
        <f t="shared" si="2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ht="25.5" x14ac:dyDescent="0.2">
      <c r="A69" s="17">
        <v>697</v>
      </c>
      <c r="B69" s="17">
        <v>0</v>
      </c>
      <c r="C69" s="17" t="s">
        <v>246</v>
      </c>
      <c r="D69" s="17">
        <v>0</v>
      </c>
      <c r="E69" s="7">
        <v>2.129</v>
      </c>
      <c r="F69" s="2">
        <v>108.14</v>
      </c>
      <c r="G69" s="2">
        <v>3.3</v>
      </c>
      <c r="H69" s="2">
        <v>3.3</v>
      </c>
      <c r="I69" s="1">
        <v>0</v>
      </c>
      <c r="J69" s="2">
        <v>0</v>
      </c>
      <c r="K69" s="2">
        <v>0</v>
      </c>
      <c r="L69" s="8">
        <v>0</v>
      </c>
      <c r="M69" s="9">
        <v>2.129</v>
      </c>
      <c r="N69" s="3">
        <v>108.14</v>
      </c>
      <c r="O69" s="3">
        <v>3.3</v>
      </c>
      <c r="P69" s="3">
        <v>3.3</v>
      </c>
      <c r="Q69" s="4">
        <v>0</v>
      </c>
      <c r="R69" s="3">
        <v>0</v>
      </c>
      <c r="S69" s="3">
        <v>0</v>
      </c>
      <c r="T69" s="10">
        <v>0</v>
      </c>
      <c r="U69" s="11" t="str">
        <f t="shared" si="3"/>
        <v>-</v>
      </c>
      <c r="V69" s="5" t="str">
        <f t="shared" si="2"/>
        <v>-</v>
      </c>
      <c r="W69" s="5" t="str">
        <f t="shared" si="2"/>
        <v>-</v>
      </c>
      <c r="X69" s="5" t="str">
        <f t="shared" si="2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ht="25.5" x14ac:dyDescent="0.2">
      <c r="A70" s="17">
        <v>698</v>
      </c>
      <c r="B70" s="17">
        <v>0</v>
      </c>
      <c r="C70" s="17" t="s">
        <v>247</v>
      </c>
      <c r="D70" s="17">
        <v>0</v>
      </c>
      <c r="E70" s="7">
        <v>2.516</v>
      </c>
      <c r="F70" s="2">
        <v>108.14</v>
      </c>
      <c r="G70" s="2">
        <v>3.92</v>
      </c>
      <c r="H70" s="2">
        <v>3.92</v>
      </c>
      <c r="I70" s="1">
        <v>0</v>
      </c>
      <c r="J70" s="2">
        <v>0</v>
      </c>
      <c r="K70" s="2">
        <v>0</v>
      </c>
      <c r="L70" s="8">
        <v>0</v>
      </c>
      <c r="M70" s="9">
        <v>2.516</v>
      </c>
      <c r="N70" s="3">
        <v>108.14</v>
      </c>
      <c r="O70" s="3">
        <v>3.92</v>
      </c>
      <c r="P70" s="3">
        <v>3.92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3"/>
        <v>-</v>
      </c>
      <c r="V70" s="5" t="str">
        <f t="shared" si="2"/>
        <v>-</v>
      </c>
      <c r="W70" s="5" t="str">
        <f t="shared" si="2"/>
        <v>-</v>
      </c>
      <c r="X70" s="5" t="str">
        <f t="shared" si="2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699</v>
      </c>
      <c r="B71" s="17">
        <v>0</v>
      </c>
      <c r="C71" s="17" t="s">
        <v>248</v>
      </c>
      <c r="D71" s="17">
        <v>0</v>
      </c>
      <c r="E71" s="7">
        <v>1.345</v>
      </c>
      <c r="F71" s="2">
        <v>54.07</v>
      </c>
      <c r="G71" s="2">
        <v>3.8</v>
      </c>
      <c r="H71" s="2">
        <v>3.8</v>
      </c>
      <c r="I71" s="1">
        <v>0</v>
      </c>
      <c r="J71" s="2">
        <v>0</v>
      </c>
      <c r="K71" s="2">
        <v>0</v>
      </c>
      <c r="L71" s="8">
        <v>0</v>
      </c>
      <c r="M71" s="9">
        <v>1.345</v>
      </c>
      <c r="N71" s="3">
        <v>54.07</v>
      </c>
      <c r="O71" s="3">
        <v>3.8</v>
      </c>
      <c r="P71" s="3">
        <v>3.8</v>
      </c>
      <c r="Q71" s="4">
        <v>0</v>
      </c>
      <c r="R71" s="3">
        <v>0</v>
      </c>
      <c r="S71" s="3">
        <v>0</v>
      </c>
      <c r="T71" s="10">
        <v>0</v>
      </c>
      <c r="U71" s="11" t="str">
        <f t="shared" si="3"/>
        <v>-</v>
      </c>
      <c r="V71" s="5" t="str">
        <f t="shared" si="2"/>
        <v>-</v>
      </c>
      <c r="W71" s="5" t="str">
        <f t="shared" si="2"/>
        <v>-</v>
      </c>
      <c r="X71" s="5" t="str">
        <f t="shared" si="2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ht="25.5" x14ac:dyDescent="0.2">
      <c r="A72" s="17">
        <v>700</v>
      </c>
      <c r="B72" s="17">
        <v>0</v>
      </c>
      <c r="C72" s="17" t="s">
        <v>249</v>
      </c>
      <c r="D72" s="17">
        <v>0</v>
      </c>
      <c r="E72" s="7">
        <v>3.8109999999999999</v>
      </c>
      <c r="F72" s="2">
        <v>108.14</v>
      </c>
      <c r="G72" s="2">
        <v>8.0299999999999994</v>
      </c>
      <c r="H72" s="2">
        <v>8.0299999999999994</v>
      </c>
      <c r="I72" s="1">
        <v>0</v>
      </c>
      <c r="J72" s="2">
        <v>0</v>
      </c>
      <c r="K72" s="2">
        <v>0</v>
      </c>
      <c r="L72" s="8">
        <v>0</v>
      </c>
      <c r="M72" s="9">
        <v>3.8109999999999999</v>
      </c>
      <c r="N72" s="3">
        <v>108.14</v>
      </c>
      <c r="O72" s="3">
        <v>8.0299999999999994</v>
      </c>
      <c r="P72" s="3">
        <v>8.0299999999999994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 t="str">
        <f t="shared" si="2"/>
        <v>-</v>
      </c>
      <c r="W72" s="5" t="str">
        <f t="shared" si="2"/>
        <v>-</v>
      </c>
      <c r="X72" s="5" t="str">
        <f t="shared" ref="V72:AB108" si="4">IF(P72-H72=0,"-",(P72-H72)/H72)</f>
        <v>-</v>
      </c>
      <c r="Y72" s="5" t="str">
        <f t="shared" si="4"/>
        <v>-</v>
      </c>
      <c r="Z72" s="5" t="str">
        <f t="shared" si="4"/>
        <v>-</v>
      </c>
      <c r="AA72" s="5" t="str">
        <f t="shared" si="4"/>
        <v>-</v>
      </c>
      <c r="AB72" s="12" t="str">
        <f t="shared" si="4"/>
        <v>-</v>
      </c>
    </row>
    <row r="73" spans="1:28" x14ac:dyDescent="0.2">
      <c r="A73" s="17">
        <v>701</v>
      </c>
      <c r="B73" s="17">
        <v>808</v>
      </c>
      <c r="C73" s="17" t="s">
        <v>250</v>
      </c>
      <c r="D73" s="17" t="s">
        <v>251</v>
      </c>
      <c r="E73" s="7">
        <v>4.6420000000000003</v>
      </c>
      <c r="F73" s="2">
        <v>1544.27</v>
      </c>
      <c r="G73" s="2">
        <v>2.4500000000000002</v>
      </c>
      <c r="H73" s="2">
        <v>2.4500000000000002</v>
      </c>
      <c r="I73" s="1">
        <v>0</v>
      </c>
      <c r="J73" s="2">
        <v>0</v>
      </c>
      <c r="K73" s="2">
        <v>0</v>
      </c>
      <c r="L73" s="8">
        <v>0</v>
      </c>
      <c r="M73" s="9">
        <v>4.6420000000000003</v>
      </c>
      <c r="N73" s="3">
        <v>638.98</v>
      </c>
      <c r="O73" s="3">
        <v>2.4500000000000002</v>
      </c>
      <c r="P73" s="3">
        <v>2.4500000000000002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>
        <f t="shared" si="4"/>
        <v>-0.58622520673198342</v>
      </c>
      <c r="W73" s="5" t="str">
        <f t="shared" si="4"/>
        <v>-</v>
      </c>
      <c r="X73" s="5" t="str">
        <f t="shared" si="4"/>
        <v>-</v>
      </c>
      <c r="Y73" s="5" t="str">
        <f t="shared" si="4"/>
        <v>-</v>
      </c>
      <c r="Z73" s="5" t="str">
        <f t="shared" si="4"/>
        <v>-</v>
      </c>
      <c r="AA73" s="5" t="str">
        <f t="shared" si="4"/>
        <v>-</v>
      </c>
      <c r="AB73" s="12" t="str">
        <f t="shared" si="4"/>
        <v>-</v>
      </c>
    </row>
    <row r="74" spans="1:28" x14ac:dyDescent="0.2">
      <c r="A74" s="17">
        <v>702</v>
      </c>
      <c r="B74" s="17">
        <v>807</v>
      </c>
      <c r="C74" s="17" t="s">
        <v>252</v>
      </c>
      <c r="D74" s="17" t="s">
        <v>253</v>
      </c>
      <c r="E74" s="7">
        <v>4.38</v>
      </c>
      <c r="F74" s="2">
        <v>289.66000000000003</v>
      </c>
      <c r="G74" s="2">
        <v>3.47</v>
      </c>
      <c r="H74" s="2">
        <v>3.47</v>
      </c>
      <c r="I74" s="1">
        <v>0</v>
      </c>
      <c r="J74" s="2">
        <v>88.83</v>
      </c>
      <c r="K74" s="2">
        <v>0.06</v>
      </c>
      <c r="L74" s="8">
        <v>0.06</v>
      </c>
      <c r="M74" s="9">
        <v>4.38</v>
      </c>
      <c r="N74" s="3">
        <v>289.66000000000003</v>
      </c>
      <c r="O74" s="3">
        <v>3.47</v>
      </c>
      <c r="P74" s="3">
        <v>3.47</v>
      </c>
      <c r="Q74" s="4">
        <v>0</v>
      </c>
      <c r="R74" s="3">
        <v>88.83</v>
      </c>
      <c r="S74" s="3">
        <v>0.06</v>
      </c>
      <c r="T74" s="10">
        <v>0.06</v>
      </c>
      <c r="U74" s="11" t="str">
        <f t="shared" si="3"/>
        <v>-</v>
      </c>
      <c r="V74" s="5" t="str">
        <f t="shared" si="4"/>
        <v>-</v>
      </c>
      <c r="W74" s="5" t="str">
        <f t="shared" si="4"/>
        <v>-</v>
      </c>
      <c r="X74" s="5" t="str">
        <f t="shared" si="4"/>
        <v>-</v>
      </c>
      <c r="Y74" s="5" t="str">
        <f t="shared" si="4"/>
        <v>-</v>
      </c>
      <c r="Z74" s="5" t="str">
        <f t="shared" si="4"/>
        <v>-</v>
      </c>
      <c r="AA74" s="5" t="str">
        <f t="shared" si="4"/>
        <v>-</v>
      </c>
      <c r="AB74" s="12" t="str">
        <f t="shared" si="4"/>
        <v>-</v>
      </c>
    </row>
    <row r="75" spans="1:28" x14ac:dyDescent="0.2">
      <c r="A75" s="17">
        <v>703</v>
      </c>
      <c r="B75" s="17">
        <v>0</v>
      </c>
      <c r="C75" s="17" t="s">
        <v>254</v>
      </c>
      <c r="D75" s="17">
        <v>0</v>
      </c>
      <c r="E75" s="7">
        <v>12.32</v>
      </c>
      <c r="F75" s="2">
        <v>54.07</v>
      </c>
      <c r="G75" s="2">
        <v>5.46</v>
      </c>
      <c r="H75" s="2">
        <v>5.46</v>
      </c>
      <c r="I75" s="1">
        <v>0</v>
      </c>
      <c r="J75" s="2">
        <v>0</v>
      </c>
      <c r="K75" s="2">
        <v>0</v>
      </c>
      <c r="L75" s="8">
        <v>0</v>
      </c>
      <c r="M75" s="9">
        <v>12.32</v>
      </c>
      <c r="N75" s="3">
        <v>54.07</v>
      </c>
      <c r="O75" s="3">
        <v>5.46</v>
      </c>
      <c r="P75" s="3">
        <v>5.46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 t="str">
        <f t="shared" si="4"/>
        <v>-</v>
      </c>
      <c r="W75" s="5" t="str">
        <f t="shared" si="4"/>
        <v>-</v>
      </c>
      <c r="X75" s="5" t="str">
        <f t="shared" si="4"/>
        <v>-</v>
      </c>
      <c r="Y75" s="5" t="str">
        <f t="shared" si="4"/>
        <v>-</v>
      </c>
      <c r="Z75" s="5" t="str">
        <f t="shared" si="4"/>
        <v>-</v>
      </c>
      <c r="AA75" s="5" t="str">
        <f t="shared" si="4"/>
        <v>-</v>
      </c>
      <c r="AB75" s="12" t="str">
        <f t="shared" si="4"/>
        <v>-</v>
      </c>
    </row>
    <row r="76" spans="1:28" ht="25.5" x14ac:dyDescent="0.2">
      <c r="A76" s="17">
        <v>704</v>
      </c>
      <c r="B76" s="17">
        <v>0</v>
      </c>
      <c r="C76" s="17" t="s">
        <v>255</v>
      </c>
      <c r="D76" s="17">
        <v>0</v>
      </c>
      <c r="E76" s="7">
        <v>1.9630000000000001</v>
      </c>
      <c r="F76" s="2">
        <v>108.14</v>
      </c>
      <c r="G76" s="2">
        <v>5.45</v>
      </c>
      <c r="H76" s="2">
        <v>5.45</v>
      </c>
      <c r="I76" s="1">
        <v>0</v>
      </c>
      <c r="J76" s="2">
        <v>0</v>
      </c>
      <c r="K76" s="2">
        <v>0</v>
      </c>
      <c r="L76" s="8">
        <v>0</v>
      </c>
      <c r="M76" s="9">
        <v>1.9630000000000001</v>
      </c>
      <c r="N76" s="3">
        <v>108.14</v>
      </c>
      <c r="O76" s="3">
        <v>5.45</v>
      </c>
      <c r="P76" s="3">
        <v>5.45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4"/>
        <v>-</v>
      </c>
      <c r="W76" s="5" t="str">
        <f t="shared" si="4"/>
        <v>-</v>
      </c>
      <c r="X76" s="5" t="str">
        <f t="shared" si="4"/>
        <v>-</v>
      </c>
      <c r="Y76" s="5" t="str">
        <f t="shared" si="4"/>
        <v>-</v>
      </c>
      <c r="Z76" s="5" t="str">
        <f t="shared" si="4"/>
        <v>-</v>
      </c>
      <c r="AA76" s="5" t="str">
        <f t="shared" si="4"/>
        <v>-</v>
      </c>
      <c r="AB76" s="12" t="str">
        <f t="shared" si="4"/>
        <v>-</v>
      </c>
    </row>
    <row r="77" spans="1:28" ht="25.5" x14ac:dyDescent="0.2">
      <c r="A77" s="17">
        <v>705</v>
      </c>
      <c r="B77" s="17">
        <v>0</v>
      </c>
      <c r="C77" s="17" t="s">
        <v>256</v>
      </c>
      <c r="D77" s="17">
        <v>0</v>
      </c>
      <c r="E77" s="7">
        <v>0.122</v>
      </c>
      <c r="F77" s="2">
        <v>3552.56</v>
      </c>
      <c r="G77" s="2">
        <v>2.0699999999999998</v>
      </c>
      <c r="H77" s="2">
        <v>2.0699999999999998</v>
      </c>
      <c r="I77" s="1">
        <v>0</v>
      </c>
      <c r="J77" s="2">
        <v>0</v>
      </c>
      <c r="K77" s="2">
        <v>0</v>
      </c>
      <c r="L77" s="8">
        <v>0</v>
      </c>
      <c r="M77" s="9">
        <v>0.122</v>
      </c>
      <c r="N77" s="3">
        <v>3552.56</v>
      </c>
      <c r="O77" s="3">
        <v>2.0699999999999998</v>
      </c>
      <c r="P77" s="3">
        <v>2.0699999999999998</v>
      </c>
      <c r="Q77" s="4">
        <v>0</v>
      </c>
      <c r="R77" s="3">
        <v>0</v>
      </c>
      <c r="S77" s="3">
        <v>0</v>
      </c>
      <c r="T77" s="10">
        <v>0</v>
      </c>
      <c r="U77" s="11" t="str">
        <f t="shared" si="3"/>
        <v>-</v>
      </c>
      <c r="V77" s="5" t="str">
        <f t="shared" si="4"/>
        <v>-</v>
      </c>
      <c r="W77" s="5" t="str">
        <f t="shared" si="4"/>
        <v>-</v>
      </c>
      <c r="X77" s="5" t="str">
        <f t="shared" si="4"/>
        <v>-</v>
      </c>
      <c r="Y77" s="5" t="str">
        <f t="shared" si="4"/>
        <v>-</v>
      </c>
      <c r="Z77" s="5" t="str">
        <f t="shared" si="4"/>
        <v>-</v>
      </c>
      <c r="AA77" s="5" t="str">
        <f t="shared" si="4"/>
        <v>-</v>
      </c>
      <c r="AB77" s="12" t="str">
        <f t="shared" si="4"/>
        <v>-</v>
      </c>
    </row>
    <row r="78" spans="1:28" x14ac:dyDescent="0.2">
      <c r="A78" s="17">
        <v>706</v>
      </c>
      <c r="B78" s="17">
        <v>0</v>
      </c>
      <c r="C78" s="17" t="s">
        <v>257</v>
      </c>
      <c r="D78" s="17">
        <v>0</v>
      </c>
      <c r="E78" s="7">
        <v>5.1379999999999999</v>
      </c>
      <c r="F78" s="2">
        <v>828.11</v>
      </c>
      <c r="G78" s="2">
        <v>6.41</v>
      </c>
      <c r="H78" s="2">
        <v>6.41</v>
      </c>
      <c r="I78" s="1">
        <v>0</v>
      </c>
      <c r="J78" s="2">
        <v>0</v>
      </c>
      <c r="K78" s="2">
        <v>0</v>
      </c>
      <c r="L78" s="8">
        <v>0</v>
      </c>
      <c r="M78" s="9">
        <v>5.1379999999999999</v>
      </c>
      <c r="N78" s="3">
        <v>828.11</v>
      </c>
      <c r="O78" s="3">
        <v>6.41</v>
      </c>
      <c r="P78" s="3">
        <v>6.41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4"/>
        <v>-</v>
      </c>
      <c r="W78" s="5" t="str">
        <f t="shared" si="4"/>
        <v>-</v>
      </c>
      <c r="X78" s="5" t="str">
        <f t="shared" si="4"/>
        <v>-</v>
      </c>
      <c r="Y78" s="5" t="str">
        <f t="shared" si="4"/>
        <v>-</v>
      </c>
      <c r="Z78" s="5" t="str">
        <f t="shared" si="4"/>
        <v>-</v>
      </c>
      <c r="AA78" s="5" t="str">
        <f t="shared" si="4"/>
        <v>-</v>
      </c>
      <c r="AB78" s="12" t="str">
        <f t="shared" si="4"/>
        <v>-</v>
      </c>
    </row>
    <row r="79" spans="1:28" x14ac:dyDescent="0.2">
      <c r="A79" s="17">
        <v>707</v>
      </c>
      <c r="B79" s="17">
        <v>809</v>
      </c>
      <c r="C79" s="17" t="s">
        <v>258</v>
      </c>
      <c r="D79" s="17" t="s">
        <v>259</v>
      </c>
      <c r="E79" s="7">
        <v>2.15</v>
      </c>
      <c r="F79" s="2">
        <v>2.75</v>
      </c>
      <c r="G79" s="2">
        <v>1.66</v>
      </c>
      <c r="H79" s="2">
        <v>1.66</v>
      </c>
      <c r="I79" s="1">
        <v>-2.15</v>
      </c>
      <c r="J79" s="2">
        <v>55.05</v>
      </c>
      <c r="K79" s="2">
        <v>0.06</v>
      </c>
      <c r="L79" s="8">
        <v>0.06</v>
      </c>
      <c r="M79" s="9">
        <v>2.15</v>
      </c>
      <c r="N79" s="3">
        <v>2.75</v>
      </c>
      <c r="O79" s="3">
        <v>1.66</v>
      </c>
      <c r="P79" s="3">
        <v>1.66</v>
      </c>
      <c r="Q79" s="4">
        <v>-2.15</v>
      </c>
      <c r="R79" s="3">
        <v>55.05</v>
      </c>
      <c r="S79" s="3">
        <v>0.06</v>
      </c>
      <c r="T79" s="10">
        <v>0.06</v>
      </c>
      <c r="U79" s="11" t="str">
        <f t="shared" si="3"/>
        <v>-</v>
      </c>
      <c r="V79" s="5" t="str">
        <f t="shared" si="4"/>
        <v>-</v>
      </c>
      <c r="W79" s="5" t="str">
        <f t="shared" si="4"/>
        <v>-</v>
      </c>
      <c r="X79" s="5" t="str">
        <f t="shared" si="4"/>
        <v>-</v>
      </c>
      <c r="Y79" s="5" t="str">
        <f t="shared" si="4"/>
        <v>-</v>
      </c>
      <c r="Z79" s="5" t="str">
        <f t="shared" si="4"/>
        <v>-</v>
      </c>
      <c r="AA79" s="5" t="str">
        <f t="shared" si="4"/>
        <v>-</v>
      </c>
      <c r="AB79" s="12" t="str">
        <f t="shared" si="4"/>
        <v>-</v>
      </c>
    </row>
    <row r="80" spans="1:28" x14ac:dyDescent="0.2">
      <c r="A80" s="17">
        <v>708</v>
      </c>
      <c r="B80" s="17">
        <v>794</v>
      </c>
      <c r="C80" s="17" t="s">
        <v>260</v>
      </c>
      <c r="D80" s="17" t="s">
        <v>261</v>
      </c>
      <c r="E80" s="7">
        <v>4.0830000000000002</v>
      </c>
      <c r="F80" s="2">
        <v>58.91</v>
      </c>
      <c r="G80" s="2">
        <v>3.63</v>
      </c>
      <c r="H80" s="2">
        <v>3.63</v>
      </c>
      <c r="I80" s="1">
        <v>-4.0910000000000002</v>
      </c>
      <c r="J80" s="2">
        <v>49.23</v>
      </c>
      <c r="K80" s="2">
        <v>0.06</v>
      </c>
      <c r="L80" s="8">
        <v>0.06</v>
      </c>
      <c r="M80" s="9">
        <v>4.0830000000000002</v>
      </c>
      <c r="N80" s="3">
        <v>58.91</v>
      </c>
      <c r="O80" s="3">
        <v>3.63</v>
      </c>
      <c r="P80" s="3">
        <v>3.63</v>
      </c>
      <c r="Q80" s="4">
        <v>-4.0910000000000002</v>
      </c>
      <c r="R80" s="3">
        <v>49.23</v>
      </c>
      <c r="S80" s="3">
        <v>0.06</v>
      </c>
      <c r="T80" s="10">
        <v>0.06</v>
      </c>
      <c r="U80" s="11" t="str">
        <f t="shared" si="3"/>
        <v>-</v>
      </c>
      <c r="V80" s="5" t="str">
        <f t="shared" si="4"/>
        <v>-</v>
      </c>
      <c r="W80" s="5" t="str">
        <f t="shared" si="4"/>
        <v>-</v>
      </c>
      <c r="X80" s="5" t="str">
        <f t="shared" si="4"/>
        <v>-</v>
      </c>
      <c r="Y80" s="5" t="str">
        <f t="shared" si="4"/>
        <v>-</v>
      </c>
      <c r="Z80" s="5" t="str">
        <f t="shared" si="4"/>
        <v>-</v>
      </c>
      <c r="AA80" s="5" t="str">
        <f t="shared" si="4"/>
        <v>-</v>
      </c>
      <c r="AB80" s="12" t="str">
        <f t="shared" si="4"/>
        <v>-</v>
      </c>
    </row>
    <row r="81" spans="1:28" ht="25.5" x14ac:dyDescent="0.2">
      <c r="A81" s="17">
        <v>709</v>
      </c>
      <c r="B81" s="17">
        <v>722</v>
      </c>
      <c r="C81" s="17" t="s">
        <v>262</v>
      </c>
      <c r="D81" s="17" t="s">
        <v>263</v>
      </c>
      <c r="E81" s="7">
        <v>14.302</v>
      </c>
      <c r="F81" s="2">
        <v>62.12</v>
      </c>
      <c r="G81" s="2">
        <v>7.68</v>
      </c>
      <c r="H81" s="2">
        <v>7.68</v>
      </c>
      <c r="I81" s="1">
        <v>-14.321999999999999</v>
      </c>
      <c r="J81" s="2">
        <v>46.02</v>
      </c>
      <c r="K81" s="2">
        <v>0.06</v>
      </c>
      <c r="L81" s="8">
        <v>0.06</v>
      </c>
      <c r="M81" s="9">
        <v>14.302</v>
      </c>
      <c r="N81" s="3">
        <v>62.12</v>
      </c>
      <c r="O81" s="3">
        <v>7.68</v>
      </c>
      <c r="P81" s="3">
        <v>7.68</v>
      </c>
      <c r="Q81" s="4">
        <v>-14.321999999999999</v>
      </c>
      <c r="R81" s="3">
        <v>46.02</v>
      </c>
      <c r="S81" s="3">
        <v>0.06</v>
      </c>
      <c r="T81" s="10">
        <v>0.06</v>
      </c>
      <c r="U81" s="11" t="str">
        <f t="shared" si="3"/>
        <v>-</v>
      </c>
      <c r="V81" s="5" t="str">
        <f t="shared" si="4"/>
        <v>-</v>
      </c>
      <c r="W81" s="5" t="str">
        <f t="shared" si="4"/>
        <v>-</v>
      </c>
      <c r="X81" s="5" t="str">
        <f t="shared" si="4"/>
        <v>-</v>
      </c>
      <c r="Y81" s="5" t="str">
        <f t="shared" si="4"/>
        <v>-</v>
      </c>
      <c r="Z81" s="5" t="str">
        <f t="shared" si="4"/>
        <v>-</v>
      </c>
      <c r="AA81" s="5" t="str">
        <f t="shared" si="4"/>
        <v>-</v>
      </c>
      <c r="AB81" s="12" t="str">
        <f t="shared" si="4"/>
        <v>-</v>
      </c>
    </row>
    <row r="82" spans="1:28" x14ac:dyDescent="0.2">
      <c r="A82" s="17">
        <v>713</v>
      </c>
      <c r="B82" s="17">
        <v>776</v>
      </c>
      <c r="C82" s="17">
        <v>2200042194640</v>
      </c>
      <c r="D82" s="17">
        <v>2200042103449</v>
      </c>
      <c r="E82" s="7">
        <v>3.4350000000000001</v>
      </c>
      <c r="F82" s="2">
        <v>11</v>
      </c>
      <c r="G82" s="2">
        <v>2.5099999999999998</v>
      </c>
      <c r="H82" s="2">
        <v>2.5099999999999998</v>
      </c>
      <c r="I82" s="1">
        <v>0</v>
      </c>
      <c r="J82" s="2">
        <v>458.15</v>
      </c>
      <c r="K82" s="2">
        <v>0.06</v>
      </c>
      <c r="L82" s="8">
        <v>0.06</v>
      </c>
      <c r="M82" s="9">
        <v>3.4350000000000001</v>
      </c>
      <c r="N82" s="3">
        <v>11</v>
      </c>
      <c r="O82" s="3">
        <v>2.5099999999999998</v>
      </c>
      <c r="P82" s="3">
        <v>2.5099999999999998</v>
      </c>
      <c r="Q82" s="4">
        <v>0</v>
      </c>
      <c r="R82" s="3">
        <v>458.15</v>
      </c>
      <c r="S82" s="3">
        <v>0.06</v>
      </c>
      <c r="T82" s="10">
        <v>0.06</v>
      </c>
      <c r="U82" s="11" t="str">
        <f t="shared" si="3"/>
        <v>-</v>
      </c>
      <c r="V82" s="5" t="str">
        <f t="shared" si="4"/>
        <v>-</v>
      </c>
      <c r="W82" s="5" t="str">
        <f t="shared" si="4"/>
        <v>-</v>
      </c>
      <c r="X82" s="5" t="str">
        <f t="shared" si="4"/>
        <v>-</v>
      </c>
      <c r="Y82" s="5" t="str">
        <f t="shared" si="4"/>
        <v>-</v>
      </c>
      <c r="Z82" s="5" t="str">
        <f t="shared" si="4"/>
        <v>-</v>
      </c>
      <c r="AA82" s="5" t="str">
        <f t="shared" si="4"/>
        <v>-</v>
      </c>
      <c r="AB82" s="12" t="str">
        <f t="shared" si="4"/>
        <v>-</v>
      </c>
    </row>
    <row r="83" spans="1:28" x14ac:dyDescent="0.2">
      <c r="A83" s="17">
        <v>714</v>
      </c>
      <c r="B83" s="17">
        <v>777</v>
      </c>
      <c r="C83" s="17" t="s">
        <v>264</v>
      </c>
      <c r="D83" s="17" t="s">
        <v>265</v>
      </c>
      <c r="E83" s="7">
        <v>1.8420000000000001</v>
      </c>
      <c r="F83" s="2">
        <v>2.4700000000000002</v>
      </c>
      <c r="G83" s="2">
        <v>3.34</v>
      </c>
      <c r="H83" s="2">
        <v>3.34</v>
      </c>
      <c r="I83" s="1">
        <v>0</v>
      </c>
      <c r="J83" s="2">
        <v>412.03</v>
      </c>
      <c r="K83" s="2">
        <v>0.06</v>
      </c>
      <c r="L83" s="8">
        <v>0.06</v>
      </c>
      <c r="M83" s="9">
        <v>1.8420000000000001</v>
      </c>
      <c r="N83" s="3">
        <v>2.4700000000000002</v>
      </c>
      <c r="O83" s="3">
        <v>3.34</v>
      </c>
      <c r="P83" s="3">
        <v>3.34</v>
      </c>
      <c r="Q83" s="4">
        <v>0</v>
      </c>
      <c r="R83" s="3">
        <v>412.03</v>
      </c>
      <c r="S83" s="3">
        <v>0.06</v>
      </c>
      <c r="T83" s="10">
        <v>0.06</v>
      </c>
      <c r="U83" s="11" t="str">
        <f t="shared" si="3"/>
        <v>-</v>
      </c>
      <c r="V83" s="5" t="str">
        <f t="shared" si="4"/>
        <v>-</v>
      </c>
      <c r="W83" s="5" t="str">
        <f t="shared" si="4"/>
        <v>-</v>
      </c>
      <c r="X83" s="5" t="str">
        <f t="shared" si="4"/>
        <v>-</v>
      </c>
      <c r="Y83" s="5" t="str">
        <f t="shared" si="4"/>
        <v>-</v>
      </c>
      <c r="Z83" s="5" t="str">
        <f t="shared" si="4"/>
        <v>-</v>
      </c>
      <c r="AA83" s="5" t="str">
        <f t="shared" si="4"/>
        <v>-</v>
      </c>
      <c r="AB83" s="12" t="str">
        <f t="shared" si="4"/>
        <v>-</v>
      </c>
    </row>
    <row r="84" spans="1:28" x14ac:dyDescent="0.2">
      <c r="A84" s="17">
        <v>715</v>
      </c>
      <c r="B84" s="17">
        <v>778</v>
      </c>
      <c r="C84" s="17" t="s">
        <v>266</v>
      </c>
      <c r="D84" s="17" t="s">
        <v>267</v>
      </c>
      <c r="E84" s="7">
        <v>1.6519999999999999</v>
      </c>
      <c r="F84" s="2">
        <v>43.62</v>
      </c>
      <c r="G84" s="2">
        <v>2.1800000000000002</v>
      </c>
      <c r="H84" s="2">
        <v>2.1800000000000002</v>
      </c>
      <c r="I84" s="1">
        <v>0</v>
      </c>
      <c r="J84" s="2">
        <v>2181.19</v>
      </c>
      <c r="K84" s="2">
        <v>0.06</v>
      </c>
      <c r="L84" s="8">
        <v>0.06</v>
      </c>
      <c r="M84" s="9">
        <v>1.6519999999999999</v>
      </c>
      <c r="N84" s="3">
        <v>43.62</v>
      </c>
      <c r="O84" s="3">
        <v>2.1800000000000002</v>
      </c>
      <c r="P84" s="3">
        <v>2.1800000000000002</v>
      </c>
      <c r="Q84" s="4">
        <v>0</v>
      </c>
      <c r="R84" s="3">
        <v>2181.19</v>
      </c>
      <c r="S84" s="3">
        <v>0.06</v>
      </c>
      <c r="T84" s="10">
        <v>0.06</v>
      </c>
      <c r="U84" s="11" t="str">
        <f t="shared" si="3"/>
        <v>-</v>
      </c>
      <c r="V84" s="5" t="str">
        <f t="shared" si="4"/>
        <v>-</v>
      </c>
      <c r="W84" s="5" t="str">
        <f t="shared" si="4"/>
        <v>-</v>
      </c>
      <c r="X84" s="5" t="str">
        <f t="shared" si="4"/>
        <v>-</v>
      </c>
      <c r="Y84" s="5" t="str">
        <f t="shared" si="4"/>
        <v>-</v>
      </c>
      <c r="Z84" s="5" t="str">
        <f t="shared" si="4"/>
        <v>-</v>
      </c>
      <c r="AA84" s="5" t="str">
        <f t="shared" si="4"/>
        <v>-</v>
      </c>
      <c r="AB84" s="12" t="str">
        <f t="shared" si="4"/>
        <v>-</v>
      </c>
    </row>
    <row r="85" spans="1:28" x14ac:dyDescent="0.2">
      <c r="A85" s="17">
        <v>716</v>
      </c>
      <c r="B85" s="17">
        <v>779</v>
      </c>
      <c r="C85" s="17" t="s">
        <v>268</v>
      </c>
      <c r="D85" s="17" t="s">
        <v>269</v>
      </c>
      <c r="E85" s="7">
        <v>0.55500000000000005</v>
      </c>
      <c r="F85" s="2">
        <v>2.38</v>
      </c>
      <c r="G85" s="2">
        <v>2.48</v>
      </c>
      <c r="H85" s="2">
        <v>2.48</v>
      </c>
      <c r="I85" s="1">
        <v>0</v>
      </c>
      <c r="J85" s="2">
        <v>333.18</v>
      </c>
      <c r="K85" s="2">
        <v>0.06</v>
      </c>
      <c r="L85" s="8">
        <v>0.06</v>
      </c>
      <c r="M85" s="9">
        <v>0.55500000000000005</v>
      </c>
      <c r="N85" s="3">
        <v>2.38</v>
      </c>
      <c r="O85" s="3">
        <v>2.48</v>
      </c>
      <c r="P85" s="3">
        <v>2.48</v>
      </c>
      <c r="Q85" s="4">
        <v>0</v>
      </c>
      <c r="R85" s="3">
        <v>333.18</v>
      </c>
      <c r="S85" s="3">
        <v>0.06</v>
      </c>
      <c r="T85" s="10">
        <v>0.06</v>
      </c>
      <c r="U85" s="11" t="str">
        <f t="shared" si="3"/>
        <v>-</v>
      </c>
      <c r="V85" s="5" t="str">
        <f t="shared" si="4"/>
        <v>-</v>
      </c>
      <c r="W85" s="5" t="str">
        <f t="shared" si="4"/>
        <v>-</v>
      </c>
      <c r="X85" s="5" t="str">
        <f t="shared" si="4"/>
        <v>-</v>
      </c>
      <c r="Y85" s="5" t="str">
        <f t="shared" si="4"/>
        <v>-</v>
      </c>
      <c r="Z85" s="5" t="str">
        <f t="shared" si="4"/>
        <v>-</v>
      </c>
      <c r="AA85" s="5" t="str">
        <f t="shared" si="4"/>
        <v>-</v>
      </c>
      <c r="AB85" s="12" t="str">
        <f t="shared" si="4"/>
        <v>-</v>
      </c>
    </row>
    <row r="86" spans="1:28" x14ac:dyDescent="0.2">
      <c r="A86" s="17">
        <v>717</v>
      </c>
      <c r="B86" s="17">
        <v>780</v>
      </c>
      <c r="C86" s="17" t="s">
        <v>270</v>
      </c>
      <c r="D86" s="17" t="s">
        <v>271</v>
      </c>
      <c r="E86" s="7">
        <v>0.55300000000000005</v>
      </c>
      <c r="F86" s="2">
        <v>3.35</v>
      </c>
      <c r="G86" s="2">
        <v>2.52</v>
      </c>
      <c r="H86" s="2">
        <v>2.52</v>
      </c>
      <c r="I86" s="1">
        <v>0</v>
      </c>
      <c r="J86" s="2">
        <v>391.25</v>
      </c>
      <c r="K86" s="2">
        <v>0.06</v>
      </c>
      <c r="L86" s="8">
        <v>0.06</v>
      </c>
      <c r="M86" s="9">
        <v>0.55300000000000005</v>
      </c>
      <c r="N86" s="3">
        <v>3.35</v>
      </c>
      <c r="O86" s="3">
        <v>2.52</v>
      </c>
      <c r="P86" s="3">
        <v>2.52</v>
      </c>
      <c r="Q86" s="4">
        <v>0</v>
      </c>
      <c r="R86" s="3">
        <v>391.25</v>
      </c>
      <c r="S86" s="3">
        <v>0.06</v>
      </c>
      <c r="T86" s="10">
        <v>0.06</v>
      </c>
      <c r="U86" s="11" t="str">
        <f t="shared" si="3"/>
        <v>-</v>
      </c>
      <c r="V86" s="5" t="str">
        <f t="shared" si="4"/>
        <v>-</v>
      </c>
      <c r="W86" s="5" t="str">
        <f t="shared" si="4"/>
        <v>-</v>
      </c>
      <c r="X86" s="5" t="str">
        <f t="shared" si="4"/>
        <v>-</v>
      </c>
      <c r="Y86" s="5" t="str">
        <f t="shared" si="4"/>
        <v>-</v>
      </c>
      <c r="Z86" s="5" t="str">
        <f t="shared" si="4"/>
        <v>-</v>
      </c>
      <c r="AA86" s="5" t="str">
        <f t="shared" si="4"/>
        <v>-</v>
      </c>
      <c r="AB86" s="12" t="str">
        <f t="shared" si="4"/>
        <v>-</v>
      </c>
    </row>
    <row r="87" spans="1:28" ht="76.5" x14ac:dyDescent="0.2">
      <c r="A87" s="17">
        <v>720</v>
      </c>
      <c r="B87" s="17">
        <v>0</v>
      </c>
      <c r="C87" s="17" t="s">
        <v>272</v>
      </c>
      <c r="D87" s="17">
        <v>0</v>
      </c>
      <c r="E87" s="7">
        <v>1.919</v>
      </c>
      <c r="F87" s="2">
        <v>216.28</v>
      </c>
      <c r="G87" s="2">
        <v>3.41</v>
      </c>
      <c r="H87" s="2">
        <v>3.41</v>
      </c>
      <c r="I87" s="1">
        <v>0</v>
      </c>
      <c r="J87" s="2">
        <v>0</v>
      </c>
      <c r="K87" s="2">
        <v>0</v>
      </c>
      <c r="L87" s="8">
        <v>0</v>
      </c>
      <c r="M87" s="9">
        <v>1.919</v>
      </c>
      <c r="N87" s="3">
        <v>216.28</v>
      </c>
      <c r="O87" s="3">
        <v>3.41</v>
      </c>
      <c r="P87" s="3">
        <v>3.41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si="3"/>
        <v>-</v>
      </c>
      <c r="V87" s="5" t="str">
        <f t="shared" si="4"/>
        <v>-</v>
      </c>
      <c r="W87" s="5" t="str">
        <f t="shared" si="4"/>
        <v>-</v>
      </c>
      <c r="X87" s="5" t="str">
        <f t="shared" si="4"/>
        <v>-</v>
      </c>
      <c r="Y87" s="5" t="str">
        <f t="shared" si="4"/>
        <v>-</v>
      </c>
      <c r="Z87" s="5" t="str">
        <f t="shared" si="4"/>
        <v>-</v>
      </c>
      <c r="AA87" s="5" t="str">
        <f t="shared" si="4"/>
        <v>-</v>
      </c>
      <c r="AB87" s="12" t="str">
        <f t="shared" si="4"/>
        <v>-</v>
      </c>
    </row>
    <row r="88" spans="1:28" x14ac:dyDescent="0.2">
      <c r="A88" s="17">
        <v>750</v>
      </c>
      <c r="B88" s="17">
        <v>751</v>
      </c>
      <c r="C88" s="17">
        <v>2200032138124</v>
      </c>
      <c r="D88" s="17" t="s">
        <v>273</v>
      </c>
      <c r="E88" s="7">
        <v>0</v>
      </c>
      <c r="F88" s="2">
        <v>1564.13</v>
      </c>
      <c r="G88" s="2">
        <v>2.25</v>
      </c>
      <c r="H88" s="2">
        <v>2.25</v>
      </c>
      <c r="I88" s="1">
        <v>0</v>
      </c>
      <c r="J88" s="2">
        <v>0</v>
      </c>
      <c r="K88" s="2">
        <v>0</v>
      </c>
      <c r="L88" s="8">
        <v>0</v>
      </c>
      <c r="M88" s="9">
        <v>0</v>
      </c>
      <c r="N88" s="3">
        <v>647.19000000000005</v>
      </c>
      <c r="O88" s="3">
        <v>2.25</v>
      </c>
      <c r="P88" s="3">
        <v>2.25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3"/>
        <v>-</v>
      </c>
      <c r="V88" s="5">
        <f t="shared" si="4"/>
        <v>-0.58623004481724661</v>
      </c>
      <c r="W88" s="5" t="str">
        <f t="shared" si="4"/>
        <v>-</v>
      </c>
      <c r="X88" s="5" t="str">
        <f t="shared" si="4"/>
        <v>-</v>
      </c>
      <c r="Y88" s="5" t="str">
        <f t="shared" si="4"/>
        <v>-</v>
      </c>
      <c r="Z88" s="5" t="str">
        <f t="shared" si="4"/>
        <v>-</v>
      </c>
      <c r="AA88" s="5" t="str">
        <f t="shared" si="4"/>
        <v>-</v>
      </c>
      <c r="AB88" s="12" t="str">
        <f t="shared" si="4"/>
        <v>-</v>
      </c>
    </row>
    <row r="89" spans="1:28" x14ac:dyDescent="0.2">
      <c r="A89" s="17">
        <v>759</v>
      </c>
      <c r="B89" s="17">
        <v>0</v>
      </c>
      <c r="C89" s="17" t="s">
        <v>274</v>
      </c>
      <c r="D89" s="17">
        <v>0</v>
      </c>
      <c r="E89" s="7">
        <v>3.714</v>
      </c>
      <c r="F89" s="2">
        <v>458.84</v>
      </c>
      <c r="G89" s="2">
        <v>1.45</v>
      </c>
      <c r="H89" s="2">
        <v>1.45</v>
      </c>
      <c r="I89" s="1">
        <v>0</v>
      </c>
      <c r="J89" s="2">
        <v>0</v>
      </c>
      <c r="K89" s="2">
        <v>0</v>
      </c>
      <c r="L89" s="8">
        <v>0</v>
      </c>
      <c r="M89" s="9">
        <v>3.714</v>
      </c>
      <c r="N89" s="3">
        <v>458.84</v>
      </c>
      <c r="O89" s="3">
        <v>1.45</v>
      </c>
      <c r="P89" s="3">
        <v>1.45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3"/>
        <v>-</v>
      </c>
      <c r="V89" s="5" t="str">
        <f t="shared" si="4"/>
        <v>-</v>
      </c>
      <c r="W89" s="5" t="str">
        <f t="shared" si="4"/>
        <v>-</v>
      </c>
      <c r="X89" s="5" t="str">
        <f t="shared" si="4"/>
        <v>-</v>
      </c>
      <c r="Y89" s="5" t="str">
        <f t="shared" si="4"/>
        <v>-</v>
      </c>
      <c r="Z89" s="5" t="str">
        <f t="shared" si="4"/>
        <v>-</v>
      </c>
      <c r="AA89" s="5" t="str">
        <f t="shared" si="4"/>
        <v>-</v>
      </c>
      <c r="AB89" s="12" t="str">
        <f t="shared" si="4"/>
        <v>-</v>
      </c>
    </row>
    <row r="90" spans="1:28" x14ac:dyDescent="0.2">
      <c r="A90" s="17">
        <v>797</v>
      </c>
      <c r="B90" s="17">
        <v>804</v>
      </c>
      <c r="C90" s="17" t="s">
        <v>275</v>
      </c>
      <c r="D90" s="17" t="s">
        <v>276</v>
      </c>
      <c r="E90" s="7">
        <v>2.3180000000000001</v>
      </c>
      <c r="F90" s="2">
        <v>151.62</v>
      </c>
      <c r="G90" s="2">
        <v>3.22</v>
      </c>
      <c r="H90" s="2">
        <v>3.22</v>
      </c>
      <c r="I90" s="1">
        <v>0</v>
      </c>
      <c r="J90" s="2">
        <v>0</v>
      </c>
      <c r="K90" s="2">
        <v>0</v>
      </c>
      <c r="L90" s="8">
        <v>0</v>
      </c>
      <c r="M90" s="9">
        <v>2.3180000000000001</v>
      </c>
      <c r="N90" s="3">
        <v>62.74</v>
      </c>
      <c r="O90" s="3">
        <v>3.22</v>
      </c>
      <c r="P90" s="3">
        <v>3.22</v>
      </c>
      <c r="Q90" s="4">
        <v>0</v>
      </c>
      <c r="R90" s="3">
        <v>0</v>
      </c>
      <c r="S90" s="3">
        <v>0</v>
      </c>
      <c r="T90" s="10">
        <v>0</v>
      </c>
      <c r="U90" s="11" t="str">
        <f t="shared" si="3"/>
        <v>-</v>
      </c>
      <c r="V90" s="5">
        <f t="shared" si="4"/>
        <v>-0.5862023479752011</v>
      </c>
      <c r="W90" s="5" t="str">
        <f t="shared" si="4"/>
        <v>-</v>
      </c>
      <c r="X90" s="5" t="str">
        <f t="shared" si="4"/>
        <v>-</v>
      </c>
      <c r="Y90" s="5" t="str">
        <f t="shared" si="4"/>
        <v>-</v>
      </c>
      <c r="Z90" s="5" t="str">
        <f t="shared" si="4"/>
        <v>-</v>
      </c>
      <c r="AA90" s="5" t="str">
        <f t="shared" si="4"/>
        <v>-</v>
      </c>
      <c r="AB90" s="12" t="str">
        <f t="shared" si="4"/>
        <v>-</v>
      </c>
    </row>
    <row r="91" spans="1:28" x14ac:dyDescent="0.2">
      <c r="A91" s="17">
        <v>798</v>
      </c>
      <c r="B91" s="17">
        <v>803</v>
      </c>
      <c r="C91" s="17" t="s">
        <v>277</v>
      </c>
      <c r="D91" s="17" t="s">
        <v>278</v>
      </c>
      <c r="E91" s="7">
        <v>1.9390000000000001</v>
      </c>
      <c r="F91" s="2">
        <v>116.91</v>
      </c>
      <c r="G91" s="2">
        <v>1.82</v>
      </c>
      <c r="H91" s="2">
        <v>1.82</v>
      </c>
      <c r="I91" s="1">
        <v>0</v>
      </c>
      <c r="J91" s="2">
        <v>0</v>
      </c>
      <c r="K91" s="2">
        <v>0</v>
      </c>
      <c r="L91" s="8">
        <v>0</v>
      </c>
      <c r="M91" s="9">
        <v>1.9390000000000001</v>
      </c>
      <c r="N91" s="3">
        <v>48.37</v>
      </c>
      <c r="O91" s="3">
        <v>1.82</v>
      </c>
      <c r="P91" s="3">
        <v>1.82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3"/>
        <v>-</v>
      </c>
      <c r="V91" s="5">
        <f t="shared" si="4"/>
        <v>-0.58626293730219825</v>
      </c>
      <c r="W91" s="5" t="str">
        <f t="shared" si="4"/>
        <v>-</v>
      </c>
      <c r="X91" s="5" t="str">
        <f t="shared" si="4"/>
        <v>-</v>
      </c>
      <c r="Y91" s="5" t="str">
        <f t="shared" si="4"/>
        <v>-</v>
      </c>
      <c r="Z91" s="5" t="str">
        <f t="shared" si="4"/>
        <v>-</v>
      </c>
      <c r="AA91" s="5" t="str">
        <f t="shared" si="4"/>
        <v>-</v>
      </c>
      <c r="AB91" s="12" t="str">
        <f t="shared" si="4"/>
        <v>-</v>
      </c>
    </row>
    <row r="92" spans="1:28" x14ac:dyDescent="0.2">
      <c r="A92" s="17">
        <v>799</v>
      </c>
      <c r="B92" s="17">
        <v>801</v>
      </c>
      <c r="C92" s="17" t="s">
        <v>279</v>
      </c>
      <c r="D92" s="17" t="s">
        <v>280</v>
      </c>
      <c r="E92" s="7">
        <v>1.8440000000000001</v>
      </c>
      <c r="F92" s="2">
        <v>749.14</v>
      </c>
      <c r="G92" s="2">
        <v>1.86</v>
      </c>
      <c r="H92" s="2">
        <v>1.86</v>
      </c>
      <c r="I92" s="1">
        <v>0</v>
      </c>
      <c r="J92" s="2">
        <v>0</v>
      </c>
      <c r="K92" s="2">
        <v>0</v>
      </c>
      <c r="L92" s="8">
        <v>0</v>
      </c>
      <c r="M92" s="9">
        <v>1.8440000000000001</v>
      </c>
      <c r="N92" s="3">
        <v>309.98</v>
      </c>
      <c r="O92" s="3">
        <v>1.86</v>
      </c>
      <c r="P92" s="3">
        <v>1.86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3"/>
        <v>-</v>
      </c>
      <c r="V92" s="5">
        <f t="shared" si="4"/>
        <v>-0.58621886429772807</v>
      </c>
      <c r="W92" s="5" t="str">
        <f t="shared" si="4"/>
        <v>-</v>
      </c>
      <c r="X92" s="5" t="str">
        <f t="shared" si="4"/>
        <v>-</v>
      </c>
      <c r="Y92" s="5" t="str">
        <f t="shared" si="4"/>
        <v>-</v>
      </c>
      <c r="Z92" s="5" t="str">
        <f t="shared" si="4"/>
        <v>-</v>
      </c>
      <c r="AA92" s="5" t="str">
        <f t="shared" si="4"/>
        <v>-</v>
      </c>
      <c r="AB92" s="12" t="str">
        <f t="shared" si="4"/>
        <v>-</v>
      </c>
    </row>
    <row r="93" spans="1:28" x14ac:dyDescent="0.2">
      <c r="A93" s="17">
        <v>800</v>
      </c>
      <c r="B93" s="17">
        <v>802</v>
      </c>
      <c r="C93" s="17" t="s">
        <v>281</v>
      </c>
      <c r="D93" s="17" t="s">
        <v>282</v>
      </c>
      <c r="E93" s="7">
        <v>2.2490000000000001</v>
      </c>
      <c r="F93" s="2">
        <v>86.51</v>
      </c>
      <c r="G93" s="2">
        <v>1.69</v>
      </c>
      <c r="H93" s="2">
        <v>1.69</v>
      </c>
      <c r="I93" s="1">
        <v>0</v>
      </c>
      <c r="J93" s="2">
        <v>0</v>
      </c>
      <c r="K93" s="2">
        <v>0</v>
      </c>
      <c r="L93" s="8">
        <v>0</v>
      </c>
      <c r="M93" s="9">
        <v>2.2490000000000001</v>
      </c>
      <c r="N93" s="3">
        <v>35.799999999999997</v>
      </c>
      <c r="O93" s="3">
        <v>1.69</v>
      </c>
      <c r="P93" s="3">
        <v>1.69</v>
      </c>
      <c r="Q93" s="4">
        <v>0</v>
      </c>
      <c r="R93" s="3">
        <v>0</v>
      </c>
      <c r="S93" s="3">
        <v>0</v>
      </c>
      <c r="T93" s="10">
        <v>0</v>
      </c>
      <c r="U93" s="11" t="str">
        <f t="shared" si="3"/>
        <v>-</v>
      </c>
      <c r="V93" s="5">
        <f t="shared" si="4"/>
        <v>-0.58617500866951799</v>
      </c>
      <c r="W93" s="5" t="str">
        <f t="shared" si="4"/>
        <v>-</v>
      </c>
      <c r="X93" s="5" t="str">
        <f t="shared" si="4"/>
        <v>-</v>
      </c>
      <c r="Y93" s="5" t="str">
        <f t="shared" si="4"/>
        <v>-</v>
      </c>
      <c r="Z93" s="5" t="str">
        <f t="shared" si="4"/>
        <v>-</v>
      </c>
      <c r="AA93" s="5" t="str">
        <f t="shared" si="4"/>
        <v>-</v>
      </c>
      <c r="AB93" s="12" t="str">
        <f t="shared" si="4"/>
        <v>-</v>
      </c>
    </row>
    <row r="94" spans="1:28" x14ac:dyDescent="0.2">
      <c r="A94" s="17">
        <v>805</v>
      </c>
      <c r="B94" s="17">
        <v>733</v>
      </c>
      <c r="C94" s="17" t="s">
        <v>283</v>
      </c>
      <c r="D94" s="17">
        <v>2200042334139</v>
      </c>
      <c r="E94" s="7">
        <v>0</v>
      </c>
      <c r="F94" s="2">
        <v>5846.58</v>
      </c>
      <c r="G94" s="2">
        <v>4.5</v>
      </c>
      <c r="H94" s="2">
        <v>4.5</v>
      </c>
      <c r="I94" s="1">
        <v>0</v>
      </c>
      <c r="J94" s="2">
        <v>0</v>
      </c>
      <c r="K94" s="2">
        <v>0</v>
      </c>
      <c r="L94" s="8">
        <v>0</v>
      </c>
      <c r="M94" s="9">
        <v>0</v>
      </c>
      <c r="N94" s="3">
        <v>5846.58</v>
      </c>
      <c r="O94" s="3">
        <v>4.5</v>
      </c>
      <c r="P94" s="3">
        <v>4.5</v>
      </c>
      <c r="Q94" s="4">
        <v>0</v>
      </c>
      <c r="R94" s="3">
        <v>0</v>
      </c>
      <c r="S94" s="3">
        <v>0</v>
      </c>
      <c r="T94" s="10">
        <v>0</v>
      </c>
      <c r="U94" s="11" t="str">
        <f t="shared" si="3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4"/>
        <v>-</v>
      </c>
      <c r="Z94" s="5" t="str">
        <f t="shared" si="4"/>
        <v>-</v>
      </c>
      <c r="AA94" s="5" t="str">
        <f t="shared" si="4"/>
        <v>-</v>
      </c>
      <c r="AB94" s="12" t="str">
        <f t="shared" si="4"/>
        <v>-</v>
      </c>
    </row>
    <row r="95" spans="1:28" x14ac:dyDescent="0.2">
      <c r="A95" s="17">
        <v>810</v>
      </c>
      <c r="B95" s="17">
        <v>790</v>
      </c>
      <c r="C95" s="17" t="s">
        <v>284</v>
      </c>
      <c r="D95" s="17" t="s">
        <v>285</v>
      </c>
      <c r="E95" s="7">
        <v>3.7210000000000001</v>
      </c>
      <c r="F95" s="2">
        <v>1.96</v>
      </c>
      <c r="G95" s="2">
        <v>3.13</v>
      </c>
      <c r="H95" s="2">
        <v>3.13</v>
      </c>
      <c r="I95" s="1">
        <v>0</v>
      </c>
      <c r="J95" s="2">
        <v>333.6</v>
      </c>
      <c r="K95" s="2">
        <v>0.06</v>
      </c>
      <c r="L95" s="8">
        <v>0.06</v>
      </c>
      <c r="M95" s="9">
        <v>3.7210000000000001</v>
      </c>
      <c r="N95" s="3">
        <v>1.96</v>
      </c>
      <c r="O95" s="3">
        <v>3.13</v>
      </c>
      <c r="P95" s="3">
        <v>3.13</v>
      </c>
      <c r="Q95" s="4">
        <v>0</v>
      </c>
      <c r="R95" s="3">
        <v>333.6</v>
      </c>
      <c r="S95" s="3">
        <v>0.06</v>
      </c>
      <c r="T95" s="10">
        <v>0.06</v>
      </c>
      <c r="U95" s="11" t="str">
        <f t="shared" si="3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4"/>
        <v>-</v>
      </c>
      <c r="Z95" s="5" t="str">
        <f t="shared" si="4"/>
        <v>-</v>
      </c>
      <c r="AA95" s="5" t="str">
        <f t="shared" si="4"/>
        <v>-</v>
      </c>
      <c r="AB95" s="12" t="str">
        <f t="shared" si="4"/>
        <v>-</v>
      </c>
    </row>
    <row r="96" spans="1:28" ht="38.25" x14ac:dyDescent="0.2">
      <c r="A96" s="17">
        <v>811</v>
      </c>
      <c r="B96" s="17">
        <v>793</v>
      </c>
      <c r="C96" s="17" t="s">
        <v>286</v>
      </c>
      <c r="D96" s="17" t="s">
        <v>287</v>
      </c>
      <c r="E96" s="7">
        <v>0.93200000000000005</v>
      </c>
      <c r="F96" s="2">
        <v>93.78</v>
      </c>
      <c r="G96" s="2">
        <v>4.67</v>
      </c>
      <c r="H96" s="2">
        <v>4.67</v>
      </c>
      <c r="I96" s="1">
        <v>-1.0309999999999999</v>
      </c>
      <c r="J96" s="2">
        <v>68.430000000000007</v>
      </c>
      <c r="K96" s="2">
        <v>0.06</v>
      </c>
      <c r="L96" s="8">
        <v>0.06</v>
      </c>
      <c r="M96" s="9">
        <v>0.93200000000000005</v>
      </c>
      <c r="N96" s="3">
        <v>93.78</v>
      </c>
      <c r="O96" s="3">
        <v>4.67</v>
      </c>
      <c r="P96" s="3">
        <v>4.67</v>
      </c>
      <c r="Q96" s="4">
        <v>-1.0309999999999999</v>
      </c>
      <c r="R96" s="3">
        <v>68.430000000000007</v>
      </c>
      <c r="S96" s="3">
        <v>0.06</v>
      </c>
      <c r="T96" s="10">
        <v>0.06</v>
      </c>
      <c r="U96" s="11" t="str">
        <f t="shared" si="3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4"/>
        <v>-</v>
      </c>
      <c r="Z96" s="5" t="str">
        <f t="shared" si="4"/>
        <v>-</v>
      </c>
      <c r="AA96" s="5" t="str">
        <f t="shared" si="4"/>
        <v>-</v>
      </c>
      <c r="AB96" s="12" t="str">
        <f t="shared" si="4"/>
        <v>-</v>
      </c>
    </row>
    <row r="97" spans="1:28" ht="38.25" x14ac:dyDescent="0.2">
      <c r="A97" s="17">
        <v>812</v>
      </c>
      <c r="B97" s="17">
        <v>0</v>
      </c>
      <c r="C97" s="17" t="s">
        <v>288</v>
      </c>
      <c r="D97" s="17">
        <v>0</v>
      </c>
      <c r="E97" s="7">
        <v>0.93200000000000005</v>
      </c>
      <c r="F97" s="2">
        <v>162.21</v>
      </c>
      <c r="G97" s="2">
        <v>5.49</v>
      </c>
      <c r="H97" s="2">
        <v>5.49</v>
      </c>
      <c r="I97" s="1">
        <v>0</v>
      </c>
      <c r="J97" s="2">
        <v>0</v>
      </c>
      <c r="K97" s="2">
        <v>0</v>
      </c>
      <c r="L97" s="8">
        <v>0</v>
      </c>
      <c r="M97" s="9">
        <v>0.93200000000000005</v>
      </c>
      <c r="N97" s="3">
        <v>162.21</v>
      </c>
      <c r="O97" s="3">
        <v>5.49</v>
      </c>
      <c r="P97" s="3">
        <v>5.49</v>
      </c>
      <c r="Q97" s="4">
        <v>0</v>
      </c>
      <c r="R97" s="3">
        <v>0</v>
      </c>
      <c r="S97" s="3">
        <v>0</v>
      </c>
      <c r="T97" s="10">
        <v>0</v>
      </c>
      <c r="U97" s="11" t="str">
        <f t="shared" si="3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4"/>
        <v>-</v>
      </c>
      <c r="Z97" s="5" t="str">
        <f t="shared" si="4"/>
        <v>-</v>
      </c>
      <c r="AA97" s="5" t="str">
        <f t="shared" si="4"/>
        <v>-</v>
      </c>
      <c r="AB97" s="12" t="str">
        <f t="shared" si="4"/>
        <v>-</v>
      </c>
    </row>
    <row r="98" spans="1:28" x14ac:dyDescent="0.2">
      <c r="A98" s="17">
        <v>815</v>
      </c>
      <c r="B98" s="17">
        <v>792</v>
      </c>
      <c r="C98" s="17" t="s">
        <v>289</v>
      </c>
      <c r="D98" s="17" t="s">
        <v>290</v>
      </c>
      <c r="E98" s="7">
        <v>0</v>
      </c>
      <c r="F98" s="2">
        <v>5.09</v>
      </c>
      <c r="G98" s="2">
        <v>2.02</v>
      </c>
      <c r="H98" s="2">
        <v>2.02</v>
      </c>
      <c r="I98" s="1">
        <v>0</v>
      </c>
      <c r="J98" s="2">
        <v>693.06</v>
      </c>
      <c r="K98" s="2">
        <v>0.06</v>
      </c>
      <c r="L98" s="8">
        <v>0.06</v>
      </c>
      <c r="M98" s="9">
        <v>0</v>
      </c>
      <c r="N98" s="3">
        <v>5.09</v>
      </c>
      <c r="O98" s="3">
        <v>2.02</v>
      </c>
      <c r="P98" s="3">
        <v>2.02</v>
      </c>
      <c r="Q98" s="4">
        <v>0</v>
      </c>
      <c r="R98" s="3">
        <v>693.06</v>
      </c>
      <c r="S98" s="3">
        <v>0.06</v>
      </c>
      <c r="T98" s="10">
        <v>0.06</v>
      </c>
      <c r="U98" s="11" t="str">
        <f t="shared" si="3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4"/>
        <v>-</v>
      </c>
      <c r="Z98" s="5" t="str">
        <f t="shared" si="4"/>
        <v>-</v>
      </c>
      <c r="AA98" s="5" t="str">
        <f t="shared" si="4"/>
        <v>-</v>
      </c>
      <c r="AB98" s="12" t="str">
        <f t="shared" si="4"/>
        <v>-</v>
      </c>
    </row>
    <row r="99" spans="1:28" x14ac:dyDescent="0.2">
      <c r="A99" s="17">
        <v>816</v>
      </c>
      <c r="B99" s="17">
        <v>900</v>
      </c>
      <c r="C99" s="17" t="s">
        <v>291</v>
      </c>
      <c r="D99" s="17" t="s">
        <v>292</v>
      </c>
      <c r="E99" s="7">
        <v>0.49299999999999999</v>
      </c>
      <c r="F99" s="2">
        <v>2.77</v>
      </c>
      <c r="G99" s="2">
        <v>2.61</v>
      </c>
      <c r="H99" s="2">
        <v>2.61</v>
      </c>
      <c r="I99" s="1">
        <v>0</v>
      </c>
      <c r="J99" s="2">
        <v>332.79</v>
      </c>
      <c r="K99" s="2">
        <v>0.06</v>
      </c>
      <c r="L99" s="8">
        <v>0.06</v>
      </c>
      <c r="M99" s="9">
        <v>0.49299999999999999</v>
      </c>
      <c r="N99" s="3">
        <v>2.77</v>
      </c>
      <c r="O99" s="3">
        <v>2.61</v>
      </c>
      <c r="P99" s="3">
        <v>2.61</v>
      </c>
      <c r="Q99" s="4">
        <v>0</v>
      </c>
      <c r="R99" s="3">
        <v>332.79</v>
      </c>
      <c r="S99" s="3">
        <v>0.06</v>
      </c>
      <c r="T99" s="10">
        <v>0.06</v>
      </c>
      <c r="U99" s="11" t="str">
        <f t="shared" si="3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4"/>
        <v>-</v>
      </c>
      <c r="Z99" s="5" t="str">
        <f t="shared" si="4"/>
        <v>-</v>
      </c>
      <c r="AA99" s="5" t="str">
        <f t="shared" si="4"/>
        <v>-</v>
      </c>
      <c r="AB99" s="12" t="str">
        <f t="shared" si="4"/>
        <v>-</v>
      </c>
    </row>
    <row r="100" spans="1:28" x14ac:dyDescent="0.2">
      <c r="A100" s="17">
        <v>817</v>
      </c>
      <c r="B100" s="17">
        <v>901</v>
      </c>
      <c r="C100" s="17" t="s">
        <v>293</v>
      </c>
      <c r="D100" s="17" t="s">
        <v>294</v>
      </c>
      <c r="E100" s="7">
        <v>14.234999999999999</v>
      </c>
      <c r="F100" s="2">
        <v>3.62</v>
      </c>
      <c r="G100" s="2">
        <v>2.1</v>
      </c>
      <c r="H100" s="2">
        <v>2.1</v>
      </c>
      <c r="I100" s="1">
        <v>0</v>
      </c>
      <c r="J100" s="2">
        <v>557.13</v>
      </c>
      <c r="K100" s="2">
        <v>0.06</v>
      </c>
      <c r="L100" s="8">
        <v>0.06</v>
      </c>
      <c r="M100" s="9">
        <v>14.234999999999999</v>
      </c>
      <c r="N100" s="3">
        <v>3.62</v>
      </c>
      <c r="O100" s="3">
        <v>2.1</v>
      </c>
      <c r="P100" s="3">
        <v>2.1</v>
      </c>
      <c r="Q100" s="4">
        <v>0</v>
      </c>
      <c r="R100" s="3">
        <v>557.13</v>
      </c>
      <c r="S100" s="3">
        <v>0.06</v>
      </c>
      <c r="T100" s="10">
        <v>0.06</v>
      </c>
      <c r="U100" s="11" t="str">
        <f t="shared" ref="U100:U163" si="5">IF(M100-E100=0,"-",(M100-E100)/E100)</f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4"/>
        <v>-</v>
      </c>
      <c r="Z100" s="5" t="str">
        <f t="shared" si="4"/>
        <v>-</v>
      </c>
      <c r="AA100" s="5" t="str">
        <f t="shared" si="4"/>
        <v>-</v>
      </c>
      <c r="AB100" s="12" t="str">
        <f t="shared" si="4"/>
        <v>-</v>
      </c>
    </row>
    <row r="101" spans="1:28" x14ac:dyDescent="0.2">
      <c r="A101" s="17">
        <v>818</v>
      </c>
      <c r="B101" s="17">
        <v>903</v>
      </c>
      <c r="C101" s="17" t="s">
        <v>295</v>
      </c>
      <c r="D101" s="17" t="s">
        <v>296</v>
      </c>
      <c r="E101" s="7">
        <v>0.222</v>
      </c>
      <c r="F101" s="2">
        <v>80.849999999999994</v>
      </c>
      <c r="G101" s="2">
        <v>1.6</v>
      </c>
      <c r="H101" s="2">
        <v>1.6</v>
      </c>
      <c r="I101" s="1">
        <v>-0.72</v>
      </c>
      <c r="J101" s="2">
        <v>323.41000000000003</v>
      </c>
      <c r="K101" s="2">
        <v>0.06</v>
      </c>
      <c r="L101" s="8">
        <v>0.06</v>
      </c>
      <c r="M101" s="9">
        <v>0.222</v>
      </c>
      <c r="N101" s="3">
        <v>80.849999999999994</v>
      </c>
      <c r="O101" s="3">
        <v>1.6</v>
      </c>
      <c r="P101" s="3">
        <v>1.6</v>
      </c>
      <c r="Q101" s="4">
        <v>-0.72</v>
      </c>
      <c r="R101" s="3">
        <v>323.41000000000003</v>
      </c>
      <c r="S101" s="3">
        <v>0.06</v>
      </c>
      <c r="T101" s="10">
        <v>0.06</v>
      </c>
      <c r="U101" s="11" t="str">
        <f t="shared" si="5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4"/>
        <v>-</v>
      </c>
      <c r="Z101" s="5" t="str">
        <f t="shared" si="4"/>
        <v>-</v>
      </c>
      <c r="AA101" s="5" t="str">
        <f t="shared" si="4"/>
        <v>-</v>
      </c>
      <c r="AB101" s="12" t="str">
        <f t="shared" si="4"/>
        <v>-</v>
      </c>
    </row>
    <row r="102" spans="1:28" x14ac:dyDescent="0.2">
      <c r="A102" s="17">
        <v>819</v>
      </c>
      <c r="B102" s="17">
        <v>904</v>
      </c>
      <c r="C102" s="17" t="s">
        <v>297</v>
      </c>
      <c r="D102" s="17" t="s">
        <v>298</v>
      </c>
      <c r="E102" s="7">
        <v>0</v>
      </c>
      <c r="F102" s="2">
        <v>3.63</v>
      </c>
      <c r="G102" s="2">
        <v>2.61</v>
      </c>
      <c r="H102" s="2">
        <v>2.61</v>
      </c>
      <c r="I102" s="1">
        <v>0</v>
      </c>
      <c r="J102" s="2">
        <v>507.5</v>
      </c>
      <c r="K102" s="2">
        <v>0.06</v>
      </c>
      <c r="L102" s="8">
        <v>0.06</v>
      </c>
      <c r="M102" s="9">
        <v>0</v>
      </c>
      <c r="N102" s="3">
        <v>3.63</v>
      </c>
      <c r="O102" s="3">
        <v>2.61</v>
      </c>
      <c r="P102" s="3">
        <v>2.61</v>
      </c>
      <c r="Q102" s="4">
        <v>0</v>
      </c>
      <c r="R102" s="3">
        <v>507.5</v>
      </c>
      <c r="S102" s="3">
        <v>0.06</v>
      </c>
      <c r="T102" s="10">
        <v>0.06</v>
      </c>
      <c r="U102" s="11" t="str">
        <f t="shared" si="5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4"/>
        <v>-</v>
      </c>
      <c r="Z102" s="5" t="str">
        <f t="shared" si="4"/>
        <v>-</v>
      </c>
      <c r="AA102" s="5" t="str">
        <f t="shared" si="4"/>
        <v>-</v>
      </c>
      <c r="AB102" s="12" t="str">
        <f t="shared" si="4"/>
        <v>-</v>
      </c>
    </row>
    <row r="103" spans="1:28" x14ac:dyDescent="0.2">
      <c r="A103" s="17">
        <v>820</v>
      </c>
      <c r="B103" s="17">
        <v>905</v>
      </c>
      <c r="C103" s="17" t="s">
        <v>299</v>
      </c>
      <c r="D103" s="17" t="s">
        <v>300</v>
      </c>
      <c r="E103" s="7">
        <v>5.8140000000000001</v>
      </c>
      <c r="F103" s="2">
        <v>2.19</v>
      </c>
      <c r="G103" s="2">
        <v>3.87</v>
      </c>
      <c r="H103" s="2">
        <v>3.87</v>
      </c>
      <c r="I103" s="1">
        <v>0</v>
      </c>
      <c r="J103" s="2">
        <v>390.62</v>
      </c>
      <c r="K103" s="2">
        <v>0.06</v>
      </c>
      <c r="L103" s="8">
        <v>0.06</v>
      </c>
      <c r="M103" s="9">
        <v>5.8140000000000001</v>
      </c>
      <c r="N103" s="3">
        <v>2.19</v>
      </c>
      <c r="O103" s="3">
        <v>3.87</v>
      </c>
      <c r="P103" s="3">
        <v>3.87</v>
      </c>
      <c r="Q103" s="4">
        <v>0</v>
      </c>
      <c r="R103" s="3">
        <v>390.62</v>
      </c>
      <c r="S103" s="3">
        <v>0.06</v>
      </c>
      <c r="T103" s="10">
        <v>0.06</v>
      </c>
      <c r="U103" s="11" t="str">
        <f t="shared" si="5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4"/>
        <v>-</v>
      </c>
    </row>
    <row r="104" spans="1:28" x14ac:dyDescent="0.2">
      <c r="A104" s="17">
        <v>821</v>
      </c>
      <c r="B104" s="17">
        <v>906</v>
      </c>
      <c r="C104" s="17" t="s">
        <v>301</v>
      </c>
      <c r="D104" s="17" t="s">
        <v>302</v>
      </c>
      <c r="E104" s="7">
        <v>1.77</v>
      </c>
      <c r="F104" s="2">
        <v>2.2200000000000002</v>
      </c>
      <c r="G104" s="2">
        <v>2.27</v>
      </c>
      <c r="H104" s="2">
        <v>2.27</v>
      </c>
      <c r="I104" s="1">
        <v>0</v>
      </c>
      <c r="J104" s="2">
        <v>381.06</v>
      </c>
      <c r="K104" s="2">
        <v>0.06</v>
      </c>
      <c r="L104" s="8">
        <v>0.06</v>
      </c>
      <c r="M104" s="9">
        <v>1.77</v>
      </c>
      <c r="N104" s="3">
        <v>2.2200000000000002</v>
      </c>
      <c r="O104" s="3">
        <v>2.27</v>
      </c>
      <c r="P104" s="3">
        <v>2.27</v>
      </c>
      <c r="Q104" s="4">
        <v>0</v>
      </c>
      <c r="R104" s="3">
        <v>381.06</v>
      </c>
      <c r="S104" s="3">
        <v>0.06</v>
      </c>
      <c r="T104" s="10">
        <v>0.06</v>
      </c>
      <c r="U104" s="11" t="str">
        <f t="shared" si="5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4"/>
        <v>-</v>
      </c>
    </row>
    <row r="105" spans="1:28" x14ac:dyDescent="0.2">
      <c r="A105" s="17">
        <v>822</v>
      </c>
      <c r="B105" s="17">
        <v>907</v>
      </c>
      <c r="C105" s="17" t="s">
        <v>303</v>
      </c>
      <c r="D105" s="17" t="s">
        <v>304</v>
      </c>
      <c r="E105" s="7">
        <v>14.824</v>
      </c>
      <c r="F105" s="2">
        <v>2.65</v>
      </c>
      <c r="G105" s="2">
        <v>2.4700000000000002</v>
      </c>
      <c r="H105" s="2">
        <v>2.4700000000000002</v>
      </c>
      <c r="I105" s="1">
        <v>0</v>
      </c>
      <c r="J105" s="2">
        <v>317.64999999999998</v>
      </c>
      <c r="K105" s="2">
        <v>0.06</v>
      </c>
      <c r="L105" s="8">
        <v>0.06</v>
      </c>
      <c r="M105" s="9">
        <v>14.824</v>
      </c>
      <c r="N105" s="3">
        <v>2.65</v>
      </c>
      <c r="O105" s="3">
        <v>2.4700000000000002</v>
      </c>
      <c r="P105" s="3">
        <v>2.4700000000000002</v>
      </c>
      <c r="Q105" s="4">
        <v>0</v>
      </c>
      <c r="R105" s="3">
        <v>317.64999999999998</v>
      </c>
      <c r="S105" s="3">
        <v>0.06</v>
      </c>
      <c r="T105" s="10">
        <v>0.06</v>
      </c>
      <c r="U105" s="11" t="str">
        <f t="shared" si="5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4"/>
        <v>-</v>
      </c>
    </row>
    <row r="106" spans="1:28" x14ac:dyDescent="0.2">
      <c r="A106" s="17">
        <v>823</v>
      </c>
      <c r="B106" s="17">
        <v>908</v>
      </c>
      <c r="C106" s="17" t="s">
        <v>305</v>
      </c>
      <c r="D106" s="17" t="s">
        <v>306</v>
      </c>
      <c r="E106" s="7">
        <v>1.8460000000000001</v>
      </c>
      <c r="F106" s="2">
        <v>0.79</v>
      </c>
      <c r="G106" s="2">
        <v>2.4900000000000002</v>
      </c>
      <c r="H106" s="2">
        <v>2.4900000000000002</v>
      </c>
      <c r="I106" s="1">
        <v>0</v>
      </c>
      <c r="J106" s="2">
        <v>388.2</v>
      </c>
      <c r="K106" s="2">
        <v>0.06</v>
      </c>
      <c r="L106" s="8">
        <v>0.06</v>
      </c>
      <c r="M106" s="9">
        <v>1.8460000000000001</v>
      </c>
      <c r="N106" s="3">
        <v>0.79</v>
      </c>
      <c r="O106" s="3">
        <v>2.4900000000000002</v>
      </c>
      <c r="P106" s="3">
        <v>2.4900000000000002</v>
      </c>
      <c r="Q106" s="4">
        <v>0</v>
      </c>
      <c r="R106" s="3">
        <v>388.2</v>
      </c>
      <c r="S106" s="3">
        <v>0.06</v>
      </c>
      <c r="T106" s="10">
        <v>0.06</v>
      </c>
      <c r="U106" s="11" t="str">
        <f t="shared" si="5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4"/>
        <v>-</v>
      </c>
    </row>
    <row r="107" spans="1:28" x14ac:dyDescent="0.2">
      <c r="A107" s="17">
        <v>824</v>
      </c>
      <c r="B107" s="17">
        <v>909</v>
      </c>
      <c r="C107" s="17" t="s">
        <v>307</v>
      </c>
      <c r="D107" s="17" t="s">
        <v>308</v>
      </c>
      <c r="E107" s="7">
        <v>1.849</v>
      </c>
      <c r="F107" s="2">
        <v>7.69</v>
      </c>
      <c r="G107" s="2">
        <v>2.5299999999999998</v>
      </c>
      <c r="H107" s="2">
        <v>2.5299999999999998</v>
      </c>
      <c r="I107" s="1">
        <v>0</v>
      </c>
      <c r="J107" s="2">
        <v>461.46</v>
      </c>
      <c r="K107" s="2">
        <v>0.06</v>
      </c>
      <c r="L107" s="8">
        <v>0.06</v>
      </c>
      <c r="M107" s="9">
        <v>1.849</v>
      </c>
      <c r="N107" s="3">
        <v>7.69</v>
      </c>
      <c r="O107" s="3">
        <v>2.5299999999999998</v>
      </c>
      <c r="P107" s="3">
        <v>2.5299999999999998</v>
      </c>
      <c r="Q107" s="4">
        <v>0</v>
      </c>
      <c r="R107" s="3">
        <v>461.46</v>
      </c>
      <c r="S107" s="3">
        <v>0.06</v>
      </c>
      <c r="T107" s="10">
        <v>0.06</v>
      </c>
      <c r="U107" s="11" t="str">
        <f t="shared" si="5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4"/>
        <v>-</v>
      </c>
    </row>
    <row r="108" spans="1:28" x14ac:dyDescent="0.2">
      <c r="A108" s="17">
        <v>825</v>
      </c>
      <c r="B108" s="17">
        <v>910</v>
      </c>
      <c r="C108" s="17" t="s">
        <v>309</v>
      </c>
      <c r="D108" s="17" t="s">
        <v>310</v>
      </c>
      <c r="E108" s="7">
        <v>0</v>
      </c>
      <c r="F108" s="2">
        <v>1.1000000000000001</v>
      </c>
      <c r="G108" s="2">
        <v>2.61</v>
      </c>
      <c r="H108" s="2">
        <v>2.61</v>
      </c>
      <c r="I108" s="1">
        <v>0</v>
      </c>
      <c r="J108" s="2">
        <v>334.46</v>
      </c>
      <c r="K108" s="2">
        <v>0.06</v>
      </c>
      <c r="L108" s="8">
        <v>0.06</v>
      </c>
      <c r="M108" s="9">
        <v>0</v>
      </c>
      <c r="N108" s="3">
        <v>1.1000000000000001</v>
      </c>
      <c r="O108" s="3">
        <v>2.61</v>
      </c>
      <c r="P108" s="3">
        <v>2.61</v>
      </c>
      <c r="Q108" s="4">
        <v>0</v>
      </c>
      <c r="R108" s="3">
        <v>334.46</v>
      </c>
      <c r="S108" s="3">
        <v>0.06</v>
      </c>
      <c r="T108" s="10">
        <v>0.06</v>
      </c>
      <c r="U108" s="11" t="str">
        <f t="shared" si="5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ref="V108:AB145" si="6">IF(S108-K108=0,"-",(S108-K108)/K108)</f>
        <v>-</v>
      </c>
      <c r="AB108" s="12" t="str">
        <f t="shared" si="6"/>
        <v>-</v>
      </c>
    </row>
    <row r="109" spans="1:28" x14ac:dyDescent="0.2">
      <c r="A109" s="17">
        <v>826</v>
      </c>
      <c r="B109" s="17">
        <v>911</v>
      </c>
      <c r="C109" s="17">
        <v>2200042172920</v>
      </c>
      <c r="D109" s="17" t="s">
        <v>311</v>
      </c>
      <c r="E109" s="7">
        <v>0</v>
      </c>
      <c r="F109" s="2">
        <v>12.48</v>
      </c>
      <c r="G109" s="2">
        <v>3.62</v>
      </c>
      <c r="H109" s="2">
        <v>3.62</v>
      </c>
      <c r="I109" s="1">
        <v>0</v>
      </c>
      <c r="J109" s="2">
        <v>1830.67</v>
      </c>
      <c r="K109" s="2">
        <v>0.06</v>
      </c>
      <c r="L109" s="8">
        <v>0.06</v>
      </c>
      <c r="M109" s="9">
        <v>0</v>
      </c>
      <c r="N109" s="3">
        <v>12.48</v>
      </c>
      <c r="O109" s="3">
        <v>3.62</v>
      </c>
      <c r="P109" s="3">
        <v>3.62</v>
      </c>
      <c r="Q109" s="4">
        <v>0</v>
      </c>
      <c r="R109" s="3">
        <v>1830.67</v>
      </c>
      <c r="S109" s="3">
        <v>0.06</v>
      </c>
      <c r="T109" s="10">
        <v>0.06</v>
      </c>
      <c r="U109" s="11" t="str">
        <f t="shared" si="5"/>
        <v>-</v>
      </c>
      <c r="V109" s="5" t="str">
        <f t="shared" si="6"/>
        <v>-</v>
      </c>
      <c r="W109" s="5" t="str">
        <f t="shared" si="6"/>
        <v>-</v>
      </c>
      <c r="X109" s="5" t="str">
        <f t="shared" si="6"/>
        <v>-</v>
      </c>
      <c r="Y109" s="5" t="str">
        <f t="shared" si="6"/>
        <v>-</v>
      </c>
      <c r="Z109" s="5" t="str">
        <f t="shared" si="6"/>
        <v>-</v>
      </c>
      <c r="AA109" s="5" t="str">
        <f t="shared" si="6"/>
        <v>-</v>
      </c>
      <c r="AB109" s="12" t="str">
        <f t="shared" si="6"/>
        <v>-</v>
      </c>
    </row>
    <row r="110" spans="1:28" x14ac:dyDescent="0.2">
      <c r="A110" s="17">
        <v>827</v>
      </c>
      <c r="B110" s="17">
        <v>912</v>
      </c>
      <c r="C110" s="17" t="s">
        <v>312</v>
      </c>
      <c r="D110" s="17" t="s">
        <v>313</v>
      </c>
      <c r="E110" s="7">
        <v>0</v>
      </c>
      <c r="F110" s="2">
        <v>2.93</v>
      </c>
      <c r="G110" s="2">
        <v>3.01</v>
      </c>
      <c r="H110" s="2">
        <v>3.01</v>
      </c>
      <c r="I110" s="1">
        <v>0</v>
      </c>
      <c r="J110" s="2">
        <v>325</v>
      </c>
      <c r="K110" s="2">
        <v>0.06</v>
      </c>
      <c r="L110" s="8">
        <v>0.06</v>
      </c>
      <c r="M110" s="9">
        <v>0</v>
      </c>
      <c r="N110" s="3">
        <v>2.93</v>
      </c>
      <c r="O110" s="3">
        <v>3.01</v>
      </c>
      <c r="P110" s="3">
        <v>3.01</v>
      </c>
      <c r="Q110" s="4">
        <v>0</v>
      </c>
      <c r="R110" s="3">
        <v>325</v>
      </c>
      <c r="S110" s="3">
        <v>0.06</v>
      </c>
      <c r="T110" s="10">
        <v>0.06</v>
      </c>
      <c r="U110" s="11" t="str">
        <f t="shared" si="5"/>
        <v>-</v>
      </c>
      <c r="V110" s="5" t="str">
        <f t="shared" si="6"/>
        <v>-</v>
      </c>
      <c r="W110" s="5" t="str">
        <f t="shared" si="6"/>
        <v>-</v>
      </c>
      <c r="X110" s="5" t="str">
        <f t="shared" si="6"/>
        <v>-</v>
      </c>
      <c r="Y110" s="5" t="str">
        <f t="shared" si="6"/>
        <v>-</v>
      </c>
      <c r="Z110" s="5" t="str">
        <f t="shared" si="6"/>
        <v>-</v>
      </c>
      <c r="AA110" s="5" t="str">
        <f t="shared" si="6"/>
        <v>-</v>
      </c>
      <c r="AB110" s="12" t="str">
        <f t="shared" si="6"/>
        <v>-</v>
      </c>
    </row>
    <row r="111" spans="1:28" ht="25.5" x14ac:dyDescent="0.2">
      <c r="A111" s="17">
        <v>828</v>
      </c>
      <c r="B111" s="17">
        <v>0</v>
      </c>
      <c r="C111" s="17" t="s">
        <v>314</v>
      </c>
      <c r="D111" s="17">
        <v>0</v>
      </c>
      <c r="E111" s="7">
        <v>12.932</v>
      </c>
      <c r="F111" s="2">
        <v>1249.6500000000001</v>
      </c>
      <c r="G111" s="2">
        <v>5.88</v>
      </c>
      <c r="H111" s="2">
        <v>5.88</v>
      </c>
      <c r="I111" s="1">
        <v>0</v>
      </c>
      <c r="J111" s="2">
        <v>0</v>
      </c>
      <c r="K111" s="2">
        <v>0</v>
      </c>
      <c r="L111" s="8">
        <v>0</v>
      </c>
      <c r="M111" s="9">
        <v>12.932</v>
      </c>
      <c r="N111" s="3">
        <v>1249.6500000000001</v>
      </c>
      <c r="O111" s="3">
        <v>5.88</v>
      </c>
      <c r="P111" s="3">
        <v>5.88</v>
      </c>
      <c r="Q111" s="4">
        <v>0</v>
      </c>
      <c r="R111" s="3">
        <v>0</v>
      </c>
      <c r="S111" s="3">
        <v>0</v>
      </c>
      <c r="T111" s="10">
        <v>0</v>
      </c>
      <c r="U111" s="11" t="str">
        <f t="shared" si="5"/>
        <v>-</v>
      </c>
      <c r="V111" s="5" t="str">
        <f t="shared" si="6"/>
        <v>-</v>
      </c>
      <c r="W111" s="5" t="str">
        <f t="shared" si="6"/>
        <v>-</v>
      </c>
      <c r="X111" s="5" t="str">
        <f t="shared" si="6"/>
        <v>-</v>
      </c>
      <c r="Y111" s="5" t="str">
        <f t="shared" si="6"/>
        <v>-</v>
      </c>
      <c r="Z111" s="5" t="str">
        <f t="shared" si="6"/>
        <v>-</v>
      </c>
      <c r="AA111" s="5" t="str">
        <f t="shared" si="6"/>
        <v>-</v>
      </c>
      <c r="AB111" s="12" t="str">
        <f t="shared" si="6"/>
        <v>-</v>
      </c>
    </row>
    <row r="112" spans="1:28" x14ac:dyDescent="0.2">
      <c r="A112" s="17">
        <v>829</v>
      </c>
      <c r="B112" s="17">
        <v>914</v>
      </c>
      <c r="C112" s="17" t="s">
        <v>315</v>
      </c>
      <c r="D112" s="17" t="s">
        <v>316</v>
      </c>
      <c r="E112" s="7">
        <v>1.4790000000000001</v>
      </c>
      <c r="F112" s="2">
        <v>1.48</v>
      </c>
      <c r="G112" s="2">
        <v>2.21</v>
      </c>
      <c r="H112" s="2">
        <v>2.21</v>
      </c>
      <c r="I112" s="1">
        <v>0</v>
      </c>
      <c r="J112" s="2">
        <v>391.33</v>
      </c>
      <c r="K112" s="2">
        <v>0.06</v>
      </c>
      <c r="L112" s="8">
        <v>0.06</v>
      </c>
      <c r="M112" s="9">
        <v>1.4790000000000001</v>
      </c>
      <c r="N112" s="3">
        <v>1.48</v>
      </c>
      <c r="O112" s="3">
        <v>2.21</v>
      </c>
      <c r="P112" s="3">
        <v>2.21</v>
      </c>
      <c r="Q112" s="4">
        <v>0</v>
      </c>
      <c r="R112" s="3">
        <v>391.33</v>
      </c>
      <c r="S112" s="3">
        <v>0.06</v>
      </c>
      <c r="T112" s="10">
        <v>0.06</v>
      </c>
      <c r="U112" s="11" t="str">
        <f t="shared" si="5"/>
        <v>-</v>
      </c>
      <c r="V112" s="5" t="str">
        <f t="shared" si="6"/>
        <v>-</v>
      </c>
      <c r="W112" s="5" t="str">
        <f t="shared" si="6"/>
        <v>-</v>
      </c>
      <c r="X112" s="5" t="str">
        <f t="shared" si="6"/>
        <v>-</v>
      </c>
      <c r="Y112" s="5" t="str">
        <f t="shared" si="6"/>
        <v>-</v>
      </c>
      <c r="Z112" s="5" t="str">
        <f t="shared" si="6"/>
        <v>-</v>
      </c>
      <c r="AA112" s="5" t="str">
        <f t="shared" si="6"/>
        <v>-</v>
      </c>
      <c r="AB112" s="12" t="str">
        <f t="shared" si="6"/>
        <v>-</v>
      </c>
    </row>
    <row r="113" spans="1:28" x14ac:dyDescent="0.2">
      <c r="A113" s="17">
        <v>830</v>
      </c>
      <c r="B113" s="17">
        <v>915</v>
      </c>
      <c r="C113" s="17" t="s">
        <v>317</v>
      </c>
      <c r="D113" s="17" t="s">
        <v>318</v>
      </c>
      <c r="E113" s="7">
        <v>0.85299999999999998</v>
      </c>
      <c r="F113" s="2">
        <v>2.4300000000000002</v>
      </c>
      <c r="G113" s="2">
        <v>2.54</v>
      </c>
      <c r="H113" s="2">
        <v>2.54</v>
      </c>
      <c r="I113" s="1">
        <v>0</v>
      </c>
      <c r="J113" s="2">
        <v>267.67</v>
      </c>
      <c r="K113" s="2">
        <v>0.06</v>
      </c>
      <c r="L113" s="8">
        <v>0.06</v>
      </c>
      <c r="M113" s="9">
        <v>0.85299999999999998</v>
      </c>
      <c r="N113" s="3">
        <v>2.4300000000000002</v>
      </c>
      <c r="O113" s="3">
        <v>2.54</v>
      </c>
      <c r="P113" s="3">
        <v>2.54</v>
      </c>
      <c r="Q113" s="4">
        <v>0</v>
      </c>
      <c r="R113" s="3">
        <v>267.67</v>
      </c>
      <c r="S113" s="3">
        <v>0.06</v>
      </c>
      <c r="T113" s="10">
        <v>0.06</v>
      </c>
      <c r="U113" s="11" t="str">
        <f t="shared" si="5"/>
        <v>-</v>
      </c>
      <c r="V113" s="5" t="str">
        <f t="shared" si="6"/>
        <v>-</v>
      </c>
      <c r="W113" s="5" t="str">
        <f t="shared" si="6"/>
        <v>-</v>
      </c>
      <c r="X113" s="5" t="str">
        <f t="shared" si="6"/>
        <v>-</v>
      </c>
      <c r="Y113" s="5" t="str">
        <f t="shared" si="6"/>
        <v>-</v>
      </c>
      <c r="Z113" s="5" t="str">
        <f t="shared" si="6"/>
        <v>-</v>
      </c>
      <c r="AA113" s="5" t="str">
        <f t="shared" si="6"/>
        <v>-</v>
      </c>
      <c r="AB113" s="12" t="str">
        <f t="shared" si="6"/>
        <v>-</v>
      </c>
    </row>
    <row r="114" spans="1:28" x14ac:dyDescent="0.2">
      <c r="A114" s="17">
        <v>831</v>
      </c>
      <c r="B114" s="17">
        <v>916</v>
      </c>
      <c r="C114" s="17" t="s">
        <v>319</v>
      </c>
      <c r="D114" s="17" t="s">
        <v>320</v>
      </c>
      <c r="E114" s="7">
        <v>3.1880000000000002</v>
      </c>
      <c r="F114" s="2">
        <v>2.64</v>
      </c>
      <c r="G114" s="2">
        <v>2.2000000000000002</v>
      </c>
      <c r="H114" s="2">
        <v>2.2000000000000002</v>
      </c>
      <c r="I114" s="1">
        <v>0</v>
      </c>
      <c r="J114" s="2">
        <v>600.09</v>
      </c>
      <c r="K114" s="2">
        <v>0.06</v>
      </c>
      <c r="L114" s="8">
        <v>0.06</v>
      </c>
      <c r="M114" s="9">
        <v>3.1880000000000002</v>
      </c>
      <c r="N114" s="3">
        <v>2.64</v>
      </c>
      <c r="O114" s="3">
        <v>2.2000000000000002</v>
      </c>
      <c r="P114" s="3">
        <v>2.2000000000000002</v>
      </c>
      <c r="Q114" s="4">
        <v>0</v>
      </c>
      <c r="R114" s="3">
        <v>600.09</v>
      </c>
      <c r="S114" s="3">
        <v>0.06</v>
      </c>
      <c r="T114" s="10">
        <v>0.06</v>
      </c>
      <c r="U114" s="11" t="str">
        <f t="shared" si="5"/>
        <v>-</v>
      </c>
      <c r="V114" s="5" t="str">
        <f t="shared" si="6"/>
        <v>-</v>
      </c>
      <c r="W114" s="5" t="str">
        <f t="shared" si="6"/>
        <v>-</v>
      </c>
      <c r="X114" s="5" t="str">
        <f t="shared" si="6"/>
        <v>-</v>
      </c>
      <c r="Y114" s="5" t="str">
        <f t="shared" si="6"/>
        <v>-</v>
      </c>
      <c r="Z114" s="5" t="str">
        <f t="shared" si="6"/>
        <v>-</v>
      </c>
      <c r="AA114" s="5" t="str">
        <f t="shared" si="6"/>
        <v>-</v>
      </c>
      <c r="AB114" s="12" t="str">
        <f t="shared" si="6"/>
        <v>-</v>
      </c>
    </row>
    <row r="115" spans="1:28" x14ac:dyDescent="0.2">
      <c r="A115" s="17">
        <v>832</v>
      </c>
      <c r="B115" s="17">
        <v>917</v>
      </c>
      <c r="C115" s="17" t="s">
        <v>321</v>
      </c>
      <c r="D115" s="17" t="s">
        <v>322</v>
      </c>
      <c r="E115" s="7">
        <v>6.7549999999999999</v>
      </c>
      <c r="F115" s="2">
        <v>2.5</v>
      </c>
      <c r="G115" s="2">
        <v>3.58</v>
      </c>
      <c r="H115" s="2">
        <v>3.58</v>
      </c>
      <c r="I115" s="1">
        <v>0</v>
      </c>
      <c r="J115" s="2">
        <v>600.23</v>
      </c>
      <c r="K115" s="2">
        <v>0.06</v>
      </c>
      <c r="L115" s="8">
        <v>0.06</v>
      </c>
      <c r="M115" s="9">
        <v>6.7549999999999999</v>
      </c>
      <c r="N115" s="3">
        <v>2.5</v>
      </c>
      <c r="O115" s="3">
        <v>3.58</v>
      </c>
      <c r="P115" s="3">
        <v>3.58</v>
      </c>
      <c r="Q115" s="4">
        <v>0</v>
      </c>
      <c r="R115" s="3">
        <v>600.23</v>
      </c>
      <c r="S115" s="3">
        <v>0.06</v>
      </c>
      <c r="T115" s="10">
        <v>0.06</v>
      </c>
      <c r="U115" s="11" t="str">
        <f t="shared" si="5"/>
        <v>-</v>
      </c>
      <c r="V115" s="5" t="str">
        <f t="shared" si="6"/>
        <v>-</v>
      </c>
      <c r="W115" s="5" t="str">
        <f t="shared" si="6"/>
        <v>-</v>
      </c>
      <c r="X115" s="5" t="str">
        <f t="shared" si="6"/>
        <v>-</v>
      </c>
      <c r="Y115" s="5" t="str">
        <f t="shared" si="6"/>
        <v>-</v>
      </c>
      <c r="Z115" s="5" t="str">
        <f t="shared" si="6"/>
        <v>-</v>
      </c>
      <c r="AA115" s="5" t="str">
        <f t="shared" si="6"/>
        <v>-</v>
      </c>
      <c r="AB115" s="12" t="str">
        <f t="shared" si="6"/>
        <v>-</v>
      </c>
    </row>
    <row r="116" spans="1:28" x14ac:dyDescent="0.2">
      <c r="A116" s="17">
        <v>833</v>
      </c>
      <c r="B116" s="17">
        <v>918</v>
      </c>
      <c r="C116" s="17" t="s">
        <v>323</v>
      </c>
      <c r="D116" s="17" t="s">
        <v>324</v>
      </c>
      <c r="E116" s="7">
        <v>1.444</v>
      </c>
      <c r="F116" s="2">
        <v>0.94</v>
      </c>
      <c r="G116" s="2">
        <v>2.1</v>
      </c>
      <c r="H116" s="2">
        <v>2.1</v>
      </c>
      <c r="I116" s="1">
        <v>0</v>
      </c>
      <c r="J116" s="2">
        <v>353.7</v>
      </c>
      <c r="K116" s="2">
        <v>0.06</v>
      </c>
      <c r="L116" s="8">
        <v>0.06</v>
      </c>
      <c r="M116" s="9">
        <v>1.444</v>
      </c>
      <c r="N116" s="3">
        <v>0.94</v>
      </c>
      <c r="O116" s="3">
        <v>2.1</v>
      </c>
      <c r="P116" s="3">
        <v>2.1</v>
      </c>
      <c r="Q116" s="4">
        <v>0</v>
      </c>
      <c r="R116" s="3">
        <v>353.7</v>
      </c>
      <c r="S116" s="3">
        <v>0.06</v>
      </c>
      <c r="T116" s="10">
        <v>0.06</v>
      </c>
      <c r="U116" s="11" t="str">
        <f t="shared" si="5"/>
        <v>-</v>
      </c>
      <c r="V116" s="5" t="str">
        <f t="shared" si="6"/>
        <v>-</v>
      </c>
      <c r="W116" s="5" t="str">
        <f t="shared" si="6"/>
        <v>-</v>
      </c>
      <c r="X116" s="5" t="str">
        <f t="shared" si="6"/>
        <v>-</v>
      </c>
      <c r="Y116" s="5" t="str">
        <f t="shared" si="6"/>
        <v>-</v>
      </c>
      <c r="Z116" s="5" t="str">
        <f t="shared" si="6"/>
        <v>-</v>
      </c>
      <c r="AA116" s="5" t="str">
        <f t="shared" si="6"/>
        <v>-</v>
      </c>
      <c r="AB116" s="12" t="str">
        <f t="shared" si="6"/>
        <v>-</v>
      </c>
    </row>
    <row r="117" spans="1:28" x14ac:dyDescent="0.2">
      <c r="A117" s="17">
        <v>834</v>
      </c>
      <c r="B117" s="17">
        <v>919</v>
      </c>
      <c r="C117" s="17" t="s">
        <v>325</v>
      </c>
      <c r="D117" s="17" t="s">
        <v>326</v>
      </c>
      <c r="E117" s="7">
        <v>3.6720000000000002</v>
      </c>
      <c r="F117" s="2">
        <v>9.85</v>
      </c>
      <c r="G117" s="2">
        <v>2.84</v>
      </c>
      <c r="H117" s="2">
        <v>2.84</v>
      </c>
      <c r="I117" s="1">
        <v>0</v>
      </c>
      <c r="J117" s="2">
        <v>547.08000000000004</v>
      </c>
      <c r="K117" s="2">
        <v>0.06</v>
      </c>
      <c r="L117" s="8">
        <v>0.06</v>
      </c>
      <c r="M117" s="9">
        <v>3.6720000000000002</v>
      </c>
      <c r="N117" s="3">
        <v>9.85</v>
      </c>
      <c r="O117" s="3">
        <v>2.84</v>
      </c>
      <c r="P117" s="3">
        <v>2.84</v>
      </c>
      <c r="Q117" s="4">
        <v>0</v>
      </c>
      <c r="R117" s="3">
        <v>547.08000000000004</v>
      </c>
      <c r="S117" s="3">
        <v>0.06</v>
      </c>
      <c r="T117" s="10">
        <v>0.06</v>
      </c>
      <c r="U117" s="11" t="str">
        <f t="shared" si="5"/>
        <v>-</v>
      </c>
      <c r="V117" s="5" t="str">
        <f t="shared" si="6"/>
        <v>-</v>
      </c>
      <c r="W117" s="5" t="str">
        <f t="shared" si="6"/>
        <v>-</v>
      </c>
      <c r="X117" s="5" t="str">
        <f t="shared" si="6"/>
        <v>-</v>
      </c>
      <c r="Y117" s="5" t="str">
        <f t="shared" si="6"/>
        <v>-</v>
      </c>
      <c r="Z117" s="5" t="str">
        <f t="shared" si="6"/>
        <v>-</v>
      </c>
      <c r="AA117" s="5" t="str">
        <f t="shared" si="6"/>
        <v>-</v>
      </c>
      <c r="AB117" s="12" t="str">
        <f t="shared" si="6"/>
        <v>-</v>
      </c>
    </row>
    <row r="118" spans="1:28" x14ac:dyDescent="0.2">
      <c r="A118" s="17">
        <v>835</v>
      </c>
      <c r="B118" s="17">
        <v>920</v>
      </c>
      <c r="C118" s="17" t="s">
        <v>327</v>
      </c>
      <c r="D118" s="17" t="s">
        <v>328</v>
      </c>
      <c r="E118" s="7">
        <v>0.65</v>
      </c>
      <c r="F118" s="2">
        <v>7</v>
      </c>
      <c r="G118" s="2">
        <v>2.2999999999999998</v>
      </c>
      <c r="H118" s="2">
        <v>2.2999999999999998</v>
      </c>
      <c r="I118" s="1">
        <v>0</v>
      </c>
      <c r="J118" s="2">
        <v>462.14</v>
      </c>
      <c r="K118" s="2">
        <v>0.06</v>
      </c>
      <c r="L118" s="8">
        <v>0.06</v>
      </c>
      <c r="M118" s="9">
        <v>0.65</v>
      </c>
      <c r="N118" s="3">
        <v>7</v>
      </c>
      <c r="O118" s="3">
        <v>2.2999999999999998</v>
      </c>
      <c r="P118" s="3">
        <v>2.2999999999999998</v>
      </c>
      <c r="Q118" s="4">
        <v>0</v>
      </c>
      <c r="R118" s="3">
        <v>462.14</v>
      </c>
      <c r="S118" s="3">
        <v>0.06</v>
      </c>
      <c r="T118" s="10">
        <v>0.06</v>
      </c>
      <c r="U118" s="11" t="str">
        <f t="shared" si="5"/>
        <v>-</v>
      </c>
      <c r="V118" s="5" t="str">
        <f t="shared" si="6"/>
        <v>-</v>
      </c>
      <c r="W118" s="5" t="str">
        <f t="shared" si="6"/>
        <v>-</v>
      </c>
      <c r="X118" s="5" t="str">
        <f t="shared" si="6"/>
        <v>-</v>
      </c>
      <c r="Y118" s="5" t="str">
        <f t="shared" si="6"/>
        <v>-</v>
      </c>
      <c r="Z118" s="5" t="str">
        <f t="shared" si="6"/>
        <v>-</v>
      </c>
      <c r="AA118" s="5" t="str">
        <f t="shared" si="6"/>
        <v>-</v>
      </c>
      <c r="AB118" s="12" t="str">
        <f t="shared" si="6"/>
        <v>-</v>
      </c>
    </row>
    <row r="119" spans="1:28" x14ac:dyDescent="0.2">
      <c r="A119" s="17">
        <v>837</v>
      </c>
      <c r="B119" s="17">
        <v>922</v>
      </c>
      <c r="C119" s="17" t="s">
        <v>329</v>
      </c>
      <c r="D119" s="17" t="s">
        <v>330</v>
      </c>
      <c r="E119" s="7">
        <v>0.61299999999999999</v>
      </c>
      <c r="F119" s="2">
        <v>4.42</v>
      </c>
      <c r="G119" s="2">
        <v>2.39</v>
      </c>
      <c r="H119" s="2">
        <v>2.39</v>
      </c>
      <c r="I119" s="1">
        <v>0</v>
      </c>
      <c r="J119" s="2">
        <v>331.15</v>
      </c>
      <c r="K119" s="2">
        <v>0.06</v>
      </c>
      <c r="L119" s="8">
        <v>0.06</v>
      </c>
      <c r="M119" s="9">
        <v>0.61299999999999999</v>
      </c>
      <c r="N119" s="3">
        <v>4.42</v>
      </c>
      <c r="O119" s="3">
        <v>2.39</v>
      </c>
      <c r="P119" s="3">
        <v>2.39</v>
      </c>
      <c r="Q119" s="4">
        <v>0</v>
      </c>
      <c r="R119" s="3">
        <v>331.15</v>
      </c>
      <c r="S119" s="3">
        <v>0.06</v>
      </c>
      <c r="T119" s="10">
        <v>0.06</v>
      </c>
      <c r="U119" s="11" t="str">
        <f t="shared" si="5"/>
        <v>-</v>
      </c>
      <c r="V119" s="5" t="str">
        <f t="shared" si="6"/>
        <v>-</v>
      </c>
      <c r="W119" s="5" t="str">
        <f t="shared" si="6"/>
        <v>-</v>
      </c>
      <c r="X119" s="5" t="str">
        <f t="shared" si="6"/>
        <v>-</v>
      </c>
      <c r="Y119" s="5" t="str">
        <f t="shared" si="6"/>
        <v>-</v>
      </c>
      <c r="Z119" s="5" t="str">
        <f t="shared" si="6"/>
        <v>-</v>
      </c>
      <c r="AA119" s="5" t="str">
        <f t="shared" si="6"/>
        <v>-</v>
      </c>
      <c r="AB119" s="12" t="str">
        <f t="shared" si="6"/>
        <v>-</v>
      </c>
    </row>
    <row r="120" spans="1:28" x14ac:dyDescent="0.2">
      <c r="A120" s="17">
        <v>839</v>
      </c>
      <c r="B120" s="17">
        <v>924</v>
      </c>
      <c r="C120" s="17" t="s">
        <v>331</v>
      </c>
      <c r="D120" s="17" t="s">
        <v>332</v>
      </c>
      <c r="E120" s="7">
        <v>0.68300000000000005</v>
      </c>
      <c r="F120" s="2">
        <v>1.75</v>
      </c>
      <c r="G120" s="2">
        <v>2.2599999999999998</v>
      </c>
      <c r="H120" s="2">
        <v>2.2599999999999998</v>
      </c>
      <c r="I120" s="1">
        <v>0</v>
      </c>
      <c r="J120" s="2">
        <v>581.9</v>
      </c>
      <c r="K120" s="2">
        <v>0.06</v>
      </c>
      <c r="L120" s="8">
        <v>0.06</v>
      </c>
      <c r="M120" s="9">
        <v>0.68300000000000005</v>
      </c>
      <c r="N120" s="3">
        <v>1.75</v>
      </c>
      <c r="O120" s="3">
        <v>2.2599999999999998</v>
      </c>
      <c r="P120" s="3">
        <v>2.2599999999999998</v>
      </c>
      <c r="Q120" s="4">
        <v>0</v>
      </c>
      <c r="R120" s="3">
        <v>581.9</v>
      </c>
      <c r="S120" s="3">
        <v>0.06</v>
      </c>
      <c r="T120" s="10">
        <v>0.06</v>
      </c>
      <c r="U120" s="11" t="str">
        <f t="shared" si="5"/>
        <v>-</v>
      </c>
      <c r="V120" s="5" t="str">
        <f t="shared" si="6"/>
        <v>-</v>
      </c>
      <c r="W120" s="5" t="str">
        <f t="shared" si="6"/>
        <v>-</v>
      </c>
      <c r="X120" s="5" t="str">
        <f t="shared" si="6"/>
        <v>-</v>
      </c>
      <c r="Y120" s="5" t="str">
        <f t="shared" si="6"/>
        <v>-</v>
      </c>
      <c r="Z120" s="5" t="str">
        <f t="shared" si="6"/>
        <v>-</v>
      </c>
      <c r="AA120" s="5" t="str">
        <f t="shared" si="6"/>
        <v>-</v>
      </c>
      <c r="AB120" s="12" t="str">
        <f t="shared" si="6"/>
        <v>-</v>
      </c>
    </row>
    <row r="121" spans="1:28" x14ac:dyDescent="0.2">
      <c r="A121" s="17">
        <v>841</v>
      </c>
      <c r="B121" s="17">
        <v>926</v>
      </c>
      <c r="C121" s="17" t="s">
        <v>333</v>
      </c>
      <c r="D121" s="17" t="s">
        <v>334</v>
      </c>
      <c r="E121" s="7">
        <v>1.2789999999999999</v>
      </c>
      <c r="F121" s="2">
        <v>3.3</v>
      </c>
      <c r="G121" s="2">
        <v>2.14</v>
      </c>
      <c r="H121" s="2">
        <v>2.14</v>
      </c>
      <c r="I121" s="1">
        <v>0</v>
      </c>
      <c r="J121" s="2">
        <v>1061.24</v>
      </c>
      <c r="K121" s="2">
        <v>0.06</v>
      </c>
      <c r="L121" s="8">
        <v>0.06</v>
      </c>
      <c r="M121" s="9">
        <v>1.2789999999999999</v>
      </c>
      <c r="N121" s="3">
        <v>3.3</v>
      </c>
      <c r="O121" s="3">
        <v>2.14</v>
      </c>
      <c r="P121" s="3">
        <v>2.14</v>
      </c>
      <c r="Q121" s="4">
        <v>0</v>
      </c>
      <c r="R121" s="3">
        <v>1061.24</v>
      </c>
      <c r="S121" s="3">
        <v>0.06</v>
      </c>
      <c r="T121" s="10">
        <v>0.06</v>
      </c>
      <c r="U121" s="11" t="str">
        <f t="shared" si="5"/>
        <v>-</v>
      </c>
      <c r="V121" s="5" t="str">
        <f t="shared" si="6"/>
        <v>-</v>
      </c>
      <c r="W121" s="5" t="str">
        <f t="shared" si="6"/>
        <v>-</v>
      </c>
      <c r="X121" s="5" t="str">
        <f t="shared" si="6"/>
        <v>-</v>
      </c>
      <c r="Y121" s="5" t="str">
        <f t="shared" si="6"/>
        <v>-</v>
      </c>
      <c r="Z121" s="5" t="str">
        <f t="shared" si="6"/>
        <v>-</v>
      </c>
      <c r="AA121" s="5" t="str">
        <f t="shared" si="6"/>
        <v>-</v>
      </c>
      <c r="AB121" s="12" t="str">
        <f t="shared" si="6"/>
        <v>-</v>
      </c>
    </row>
    <row r="122" spans="1:28" x14ac:dyDescent="0.2">
      <c r="A122" s="17">
        <v>842</v>
      </c>
      <c r="B122" s="17">
        <v>927</v>
      </c>
      <c r="C122" s="17" t="s">
        <v>335</v>
      </c>
      <c r="D122" s="17" t="s">
        <v>336</v>
      </c>
      <c r="E122" s="7">
        <v>0</v>
      </c>
      <c r="F122" s="2">
        <v>0.05</v>
      </c>
      <c r="G122" s="2">
        <v>2.6</v>
      </c>
      <c r="H122" s="2">
        <v>2.6</v>
      </c>
      <c r="I122" s="1">
        <v>0</v>
      </c>
      <c r="J122" s="2">
        <v>341.24</v>
      </c>
      <c r="K122" s="2">
        <v>0.06</v>
      </c>
      <c r="L122" s="8">
        <v>0.06</v>
      </c>
      <c r="M122" s="9">
        <v>0</v>
      </c>
      <c r="N122" s="3">
        <v>0.05</v>
      </c>
      <c r="O122" s="3">
        <v>2.6</v>
      </c>
      <c r="P122" s="3">
        <v>2.6</v>
      </c>
      <c r="Q122" s="4">
        <v>0</v>
      </c>
      <c r="R122" s="3">
        <v>341.24</v>
      </c>
      <c r="S122" s="3">
        <v>0.06</v>
      </c>
      <c r="T122" s="10">
        <v>0.06</v>
      </c>
      <c r="U122" s="11" t="str">
        <f t="shared" si="5"/>
        <v>-</v>
      </c>
      <c r="V122" s="5" t="str">
        <f t="shared" si="6"/>
        <v>-</v>
      </c>
      <c r="W122" s="5" t="str">
        <f t="shared" si="6"/>
        <v>-</v>
      </c>
      <c r="X122" s="5" t="str">
        <f t="shared" si="6"/>
        <v>-</v>
      </c>
      <c r="Y122" s="5" t="str">
        <f t="shared" si="6"/>
        <v>-</v>
      </c>
      <c r="Z122" s="5" t="str">
        <f t="shared" si="6"/>
        <v>-</v>
      </c>
      <c r="AA122" s="5" t="str">
        <f t="shared" si="6"/>
        <v>-</v>
      </c>
      <c r="AB122" s="12" t="str">
        <f t="shared" si="6"/>
        <v>-</v>
      </c>
    </row>
    <row r="123" spans="1:28" x14ac:dyDescent="0.2">
      <c r="A123" s="17">
        <v>843</v>
      </c>
      <c r="B123" s="17">
        <v>928</v>
      </c>
      <c r="C123" s="17" t="s">
        <v>337</v>
      </c>
      <c r="D123" s="17" t="s">
        <v>338</v>
      </c>
      <c r="E123" s="7">
        <v>0</v>
      </c>
      <c r="F123" s="2">
        <v>1.18</v>
      </c>
      <c r="G123" s="2">
        <v>3.01</v>
      </c>
      <c r="H123" s="2">
        <v>3.01</v>
      </c>
      <c r="I123" s="1">
        <v>0</v>
      </c>
      <c r="J123" s="2">
        <v>334.38</v>
      </c>
      <c r="K123" s="2">
        <v>0.06</v>
      </c>
      <c r="L123" s="8">
        <v>0.06</v>
      </c>
      <c r="M123" s="9">
        <v>0</v>
      </c>
      <c r="N123" s="3">
        <v>1.18</v>
      </c>
      <c r="O123" s="3">
        <v>3.01</v>
      </c>
      <c r="P123" s="3">
        <v>3.01</v>
      </c>
      <c r="Q123" s="4">
        <v>0</v>
      </c>
      <c r="R123" s="3">
        <v>334.38</v>
      </c>
      <c r="S123" s="3">
        <v>0.06</v>
      </c>
      <c r="T123" s="10">
        <v>0.06</v>
      </c>
      <c r="U123" s="11" t="str">
        <f t="shared" si="5"/>
        <v>-</v>
      </c>
      <c r="V123" s="5" t="str">
        <f t="shared" si="6"/>
        <v>-</v>
      </c>
      <c r="W123" s="5" t="str">
        <f t="shared" si="6"/>
        <v>-</v>
      </c>
      <c r="X123" s="5" t="str">
        <f t="shared" si="6"/>
        <v>-</v>
      </c>
      <c r="Y123" s="5" t="str">
        <f t="shared" si="6"/>
        <v>-</v>
      </c>
      <c r="Z123" s="5" t="str">
        <f t="shared" si="6"/>
        <v>-</v>
      </c>
      <c r="AA123" s="5" t="str">
        <f t="shared" si="6"/>
        <v>-</v>
      </c>
      <c r="AB123" s="12" t="str">
        <f t="shared" si="6"/>
        <v>-</v>
      </c>
    </row>
    <row r="124" spans="1:28" x14ac:dyDescent="0.2">
      <c r="A124" s="17">
        <v>844</v>
      </c>
      <c r="B124" s="17">
        <v>929</v>
      </c>
      <c r="C124" s="17" t="s">
        <v>339</v>
      </c>
      <c r="D124" s="17" t="s">
        <v>340</v>
      </c>
      <c r="E124" s="7">
        <v>0.70299999999999996</v>
      </c>
      <c r="F124" s="2">
        <v>8.49</v>
      </c>
      <c r="G124" s="2">
        <v>2.2999999999999998</v>
      </c>
      <c r="H124" s="2">
        <v>2.2999999999999998</v>
      </c>
      <c r="I124" s="1">
        <v>0</v>
      </c>
      <c r="J124" s="2">
        <v>804.16</v>
      </c>
      <c r="K124" s="2">
        <v>0.06</v>
      </c>
      <c r="L124" s="8">
        <v>0.06</v>
      </c>
      <c r="M124" s="9">
        <v>0.70299999999999996</v>
      </c>
      <c r="N124" s="3">
        <v>8.49</v>
      </c>
      <c r="O124" s="3">
        <v>2.2999999999999998</v>
      </c>
      <c r="P124" s="3">
        <v>2.2999999999999998</v>
      </c>
      <c r="Q124" s="4">
        <v>0</v>
      </c>
      <c r="R124" s="3">
        <v>804.16</v>
      </c>
      <c r="S124" s="3">
        <v>0.06</v>
      </c>
      <c r="T124" s="10">
        <v>0.06</v>
      </c>
      <c r="U124" s="11" t="str">
        <f t="shared" si="5"/>
        <v>-</v>
      </c>
      <c r="V124" s="5" t="str">
        <f t="shared" si="6"/>
        <v>-</v>
      </c>
      <c r="W124" s="5" t="str">
        <f t="shared" si="6"/>
        <v>-</v>
      </c>
      <c r="X124" s="5" t="str">
        <f t="shared" si="6"/>
        <v>-</v>
      </c>
      <c r="Y124" s="5" t="str">
        <f t="shared" si="6"/>
        <v>-</v>
      </c>
      <c r="Z124" s="5" t="str">
        <f t="shared" si="6"/>
        <v>-</v>
      </c>
      <c r="AA124" s="5" t="str">
        <f t="shared" si="6"/>
        <v>-</v>
      </c>
      <c r="AB124" s="12" t="str">
        <f t="shared" si="6"/>
        <v>-</v>
      </c>
    </row>
    <row r="125" spans="1:28" x14ac:dyDescent="0.2">
      <c r="A125" s="17">
        <v>845</v>
      </c>
      <c r="B125" s="17">
        <v>930</v>
      </c>
      <c r="C125" s="17" t="s">
        <v>341</v>
      </c>
      <c r="D125" s="17" t="s">
        <v>342</v>
      </c>
      <c r="E125" s="7">
        <v>0.49199999999999999</v>
      </c>
      <c r="F125" s="2">
        <v>11.49</v>
      </c>
      <c r="G125" s="2">
        <v>2.65</v>
      </c>
      <c r="H125" s="2">
        <v>2.65</v>
      </c>
      <c r="I125" s="1">
        <v>0</v>
      </c>
      <c r="J125" s="2">
        <v>957.64</v>
      </c>
      <c r="K125" s="2">
        <v>0.06</v>
      </c>
      <c r="L125" s="8">
        <v>0.06</v>
      </c>
      <c r="M125" s="9">
        <v>0.49199999999999999</v>
      </c>
      <c r="N125" s="3">
        <v>11.49</v>
      </c>
      <c r="O125" s="3">
        <v>2.65</v>
      </c>
      <c r="P125" s="3">
        <v>2.65</v>
      </c>
      <c r="Q125" s="4">
        <v>0</v>
      </c>
      <c r="R125" s="3">
        <v>957.64</v>
      </c>
      <c r="S125" s="3">
        <v>0.06</v>
      </c>
      <c r="T125" s="10">
        <v>0.06</v>
      </c>
      <c r="U125" s="11" t="str">
        <f t="shared" si="5"/>
        <v>-</v>
      </c>
      <c r="V125" s="5" t="str">
        <f t="shared" si="6"/>
        <v>-</v>
      </c>
      <c r="W125" s="5" t="str">
        <f t="shared" si="6"/>
        <v>-</v>
      </c>
      <c r="X125" s="5" t="str">
        <f t="shared" si="6"/>
        <v>-</v>
      </c>
      <c r="Y125" s="5" t="str">
        <f t="shared" si="6"/>
        <v>-</v>
      </c>
      <c r="Z125" s="5" t="str">
        <f t="shared" si="6"/>
        <v>-</v>
      </c>
      <c r="AA125" s="5" t="str">
        <f t="shared" si="6"/>
        <v>-</v>
      </c>
      <c r="AB125" s="12" t="str">
        <f t="shared" si="6"/>
        <v>-</v>
      </c>
    </row>
    <row r="126" spans="1:28" x14ac:dyDescent="0.2">
      <c r="A126" s="17">
        <v>846</v>
      </c>
      <c r="B126" s="17">
        <v>931</v>
      </c>
      <c r="C126" s="17" t="s">
        <v>343</v>
      </c>
      <c r="D126" s="17" t="s">
        <v>344</v>
      </c>
      <c r="E126" s="7">
        <v>1.268</v>
      </c>
      <c r="F126" s="2">
        <v>3.46</v>
      </c>
      <c r="G126" s="2">
        <v>2.08</v>
      </c>
      <c r="H126" s="2">
        <v>2.08</v>
      </c>
      <c r="I126" s="1">
        <v>0</v>
      </c>
      <c r="J126" s="2">
        <v>332.1</v>
      </c>
      <c r="K126" s="2">
        <v>0.06</v>
      </c>
      <c r="L126" s="8">
        <v>0.06</v>
      </c>
      <c r="M126" s="9">
        <v>1.268</v>
      </c>
      <c r="N126" s="3">
        <v>3.46</v>
      </c>
      <c r="O126" s="3">
        <v>2.08</v>
      </c>
      <c r="P126" s="3">
        <v>2.08</v>
      </c>
      <c r="Q126" s="4">
        <v>0</v>
      </c>
      <c r="R126" s="3">
        <v>332.1</v>
      </c>
      <c r="S126" s="3">
        <v>0.06</v>
      </c>
      <c r="T126" s="10">
        <v>0.06</v>
      </c>
      <c r="U126" s="11" t="str">
        <f t="shared" si="5"/>
        <v>-</v>
      </c>
      <c r="V126" s="5" t="str">
        <f t="shared" si="6"/>
        <v>-</v>
      </c>
      <c r="W126" s="5" t="str">
        <f t="shared" si="6"/>
        <v>-</v>
      </c>
      <c r="X126" s="5" t="str">
        <f t="shared" si="6"/>
        <v>-</v>
      </c>
      <c r="Y126" s="5" t="str">
        <f t="shared" si="6"/>
        <v>-</v>
      </c>
      <c r="Z126" s="5" t="str">
        <f t="shared" si="6"/>
        <v>-</v>
      </c>
      <c r="AA126" s="5" t="str">
        <f t="shared" si="6"/>
        <v>-</v>
      </c>
      <c r="AB126" s="12" t="str">
        <f t="shared" si="6"/>
        <v>-</v>
      </c>
    </row>
    <row r="127" spans="1:28" x14ac:dyDescent="0.2">
      <c r="A127" s="17">
        <v>847</v>
      </c>
      <c r="B127" s="17">
        <v>932</v>
      </c>
      <c r="C127" s="17" t="s">
        <v>345</v>
      </c>
      <c r="D127" s="17" t="s">
        <v>346</v>
      </c>
      <c r="E127" s="7">
        <v>6.3780000000000001</v>
      </c>
      <c r="F127" s="2">
        <v>1.31</v>
      </c>
      <c r="G127" s="2">
        <v>3.28</v>
      </c>
      <c r="H127" s="2">
        <v>3.28</v>
      </c>
      <c r="I127" s="1">
        <v>0</v>
      </c>
      <c r="J127" s="2">
        <v>334.25</v>
      </c>
      <c r="K127" s="2">
        <v>0.06</v>
      </c>
      <c r="L127" s="8">
        <v>0.06</v>
      </c>
      <c r="M127" s="9">
        <v>6.3780000000000001</v>
      </c>
      <c r="N127" s="3">
        <v>1.31</v>
      </c>
      <c r="O127" s="3">
        <v>3.28</v>
      </c>
      <c r="P127" s="3">
        <v>3.28</v>
      </c>
      <c r="Q127" s="4">
        <v>0</v>
      </c>
      <c r="R127" s="3">
        <v>334.25</v>
      </c>
      <c r="S127" s="3">
        <v>0.06</v>
      </c>
      <c r="T127" s="10">
        <v>0.06</v>
      </c>
      <c r="U127" s="11" t="str">
        <f t="shared" si="5"/>
        <v>-</v>
      </c>
      <c r="V127" s="5" t="str">
        <f t="shared" si="6"/>
        <v>-</v>
      </c>
      <c r="W127" s="5" t="str">
        <f t="shared" si="6"/>
        <v>-</v>
      </c>
      <c r="X127" s="5" t="str">
        <f t="shared" si="6"/>
        <v>-</v>
      </c>
      <c r="Y127" s="5" t="str">
        <f t="shared" si="6"/>
        <v>-</v>
      </c>
      <c r="Z127" s="5" t="str">
        <f t="shared" si="6"/>
        <v>-</v>
      </c>
      <c r="AA127" s="5" t="str">
        <f t="shared" si="6"/>
        <v>-</v>
      </c>
      <c r="AB127" s="12" t="str">
        <f t="shared" si="6"/>
        <v>-</v>
      </c>
    </row>
    <row r="128" spans="1:28" x14ac:dyDescent="0.2">
      <c r="A128" s="17">
        <v>848</v>
      </c>
      <c r="B128" s="17">
        <v>933</v>
      </c>
      <c r="C128" s="17" t="s">
        <v>347</v>
      </c>
      <c r="D128" s="17" t="s">
        <v>348</v>
      </c>
      <c r="E128" s="7">
        <v>3.7999999999999999E-2</v>
      </c>
      <c r="F128" s="2">
        <v>3.76</v>
      </c>
      <c r="G128" s="2">
        <v>2.0699999999999998</v>
      </c>
      <c r="H128" s="2">
        <v>2.0699999999999998</v>
      </c>
      <c r="I128" s="1">
        <v>0</v>
      </c>
      <c r="J128" s="2">
        <v>751.64</v>
      </c>
      <c r="K128" s="2">
        <v>0.06</v>
      </c>
      <c r="L128" s="8">
        <v>0.06</v>
      </c>
      <c r="M128" s="9">
        <v>3.7999999999999999E-2</v>
      </c>
      <c r="N128" s="3">
        <v>3.76</v>
      </c>
      <c r="O128" s="3">
        <v>2.0699999999999998</v>
      </c>
      <c r="P128" s="3">
        <v>2.0699999999999998</v>
      </c>
      <c r="Q128" s="4">
        <v>0</v>
      </c>
      <c r="R128" s="3">
        <v>751.64</v>
      </c>
      <c r="S128" s="3">
        <v>0.06</v>
      </c>
      <c r="T128" s="10">
        <v>0.06</v>
      </c>
      <c r="U128" s="11" t="str">
        <f t="shared" si="5"/>
        <v>-</v>
      </c>
      <c r="V128" s="5" t="str">
        <f t="shared" si="6"/>
        <v>-</v>
      </c>
      <c r="W128" s="5" t="str">
        <f t="shared" si="6"/>
        <v>-</v>
      </c>
      <c r="X128" s="5" t="str">
        <f t="shared" si="6"/>
        <v>-</v>
      </c>
      <c r="Y128" s="5" t="str">
        <f t="shared" si="6"/>
        <v>-</v>
      </c>
      <c r="Z128" s="5" t="str">
        <f t="shared" si="6"/>
        <v>-</v>
      </c>
      <c r="AA128" s="5" t="str">
        <f t="shared" si="6"/>
        <v>-</v>
      </c>
      <c r="AB128" s="12" t="str">
        <f t="shared" si="6"/>
        <v>-</v>
      </c>
    </row>
    <row r="129" spans="1:28" x14ac:dyDescent="0.2">
      <c r="A129" s="17">
        <v>849</v>
      </c>
      <c r="B129" s="17">
        <v>934</v>
      </c>
      <c r="C129" s="17" t="s">
        <v>349</v>
      </c>
      <c r="D129" s="17" t="s">
        <v>350</v>
      </c>
      <c r="E129" s="7">
        <v>5.0999999999999997E-2</v>
      </c>
      <c r="F129" s="2">
        <v>1.86</v>
      </c>
      <c r="G129" s="2">
        <v>2.15</v>
      </c>
      <c r="H129" s="2">
        <v>2.15</v>
      </c>
      <c r="I129" s="1">
        <v>0</v>
      </c>
      <c r="J129" s="2">
        <v>366.14</v>
      </c>
      <c r="K129" s="2">
        <v>0.06</v>
      </c>
      <c r="L129" s="8">
        <v>0.06</v>
      </c>
      <c r="M129" s="9">
        <v>5.0999999999999997E-2</v>
      </c>
      <c r="N129" s="3">
        <v>1.86</v>
      </c>
      <c r="O129" s="3">
        <v>2.15</v>
      </c>
      <c r="P129" s="3">
        <v>2.15</v>
      </c>
      <c r="Q129" s="4">
        <v>0</v>
      </c>
      <c r="R129" s="3">
        <v>366.14</v>
      </c>
      <c r="S129" s="3">
        <v>0.06</v>
      </c>
      <c r="T129" s="10">
        <v>0.06</v>
      </c>
      <c r="U129" s="11" t="str">
        <f t="shared" si="5"/>
        <v>-</v>
      </c>
      <c r="V129" s="5" t="str">
        <f t="shared" si="6"/>
        <v>-</v>
      </c>
      <c r="W129" s="5" t="str">
        <f t="shared" si="6"/>
        <v>-</v>
      </c>
      <c r="X129" s="5" t="str">
        <f t="shared" si="6"/>
        <v>-</v>
      </c>
      <c r="Y129" s="5" t="str">
        <f t="shared" si="6"/>
        <v>-</v>
      </c>
      <c r="Z129" s="5" t="str">
        <f t="shared" si="6"/>
        <v>-</v>
      </c>
      <c r="AA129" s="5" t="str">
        <f t="shared" si="6"/>
        <v>-</v>
      </c>
      <c r="AB129" s="12" t="str">
        <f t="shared" si="6"/>
        <v>-</v>
      </c>
    </row>
    <row r="130" spans="1:28" x14ac:dyDescent="0.2">
      <c r="A130" s="17">
        <v>850</v>
      </c>
      <c r="B130" s="17">
        <v>935</v>
      </c>
      <c r="C130" s="17">
        <v>2200042206580</v>
      </c>
      <c r="D130" s="17">
        <v>2200042206599</v>
      </c>
      <c r="E130" s="7">
        <v>4.4999999999999998E-2</v>
      </c>
      <c r="F130" s="2">
        <v>11.93</v>
      </c>
      <c r="G130" s="2">
        <v>2.2599999999999998</v>
      </c>
      <c r="H130" s="2">
        <v>2.2599999999999998</v>
      </c>
      <c r="I130" s="1">
        <v>0</v>
      </c>
      <c r="J130" s="2">
        <v>357.98</v>
      </c>
      <c r="K130" s="2">
        <v>0.06</v>
      </c>
      <c r="L130" s="8">
        <v>0.06</v>
      </c>
      <c r="M130" s="9">
        <v>4.4999999999999998E-2</v>
      </c>
      <c r="N130" s="3">
        <v>11.93</v>
      </c>
      <c r="O130" s="3">
        <v>2.2599999999999998</v>
      </c>
      <c r="P130" s="3">
        <v>2.2599999999999998</v>
      </c>
      <c r="Q130" s="4">
        <v>0</v>
      </c>
      <c r="R130" s="3">
        <v>357.98</v>
      </c>
      <c r="S130" s="3">
        <v>0.06</v>
      </c>
      <c r="T130" s="10">
        <v>0.06</v>
      </c>
      <c r="U130" s="11" t="str">
        <f t="shared" si="5"/>
        <v>-</v>
      </c>
      <c r="V130" s="5" t="str">
        <f t="shared" si="6"/>
        <v>-</v>
      </c>
      <c r="W130" s="5" t="str">
        <f t="shared" si="6"/>
        <v>-</v>
      </c>
      <c r="X130" s="5" t="str">
        <f t="shared" si="6"/>
        <v>-</v>
      </c>
      <c r="Y130" s="5" t="str">
        <f t="shared" si="6"/>
        <v>-</v>
      </c>
      <c r="Z130" s="5" t="str">
        <f t="shared" si="6"/>
        <v>-</v>
      </c>
      <c r="AA130" s="5" t="str">
        <f t="shared" si="6"/>
        <v>-</v>
      </c>
      <c r="AB130" s="12" t="str">
        <f t="shared" si="6"/>
        <v>-</v>
      </c>
    </row>
    <row r="131" spans="1:28" x14ac:dyDescent="0.2">
      <c r="A131" s="17">
        <v>851</v>
      </c>
      <c r="B131" s="17">
        <v>936</v>
      </c>
      <c r="C131" s="17" t="s">
        <v>351</v>
      </c>
      <c r="D131" s="17" t="s">
        <v>352</v>
      </c>
      <c r="E131" s="7">
        <v>4.3999999999999997E-2</v>
      </c>
      <c r="F131" s="2">
        <v>13.06</v>
      </c>
      <c r="G131" s="2">
        <v>2.3199999999999998</v>
      </c>
      <c r="H131" s="2">
        <v>2.3199999999999998</v>
      </c>
      <c r="I131" s="1">
        <v>0</v>
      </c>
      <c r="J131" s="2">
        <v>914.09</v>
      </c>
      <c r="K131" s="2">
        <v>0.06</v>
      </c>
      <c r="L131" s="8">
        <v>0.06</v>
      </c>
      <c r="M131" s="9">
        <v>4.3999999999999997E-2</v>
      </c>
      <c r="N131" s="3">
        <v>13.06</v>
      </c>
      <c r="O131" s="3">
        <v>2.3199999999999998</v>
      </c>
      <c r="P131" s="3">
        <v>2.3199999999999998</v>
      </c>
      <c r="Q131" s="4">
        <v>0</v>
      </c>
      <c r="R131" s="3">
        <v>914.09</v>
      </c>
      <c r="S131" s="3">
        <v>0.06</v>
      </c>
      <c r="T131" s="10">
        <v>0.06</v>
      </c>
      <c r="U131" s="11" t="str">
        <f t="shared" si="5"/>
        <v>-</v>
      </c>
      <c r="V131" s="5" t="str">
        <f t="shared" si="6"/>
        <v>-</v>
      </c>
      <c r="W131" s="5" t="str">
        <f t="shared" si="6"/>
        <v>-</v>
      </c>
      <c r="X131" s="5" t="str">
        <f t="shared" si="6"/>
        <v>-</v>
      </c>
      <c r="Y131" s="5" t="str">
        <f t="shared" si="6"/>
        <v>-</v>
      </c>
      <c r="Z131" s="5" t="str">
        <f t="shared" si="6"/>
        <v>-</v>
      </c>
      <c r="AA131" s="5" t="str">
        <f t="shared" si="6"/>
        <v>-</v>
      </c>
      <c r="AB131" s="12" t="str">
        <f t="shared" si="6"/>
        <v>-</v>
      </c>
    </row>
    <row r="132" spans="1:28" x14ac:dyDescent="0.2">
      <c r="A132" s="17">
        <v>852</v>
      </c>
      <c r="B132" s="17">
        <v>937</v>
      </c>
      <c r="C132" s="17">
        <v>2200042208806</v>
      </c>
      <c r="D132" s="17">
        <v>2200042208815</v>
      </c>
      <c r="E132" s="7">
        <v>1.57</v>
      </c>
      <c r="F132" s="2">
        <v>6.23</v>
      </c>
      <c r="G132" s="2">
        <v>2.19</v>
      </c>
      <c r="H132" s="2">
        <v>2.19</v>
      </c>
      <c r="I132" s="1">
        <v>0</v>
      </c>
      <c r="J132" s="2">
        <v>623.21</v>
      </c>
      <c r="K132" s="2">
        <v>0.06</v>
      </c>
      <c r="L132" s="8">
        <v>0.06</v>
      </c>
      <c r="M132" s="9">
        <v>1.57</v>
      </c>
      <c r="N132" s="3">
        <v>6.23</v>
      </c>
      <c r="O132" s="3">
        <v>2.19</v>
      </c>
      <c r="P132" s="3">
        <v>2.19</v>
      </c>
      <c r="Q132" s="4">
        <v>0</v>
      </c>
      <c r="R132" s="3">
        <v>623.21</v>
      </c>
      <c r="S132" s="3">
        <v>0.06</v>
      </c>
      <c r="T132" s="10">
        <v>0.06</v>
      </c>
      <c r="U132" s="11" t="str">
        <f t="shared" si="5"/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6"/>
        <v>-</v>
      </c>
    </row>
    <row r="133" spans="1:28" x14ac:dyDescent="0.2">
      <c r="A133" s="17">
        <v>853</v>
      </c>
      <c r="B133" s="17">
        <v>938</v>
      </c>
      <c r="C133" s="17">
        <v>2200042208842</v>
      </c>
      <c r="D133" s="17">
        <v>2200042208851</v>
      </c>
      <c r="E133" s="7">
        <v>0</v>
      </c>
      <c r="F133" s="2">
        <v>8.48</v>
      </c>
      <c r="G133" s="2">
        <v>2.0699999999999998</v>
      </c>
      <c r="H133" s="2">
        <v>2.0699999999999998</v>
      </c>
      <c r="I133" s="1">
        <v>0</v>
      </c>
      <c r="J133" s="2">
        <v>707.06</v>
      </c>
      <c r="K133" s="2">
        <v>0.06</v>
      </c>
      <c r="L133" s="8">
        <v>0.06</v>
      </c>
      <c r="M133" s="9">
        <v>0</v>
      </c>
      <c r="N133" s="3">
        <v>8.48</v>
      </c>
      <c r="O133" s="3">
        <v>2.0699999999999998</v>
      </c>
      <c r="P133" s="3">
        <v>2.0699999999999998</v>
      </c>
      <c r="Q133" s="4">
        <v>0</v>
      </c>
      <c r="R133" s="3">
        <v>707.06</v>
      </c>
      <c r="S133" s="3">
        <v>0.06</v>
      </c>
      <c r="T133" s="10">
        <v>0.06</v>
      </c>
      <c r="U133" s="11" t="str">
        <f t="shared" si="5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6"/>
        <v>-</v>
      </c>
    </row>
    <row r="134" spans="1:28" x14ac:dyDescent="0.2">
      <c r="A134" s="17">
        <v>854</v>
      </c>
      <c r="B134" s="17">
        <v>939</v>
      </c>
      <c r="C134" s="17" t="s">
        <v>353</v>
      </c>
      <c r="D134" s="17" t="s">
        <v>354</v>
      </c>
      <c r="E134" s="7">
        <v>0.82799999999999996</v>
      </c>
      <c r="F134" s="2">
        <v>13.99</v>
      </c>
      <c r="G134" s="2">
        <v>2.2000000000000002</v>
      </c>
      <c r="H134" s="2">
        <v>2.2000000000000002</v>
      </c>
      <c r="I134" s="1">
        <v>0</v>
      </c>
      <c r="J134" s="2">
        <v>1483.08</v>
      </c>
      <c r="K134" s="2">
        <v>0.06</v>
      </c>
      <c r="L134" s="8">
        <v>0.06</v>
      </c>
      <c r="M134" s="9">
        <v>0.82799999999999996</v>
      </c>
      <c r="N134" s="3">
        <v>13.99</v>
      </c>
      <c r="O134" s="3">
        <v>2.2000000000000002</v>
      </c>
      <c r="P134" s="3">
        <v>2.2000000000000002</v>
      </c>
      <c r="Q134" s="4">
        <v>0</v>
      </c>
      <c r="R134" s="3">
        <v>1483.08</v>
      </c>
      <c r="S134" s="3">
        <v>0.06</v>
      </c>
      <c r="T134" s="10">
        <v>0.06</v>
      </c>
      <c r="U134" s="11" t="str">
        <f t="shared" si="5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6"/>
        <v>-</v>
      </c>
    </row>
    <row r="135" spans="1:28" x14ac:dyDescent="0.2">
      <c r="A135" s="17">
        <v>855</v>
      </c>
      <c r="B135" s="17">
        <v>940</v>
      </c>
      <c r="C135" s="17" t="s">
        <v>355</v>
      </c>
      <c r="D135" s="17" t="s">
        <v>356</v>
      </c>
      <c r="E135" s="7">
        <v>3.5000000000000003E-2</v>
      </c>
      <c r="F135" s="2">
        <v>3.31</v>
      </c>
      <c r="G135" s="2">
        <v>2.86</v>
      </c>
      <c r="H135" s="2">
        <v>2.86</v>
      </c>
      <c r="I135" s="1">
        <v>0</v>
      </c>
      <c r="J135" s="2">
        <v>351.33</v>
      </c>
      <c r="K135" s="2">
        <v>0.06</v>
      </c>
      <c r="L135" s="8">
        <v>0.06</v>
      </c>
      <c r="M135" s="9">
        <v>3.5000000000000003E-2</v>
      </c>
      <c r="N135" s="3">
        <v>3.31</v>
      </c>
      <c r="O135" s="3">
        <v>2.86</v>
      </c>
      <c r="P135" s="3">
        <v>2.86</v>
      </c>
      <c r="Q135" s="4">
        <v>0</v>
      </c>
      <c r="R135" s="3">
        <v>351.33</v>
      </c>
      <c r="S135" s="3">
        <v>0.06</v>
      </c>
      <c r="T135" s="10">
        <v>0.06</v>
      </c>
      <c r="U135" s="11" t="str">
        <f t="shared" si="5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6"/>
        <v>-</v>
      </c>
    </row>
    <row r="136" spans="1:28" x14ac:dyDescent="0.2">
      <c r="A136" s="17">
        <v>857</v>
      </c>
      <c r="B136" s="17">
        <v>942</v>
      </c>
      <c r="C136" s="17" t="s">
        <v>357</v>
      </c>
      <c r="D136" s="17" t="s">
        <v>358</v>
      </c>
      <c r="E136" s="7">
        <v>5.0999999999999997E-2</v>
      </c>
      <c r="F136" s="2">
        <v>2.62</v>
      </c>
      <c r="G136" s="2">
        <v>2.1</v>
      </c>
      <c r="H136" s="2">
        <v>2.1</v>
      </c>
      <c r="I136" s="1">
        <v>0</v>
      </c>
      <c r="J136" s="2">
        <v>332.95</v>
      </c>
      <c r="K136" s="2">
        <v>0.06</v>
      </c>
      <c r="L136" s="8">
        <v>0.06</v>
      </c>
      <c r="M136" s="9">
        <v>5.0999999999999997E-2</v>
      </c>
      <c r="N136" s="3">
        <v>2.62</v>
      </c>
      <c r="O136" s="3">
        <v>2.1</v>
      </c>
      <c r="P136" s="3">
        <v>2.1</v>
      </c>
      <c r="Q136" s="4">
        <v>0</v>
      </c>
      <c r="R136" s="3">
        <v>332.95</v>
      </c>
      <c r="S136" s="3">
        <v>0.06</v>
      </c>
      <c r="T136" s="10">
        <v>0.06</v>
      </c>
      <c r="U136" s="11" t="str">
        <f t="shared" si="5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6"/>
        <v>-</v>
      </c>
    </row>
    <row r="137" spans="1:28" x14ac:dyDescent="0.2">
      <c r="A137" s="17">
        <v>858</v>
      </c>
      <c r="B137" s="17">
        <v>943</v>
      </c>
      <c r="C137" s="17" t="s">
        <v>359</v>
      </c>
      <c r="D137" s="17" t="s">
        <v>360</v>
      </c>
      <c r="E137" s="7">
        <v>2.9000000000000001E-2</v>
      </c>
      <c r="F137" s="2">
        <v>3.49</v>
      </c>
      <c r="G137" s="2">
        <v>3.11</v>
      </c>
      <c r="H137" s="2">
        <v>3.11</v>
      </c>
      <c r="I137" s="1">
        <v>0</v>
      </c>
      <c r="J137" s="2">
        <v>370.24</v>
      </c>
      <c r="K137" s="2">
        <v>0.06</v>
      </c>
      <c r="L137" s="8">
        <v>0.06</v>
      </c>
      <c r="M137" s="9">
        <v>2.9000000000000001E-2</v>
      </c>
      <c r="N137" s="3">
        <v>3.49</v>
      </c>
      <c r="O137" s="3">
        <v>3.11</v>
      </c>
      <c r="P137" s="3">
        <v>3.11</v>
      </c>
      <c r="Q137" s="4">
        <v>0</v>
      </c>
      <c r="R137" s="3">
        <v>370.24</v>
      </c>
      <c r="S137" s="3">
        <v>0.06</v>
      </c>
      <c r="T137" s="10">
        <v>0.06</v>
      </c>
      <c r="U137" s="11" t="str">
        <f t="shared" si="5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6"/>
        <v>-</v>
      </c>
    </row>
    <row r="138" spans="1:28" x14ac:dyDescent="0.2">
      <c r="A138" s="17">
        <v>859</v>
      </c>
      <c r="B138" s="17">
        <v>944</v>
      </c>
      <c r="C138" s="17" t="s">
        <v>361</v>
      </c>
      <c r="D138" s="17" t="s">
        <v>362</v>
      </c>
      <c r="E138" s="7">
        <v>1.4470000000000001</v>
      </c>
      <c r="F138" s="2">
        <v>1.81</v>
      </c>
      <c r="G138" s="2">
        <v>2.17</v>
      </c>
      <c r="H138" s="2">
        <v>2.17</v>
      </c>
      <c r="I138" s="1">
        <v>0</v>
      </c>
      <c r="J138" s="2">
        <v>333.75</v>
      </c>
      <c r="K138" s="2">
        <v>0.06</v>
      </c>
      <c r="L138" s="8">
        <v>0.06</v>
      </c>
      <c r="M138" s="9">
        <v>1.4470000000000001</v>
      </c>
      <c r="N138" s="3">
        <v>1.81</v>
      </c>
      <c r="O138" s="3">
        <v>2.17</v>
      </c>
      <c r="P138" s="3">
        <v>2.17</v>
      </c>
      <c r="Q138" s="4">
        <v>0</v>
      </c>
      <c r="R138" s="3">
        <v>333.75</v>
      </c>
      <c r="S138" s="3">
        <v>0.06</v>
      </c>
      <c r="T138" s="10">
        <v>0.06</v>
      </c>
      <c r="U138" s="11" t="str">
        <f t="shared" si="5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6"/>
        <v>-</v>
      </c>
    </row>
    <row r="139" spans="1:28" x14ac:dyDescent="0.2">
      <c r="A139" s="17">
        <v>860</v>
      </c>
      <c r="B139" s="17">
        <v>945</v>
      </c>
      <c r="C139" s="17">
        <v>2200042216843</v>
      </c>
      <c r="D139" s="17">
        <v>2200042216852</v>
      </c>
      <c r="E139" s="7">
        <v>0</v>
      </c>
      <c r="F139" s="2">
        <v>3.09</v>
      </c>
      <c r="G139" s="2">
        <v>2.2799999999999998</v>
      </c>
      <c r="H139" s="2">
        <v>2.2799999999999998</v>
      </c>
      <c r="I139" s="1">
        <v>0</v>
      </c>
      <c r="J139" s="2">
        <v>771.39</v>
      </c>
      <c r="K139" s="2">
        <v>0.06</v>
      </c>
      <c r="L139" s="8">
        <v>0.06</v>
      </c>
      <c r="M139" s="9">
        <v>0</v>
      </c>
      <c r="N139" s="3">
        <v>3.09</v>
      </c>
      <c r="O139" s="3">
        <v>2.2799999999999998</v>
      </c>
      <c r="P139" s="3">
        <v>2.2799999999999998</v>
      </c>
      <c r="Q139" s="4">
        <v>0</v>
      </c>
      <c r="R139" s="3">
        <v>771.39</v>
      </c>
      <c r="S139" s="3">
        <v>0.06</v>
      </c>
      <c r="T139" s="10">
        <v>0.06</v>
      </c>
      <c r="U139" s="11" t="str">
        <f t="shared" si="5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6"/>
        <v>-</v>
      </c>
    </row>
    <row r="140" spans="1:28" x14ac:dyDescent="0.2">
      <c r="A140" s="17">
        <v>861</v>
      </c>
      <c r="B140" s="17">
        <v>946</v>
      </c>
      <c r="C140" s="17" t="s">
        <v>363</v>
      </c>
      <c r="D140" s="17" t="s">
        <v>364</v>
      </c>
      <c r="E140" s="7">
        <v>0</v>
      </c>
      <c r="F140" s="2">
        <v>6.57</v>
      </c>
      <c r="G140" s="2">
        <v>2.0699999999999998</v>
      </c>
      <c r="H140" s="2">
        <v>2.0699999999999998</v>
      </c>
      <c r="I140" s="1">
        <v>0</v>
      </c>
      <c r="J140" s="2">
        <v>1971.4</v>
      </c>
      <c r="K140" s="2">
        <v>0.06</v>
      </c>
      <c r="L140" s="8">
        <v>0.06</v>
      </c>
      <c r="M140" s="9">
        <v>0</v>
      </c>
      <c r="N140" s="3">
        <v>6.57</v>
      </c>
      <c r="O140" s="3">
        <v>2.0699999999999998</v>
      </c>
      <c r="P140" s="3">
        <v>2.0699999999999998</v>
      </c>
      <c r="Q140" s="4">
        <v>0</v>
      </c>
      <c r="R140" s="3">
        <v>1971.4</v>
      </c>
      <c r="S140" s="3">
        <v>0.06</v>
      </c>
      <c r="T140" s="10">
        <v>0.06</v>
      </c>
      <c r="U140" s="11" t="str">
        <f t="shared" si="5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6"/>
        <v>-</v>
      </c>
    </row>
    <row r="141" spans="1:28" x14ac:dyDescent="0.2">
      <c r="A141" s="17">
        <v>862</v>
      </c>
      <c r="B141" s="17">
        <v>947</v>
      </c>
      <c r="C141" s="17">
        <v>2200042224250</v>
      </c>
      <c r="D141" s="17">
        <v>2200042224269</v>
      </c>
      <c r="E141" s="7">
        <v>0</v>
      </c>
      <c r="F141" s="2">
        <v>1.76</v>
      </c>
      <c r="G141" s="2">
        <v>2.2400000000000002</v>
      </c>
      <c r="H141" s="2">
        <v>2.2400000000000002</v>
      </c>
      <c r="I141" s="1">
        <v>0</v>
      </c>
      <c r="J141" s="2">
        <v>352.88</v>
      </c>
      <c r="K141" s="2">
        <v>0.06</v>
      </c>
      <c r="L141" s="8">
        <v>0.06</v>
      </c>
      <c r="M141" s="9">
        <v>0</v>
      </c>
      <c r="N141" s="3">
        <v>1.76</v>
      </c>
      <c r="O141" s="3">
        <v>2.2400000000000002</v>
      </c>
      <c r="P141" s="3">
        <v>2.2400000000000002</v>
      </c>
      <c r="Q141" s="4">
        <v>0</v>
      </c>
      <c r="R141" s="3">
        <v>352.88</v>
      </c>
      <c r="S141" s="3">
        <v>0.06</v>
      </c>
      <c r="T141" s="10">
        <v>0.06</v>
      </c>
      <c r="U141" s="11" t="str">
        <f t="shared" si="5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6"/>
        <v>-</v>
      </c>
    </row>
    <row r="142" spans="1:28" x14ac:dyDescent="0.2">
      <c r="A142" s="17">
        <v>863</v>
      </c>
      <c r="B142" s="17">
        <v>948</v>
      </c>
      <c r="C142" s="17">
        <v>2200042224278</v>
      </c>
      <c r="D142" s="17">
        <v>2200042224287</v>
      </c>
      <c r="E142" s="7">
        <v>0</v>
      </c>
      <c r="F142" s="2">
        <v>2.34</v>
      </c>
      <c r="G142" s="2">
        <v>2.2200000000000002</v>
      </c>
      <c r="H142" s="2">
        <v>2.2200000000000002</v>
      </c>
      <c r="I142" s="1">
        <v>0</v>
      </c>
      <c r="J142" s="2">
        <v>326.94</v>
      </c>
      <c r="K142" s="2">
        <v>0.06</v>
      </c>
      <c r="L142" s="8">
        <v>0.06</v>
      </c>
      <c r="M142" s="9">
        <v>0</v>
      </c>
      <c r="N142" s="3">
        <v>2.34</v>
      </c>
      <c r="O142" s="3">
        <v>2.2200000000000002</v>
      </c>
      <c r="P142" s="3">
        <v>2.2200000000000002</v>
      </c>
      <c r="Q142" s="4">
        <v>0</v>
      </c>
      <c r="R142" s="3">
        <v>326.94</v>
      </c>
      <c r="S142" s="3">
        <v>0.06</v>
      </c>
      <c r="T142" s="10">
        <v>0.06</v>
      </c>
      <c r="U142" s="11" t="str">
        <f t="shared" si="5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6"/>
        <v>-</v>
      </c>
    </row>
    <row r="143" spans="1:28" x14ac:dyDescent="0.2">
      <c r="A143" s="17">
        <v>864</v>
      </c>
      <c r="B143" s="17">
        <v>949</v>
      </c>
      <c r="C143" s="17" t="s">
        <v>365</v>
      </c>
      <c r="D143" s="17" t="s">
        <v>366</v>
      </c>
      <c r="E143" s="7">
        <v>3.6539999999999999</v>
      </c>
      <c r="F143" s="2">
        <v>2.09</v>
      </c>
      <c r="G143" s="2">
        <v>2.82</v>
      </c>
      <c r="H143" s="2">
        <v>2.82</v>
      </c>
      <c r="I143" s="1">
        <v>0</v>
      </c>
      <c r="J143" s="2">
        <v>413.62</v>
      </c>
      <c r="K143" s="2">
        <v>0.06</v>
      </c>
      <c r="L143" s="8">
        <v>0.06</v>
      </c>
      <c r="M143" s="9">
        <v>3.6539999999999999</v>
      </c>
      <c r="N143" s="3">
        <v>2.09</v>
      </c>
      <c r="O143" s="3">
        <v>2.82</v>
      </c>
      <c r="P143" s="3">
        <v>2.82</v>
      </c>
      <c r="Q143" s="4">
        <v>0</v>
      </c>
      <c r="R143" s="3">
        <v>413.62</v>
      </c>
      <c r="S143" s="3">
        <v>0.06</v>
      </c>
      <c r="T143" s="10">
        <v>0.06</v>
      </c>
      <c r="U143" s="11" t="str">
        <f t="shared" si="5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6"/>
        <v>-</v>
      </c>
    </row>
    <row r="144" spans="1:28" x14ac:dyDescent="0.2">
      <c r="A144" s="17">
        <v>865</v>
      </c>
      <c r="B144" s="17">
        <v>950</v>
      </c>
      <c r="C144" s="17" t="s">
        <v>367</v>
      </c>
      <c r="D144" s="17" t="s">
        <v>368</v>
      </c>
      <c r="E144" s="7">
        <v>0</v>
      </c>
      <c r="F144" s="2">
        <v>1.54</v>
      </c>
      <c r="G144" s="2">
        <v>5.0599999999999996</v>
      </c>
      <c r="H144" s="2">
        <v>5.0599999999999996</v>
      </c>
      <c r="I144" s="1">
        <v>0</v>
      </c>
      <c r="J144" s="2">
        <v>334.02</v>
      </c>
      <c r="K144" s="2">
        <v>0.06</v>
      </c>
      <c r="L144" s="8">
        <v>0.06</v>
      </c>
      <c r="M144" s="9">
        <v>0</v>
      </c>
      <c r="N144" s="3">
        <v>1.54</v>
      </c>
      <c r="O144" s="3">
        <v>5.0599999999999996</v>
      </c>
      <c r="P144" s="3">
        <v>5.0599999999999996</v>
      </c>
      <c r="Q144" s="4">
        <v>0</v>
      </c>
      <c r="R144" s="3">
        <v>334.02</v>
      </c>
      <c r="S144" s="3">
        <v>0.06</v>
      </c>
      <c r="T144" s="10">
        <v>0.06</v>
      </c>
      <c r="U144" s="11" t="str">
        <f t="shared" si="5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6"/>
        <v>-</v>
      </c>
    </row>
    <row r="145" spans="1:28" x14ac:dyDescent="0.2">
      <c r="A145" s="17">
        <v>866</v>
      </c>
      <c r="B145" s="17">
        <v>951</v>
      </c>
      <c r="C145" s="17" t="s">
        <v>369</v>
      </c>
      <c r="D145" s="17" t="s">
        <v>370</v>
      </c>
      <c r="E145" s="7">
        <v>1.4510000000000001</v>
      </c>
      <c r="F145" s="2">
        <v>6.67</v>
      </c>
      <c r="G145" s="2">
        <v>2.19</v>
      </c>
      <c r="H145" s="2">
        <v>2.19</v>
      </c>
      <c r="I145" s="1">
        <v>0</v>
      </c>
      <c r="J145" s="2">
        <v>666.83</v>
      </c>
      <c r="K145" s="2">
        <v>0.06</v>
      </c>
      <c r="L145" s="8">
        <v>0.06</v>
      </c>
      <c r="M145" s="9">
        <v>1.4510000000000001</v>
      </c>
      <c r="N145" s="3">
        <v>6.67</v>
      </c>
      <c r="O145" s="3">
        <v>2.19</v>
      </c>
      <c r="P145" s="3">
        <v>2.19</v>
      </c>
      <c r="Q145" s="4">
        <v>0</v>
      </c>
      <c r="R145" s="3">
        <v>666.83</v>
      </c>
      <c r="S145" s="3">
        <v>0.06</v>
      </c>
      <c r="T145" s="10">
        <v>0.06</v>
      </c>
      <c r="U145" s="11" t="str">
        <f t="shared" si="5"/>
        <v>-</v>
      </c>
      <c r="V145" s="5" t="str">
        <f t="shared" si="6"/>
        <v>-</v>
      </c>
      <c r="W145" s="5" t="str">
        <f t="shared" ref="V145:AB181" si="7">IF(O145-G145=0,"-",(O145-G145)/G145)</f>
        <v>-</v>
      </c>
      <c r="X145" s="5" t="str">
        <f t="shared" si="7"/>
        <v>-</v>
      </c>
      <c r="Y145" s="5" t="str">
        <f t="shared" si="7"/>
        <v>-</v>
      </c>
      <c r="Z145" s="5" t="str">
        <f t="shared" si="7"/>
        <v>-</v>
      </c>
      <c r="AA145" s="5" t="str">
        <f t="shared" si="7"/>
        <v>-</v>
      </c>
      <c r="AB145" s="12" t="str">
        <f t="shared" si="7"/>
        <v>-</v>
      </c>
    </row>
    <row r="146" spans="1:28" x14ac:dyDescent="0.2">
      <c r="A146" s="17">
        <v>867</v>
      </c>
      <c r="B146" s="17">
        <v>952</v>
      </c>
      <c r="C146" s="17" t="s">
        <v>371</v>
      </c>
      <c r="D146" s="17" t="s">
        <v>372</v>
      </c>
      <c r="E146" s="7">
        <v>0</v>
      </c>
      <c r="F146" s="2">
        <v>11.61</v>
      </c>
      <c r="G146" s="2">
        <v>2.0699999999999998</v>
      </c>
      <c r="H146" s="2">
        <v>2.0699999999999998</v>
      </c>
      <c r="I146" s="1">
        <v>0</v>
      </c>
      <c r="J146" s="2">
        <v>1935.82</v>
      </c>
      <c r="K146" s="2">
        <v>0.06</v>
      </c>
      <c r="L146" s="8">
        <v>0.06</v>
      </c>
      <c r="M146" s="9">
        <v>0</v>
      </c>
      <c r="N146" s="3">
        <v>11.61</v>
      </c>
      <c r="O146" s="3">
        <v>2.0699999999999998</v>
      </c>
      <c r="P146" s="3">
        <v>2.0699999999999998</v>
      </c>
      <c r="Q146" s="4">
        <v>0</v>
      </c>
      <c r="R146" s="3">
        <v>1935.82</v>
      </c>
      <c r="S146" s="3">
        <v>0.06</v>
      </c>
      <c r="T146" s="10">
        <v>0.06</v>
      </c>
      <c r="U146" s="11" t="str">
        <f t="shared" si="5"/>
        <v>-</v>
      </c>
      <c r="V146" s="5" t="str">
        <f t="shared" si="7"/>
        <v>-</v>
      </c>
      <c r="W146" s="5" t="str">
        <f t="shared" si="7"/>
        <v>-</v>
      </c>
      <c r="X146" s="5" t="str">
        <f t="shared" si="7"/>
        <v>-</v>
      </c>
      <c r="Y146" s="5" t="str">
        <f t="shared" si="7"/>
        <v>-</v>
      </c>
      <c r="Z146" s="5" t="str">
        <f t="shared" si="7"/>
        <v>-</v>
      </c>
      <c r="AA146" s="5" t="str">
        <f t="shared" si="7"/>
        <v>-</v>
      </c>
      <c r="AB146" s="12" t="str">
        <f t="shared" si="7"/>
        <v>-</v>
      </c>
    </row>
    <row r="147" spans="1:28" x14ac:dyDescent="0.2">
      <c r="A147" s="17">
        <v>868</v>
      </c>
      <c r="B147" s="17">
        <v>953</v>
      </c>
      <c r="C147" s="17" t="s">
        <v>373</v>
      </c>
      <c r="D147" s="17" t="s">
        <v>374</v>
      </c>
      <c r="E147" s="7">
        <v>0</v>
      </c>
      <c r="F147" s="2">
        <v>10.69</v>
      </c>
      <c r="G147" s="2">
        <v>3.79</v>
      </c>
      <c r="H147" s="2">
        <v>3.79</v>
      </c>
      <c r="I147" s="1">
        <v>0</v>
      </c>
      <c r="J147" s="2">
        <v>1069.1199999999999</v>
      </c>
      <c r="K147" s="2">
        <v>0.06</v>
      </c>
      <c r="L147" s="8">
        <v>0.06</v>
      </c>
      <c r="M147" s="9">
        <v>0</v>
      </c>
      <c r="N147" s="3">
        <v>10.69</v>
      </c>
      <c r="O147" s="3">
        <v>3.79</v>
      </c>
      <c r="P147" s="3">
        <v>3.79</v>
      </c>
      <c r="Q147" s="4">
        <v>0</v>
      </c>
      <c r="R147" s="3">
        <v>1069.1199999999999</v>
      </c>
      <c r="S147" s="3">
        <v>0.06</v>
      </c>
      <c r="T147" s="10">
        <v>0.06</v>
      </c>
      <c r="U147" s="11" t="str">
        <f t="shared" si="5"/>
        <v>-</v>
      </c>
      <c r="V147" s="5" t="str">
        <f t="shared" si="7"/>
        <v>-</v>
      </c>
      <c r="W147" s="5" t="str">
        <f t="shared" si="7"/>
        <v>-</v>
      </c>
      <c r="X147" s="5" t="str">
        <f t="shared" si="7"/>
        <v>-</v>
      </c>
      <c r="Y147" s="5" t="str">
        <f t="shared" si="7"/>
        <v>-</v>
      </c>
      <c r="Z147" s="5" t="str">
        <f t="shared" si="7"/>
        <v>-</v>
      </c>
      <c r="AA147" s="5" t="str">
        <f t="shared" si="7"/>
        <v>-</v>
      </c>
      <c r="AB147" s="12" t="str">
        <f t="shared" si="7"/>
        <v>-</v>
      </c>
    </row>
    <row r="148" spans="1:28" x14ac:dyDescent="0.2">
      <c r="A148" s="17">
        <v>869</v>
      </c>
      <c r="B148" s="17">
        <v>954</v>
      </c>
      <c r="C148" s="17" t="s">
        <v>375</v>
      </c>
      <c r="D148" s="17" t="s">
        <v>376</v>
      </c>
      <c r="E148" s="7">
        <v>0.06</v>
      </c>
      <c r="F148" s="2">
        <v>2.09</v>
      </c>
      <c r="G148" s="2">
        <v>2.19</v>
      </c>
      <c r="H148" s="2">
        <v>2.19</v>
      </c>
      <c r="I148" s="1">
        <v>0</v>
      </c>
      <c r="J148" s="2">
        <v>585.15</v>
      </c>
      <c r="K148" s="2">
        <v>0.06</v>
      </c>
      <c r="L148" s="8">
        <v>0.06</v>
      </c>
      <c r="M148" s="9">
        <v>0.06</v>
      </c>
      <c r="N148" s="3">
        <v>2.09</v>
      </c>
      <c r="O148" s="3">
        <v>2.19</v>
      </c>
      <c r="P148" s="3">
        <v>2.19</v>
      </c>
      <c r="Q148" s="4">
        <v>0</v>
      </c>
      <c r="R148" s="3">
        <v>585.15</v>
      </c>
      <c r="S148" s="3">
        <v>0.06</v>
      </c>
      <c r="T148" s="10">
        <v>0.06</v>
      </c>
      <c r="U148" s="11" t="str">
        <f t="shared" si="5"/>
        <v>-</v>
      </c>
      <c r="V148" s="5" t="str">
        <f t="shared" si="7"/>
        <v>-</v>
      </c>
      <c r="W148" s="5" t="str">
        <f t="shared" si="7"/>
        <v>-</v>
      </c>
      <c r="X148" s="5" t="str">
        <f t="shared" si="7"/>
        <v>-</v>
      </c>
      <c r="Y148" s="5" t="str">
        <f t="shared" si="7"/>
        <v>-</v>
      </c>
      <c r="Z148" s="5" t="str">
        <f t="shared" si="7"/>
        <v>-</v>
      </c>
      <c r="AA148" s="5" t="str">
        <f t="shared" si="7"/>
        <v>-</v>
      </c>
      <c r="AB148" s="12" t="str">
        <f t="shared" si="7"/>
        <v>-</v>
      </c>
    </row>
    <row r="149" spans="1:28" x14ac:dyDescent="0.2">
      <c r="A149" s="17">
        <v>870</v>
      </c>
      <c r="B149" s="17">
        <v>955</v>
      </c>
      <c r="C149" s="17" t="s">
        <v>377</v>
      </c>
      <c r="D149" s="17" t="s">
        <v>378</v>
      </c>
      <c r="E149" s="7">
        <v>0.69499999999999995</v>
      </c>
      <c r="F149" s="2">
        <v>13.19</v>
      </c>
      <c r="G149" s="2">
        <v>2.09</v>
      </c>
      <c r="H149" s="2">
        <v>2.09</v>
      </c>
      <c r="I149" s="1">
        <v>0</v>
      </c>
      <c r="J149" s="2">
        <v>1384.65</v>
      </c>
      <c r="K149" s="2">
        <v>0.06</v>
      </c>
      <c r="L149" s="8">
        <v>0.06</v>
      </c>
      <c r="M149" s="9">
        <v>0.69499999999999995</v>
      </c>
      <c r="N149" s="3">
        <v>13.19</v>
      </c>
      <c r="O149" s="3">
        <v>2.09</v>
      </c>
      <c r="P149" s="3">
        <v>2.09</v>
      </c>
      <c r="Q149" s="4">
        <v>0</v>
      </c>
      <c r="R149" s="3">
        <v>1384.65</v>
      </c>
      <c r="S149" s="3">
        <v>0.06</v>
      </c>
      <c r="T149" s="10">
        <v>0.06</v>
      </c>
      <c r="U149" s="11" t="str">
        <f t="shared" si="5"/>
        <v>-</v>
      </c>
      <c r="V149" s="5" t="str">
        <f t="shared" si="7"/>
        <v>-</v>
      </c>
      <c r="W149" s="5" t="str">
        <f t="shared" si="7"/>
        <v>-</v>
      </c>
      <c r="X149" s="5" t="str">
        <f t="shared" si="7"/>
        <v>-</v>
      </c>
      <c r="Y149" s="5" t="str">
        <f t="shared" si="7"/>
        <v>-</v>
      </c>
      <c r="Z149" s="5" t="str">
        <f t="shared" si="7"/>
        <v>-</v>
      </c>
      <c r="AA149" s="5" t="str">
        <f t="shared" si="7"/>
        <v>-</v>
      </c>
      <c r="AB149" s="12" t="str">
        <f t="shared" si="7"/>
        <v>-</v>
      </c>
    </row>
    <row r="150" spans="1:28" x14ac:dyDescent="0.2">
      <c r="A150" s="17">
        <v>871</v>
      </c>
      <c r="B150" s="17">
        <v>956</v>
      </c>
      <c r="C150" s="17" t="s">
        <v>379</v>
      </c>
      <c r="D150" s="17" t="s">
        <v>380</v>
      </c>
      <c r="E150" s="7">
        <v>0</v>
      </c>
      <c r="F150" s="2">
        <v>146.99</v>
      </c>
      <c r="G150" s="2">
        <v>1.62</v>
      </c>
      <c r="H150" s="2">
        <v>1.62</v>
      </c>
      <c r="I150" s="1">
        <v>-0.52600000000000002</v>
      </c>
      <c r="J150" s="2">
        <v>459.33</v>
      </c>
      <c r="K150" s="2">
        <v>0.06</v>
      </c>
      <c r="L150" s="8">
        <v>0.06</v>
      </c>
      <c r="M150" s="9">
        <v>0</v>
      </c>
      <c r="N150" s="3">
        <v>146.99</v>
      </c>
      <c r="O150" s="3">
        <v>1.62</v>
      </c>
      <c r="P150" s="3">
        <v>1.62</v>
      </c>
      <c r="Q150" s="4">
        <v>-0.52600000000000002</v>
      </c>
      <c r="R150" s="3">
        <v>459.33</v>
      </c>
      <c r="S150" s="3">
        <v>0.06</v>
      </c>
      <c r="T150" s="10">
        <v>0.06</v>
      </c>
      <c r="U150" s="11" t="str">
        <f t="shared" si="5"/>
        <v>-</v>
      </c>
      <c r="V150" s="5" t="str">
        <f t="shared" si="7"/>
        <v>-</v>
      </c>
      <c r="W150" s="5" t="str">
        <f t="shared" si="7"/>
        <v>-</v>
      </c>
      <c r="X150" s="5" t="str">
        <f t="shared" si="7"/>
        <v>-</v>
      </c>
      <c r="Y150" s="5" t="str">
        <f t="shared" si="7"/>
        <v>-</v>
      </c>
      <c r="Z150" s="5" t="str">
        <f t="shared" si="7"/>
        <v>-</v>
      </c>
      <c r="AA150" s="5" t="str">
        <f t="shared" si="7"/>
        <v>-</v>
      </c>
      <c r="AB150" s="12" t="str">
        <f t="shared" si="7"/>
        <v>-</v>
      </c>
    </row>
    <row r="151" spans="1:28" x14ac:dyDescent="0.2">
      <c r="A151" s="17">
        <v>872</v>
      </c>
      <c r="B151" s="17">
        <v>957</v>
      </c>
      <c r="C151" s="17" t="s">
        <v>381</v>
      </c>
      <c r="D151" s="17" t="s">
        <v>382</v>
      </c>
      <c r="E151" s="7">
        <v>1.4830000000000001</v>
      </c>
      <c r="F151" s="2">
        <v>3.83</v>
      </c>
      <c r="G151" s="2">
        <v>3.15</v>
      </c>
      <c r="H151" s="2">
        <v>3.15</v>
      </c>
      <c r="I151" s="1">
        <v>0</v>
      </c>
      <c r="J151" s="2">
        <v>383.03</v>
      </c>
      <c r="K151" s="2">
        <v>0.06</v>
      </c>
      <c r="L151" s="8">
        <v>0.06</v>
      </c>
      <c r="M151" s="9">
        <v>1.4830000000000001</v>
      </c>
      <c r="N151" s="3">
        <v>3.83</v>
      </c>
      <c r="O151" s="3">
        <v>3.15</v>
      </c>
      <c r="P151" s="3">
        <v>3.15</v>
      </c>
      <c r="Q151" s="4">
        <v>0</v>
      </c>
      <c r="R151" s="3">
        <v>383.03</v>
      </c>
      <c r="S151" s="3">
        <v>0.06</v>
      </c>
      <c r="T151" s="10">
        <v>0.06</v>
      </c>
      <c r="U151" s="11" t="str">
        <f t="shared" si="5"/>
        <v>-</v>
      </c>
      <c r="V151" s="5" t="str">
        <f t="shared" si="7"/>
        <v>-</v>
      </c>
      <c r="W151" s="5" t="str">
        <f t="shared" si="7"/>
        <v>-</v>
      </c>
      <c r="X151" s="5" t="str">
        <f t="shared" si="7"/>
        <v>-</v>
      </c>
      <c r="Y151" s="5" t="str">
        <f t="shared" si="7"/>
        <v>-</v>
      </c>
      <c r="Z151" s="5" t="str">
        <f t="shared" si="7"/>
        <v>-</v>
      </c>
      <c r="AA151" s="5" t="str">
        <f t="shared" si="7"/>
        <v>-</v>
      </c>
      <c r="AB151" s="12" t="str">
        <f t="shared" si="7"/>
        <v>-</v>
      </c>
    </row>
    <row r="152" spans="1:28" x14ac:dyDescent="0.2">
      <c r="A152" s="17">
        <v>874</v>
      </c>
      <c r="B152" s="17">
        <v>959</v>
      </c>
      <c r="C152" s="17" t="s">
        <v>383</v>
      </c>
      <c r="D152" s="17" t="s">
        <v>384</v>
      </c>
      <c r="E152" s="7">
        <v>0.48899999999999999</v>
      </c>
      <c r="F152" s="2">
        <v>4.9000000000000004</v>
      </c>
      <c r="G152" s="2">
        <v>2.72</v>
      </c>
      <c r="H152" s="2">
        <v>2.72</v>
      </c>
      <c r="I152" s="1">
        <v>0</v>
      </c>
      <c r="J152" s="2">
        <v>979.5</v>
      </c>
      <c r="K152" s="2">
        <v>0.06</v>
      </c>
      <c r="L152" s="8">
        <v>0.06</v>
      </c>
      <c r="M152" s="9">
        <v>0.48899999999999999</v>
      </c>
      <c r="N152" s="3">
        <v>4.9000000000000004</v>
      </c>
      <c r="O152" s="3">
        <v>2.72</v>
      </c>
      <c r="P152" s="3">
        <v>2.72</v>
      </c>
      <c r="Q152" s="4">
        <v>0</v>
      </c>
      <c r="R152" s="3">
        <v>979.5</v>
      </c>
      <c r="S152" s="3">
        <v>0.06</v>
      </c>
      <c r="T152" s="10">
        <v>0.06</v>
      </c>
      <c r="U152" s="11" t="str">
        <f t="shared" si="5"/>
        <v>-</v>
      </c>
      <c r="V152" s="5" t="str">
        <f t="shared" si="7"/>
        <v>-</v>
      </c>
      <c r="W152" s="5" t="str">
        <f t="shared" si="7"/>
        <v>-</v>
      </c>
      <c r="X152" s="5" t="str">
        <f t="shared" si="7"/>
        <v>-</v>
      </c>
      <c r="Y152" s="5" t="str">
        <f t="shared" si="7"/>
        <v>-</v>
      </c>
      <c r="Z152" s="5" t="str">
        <f t="shared" si="7"/>
        <v>-</v>
      </c>
      <c r="AA152" s="5" t="str">
        <f t="shared" si="7"/>
        <v>-</v>
      </c>
      <c r="AB152" s="12" t="str">
        <f t="shared" si="7"/>
        <v>-</v>
      </c>
    </row>
    <row r="153" spans="1:28" x14ac:dyDescent="0.2">
      <c r="A153" s="17">
        <v>875</v>
      </c>
      <c r="B153" s="17">
        <v>960</v>
      </c>
      <c r="C153" s="17" t="s">
        <v>385</v>
      </c>
      <c r="D153" s="17" t="s">
        <v>386</v>
      </c>
      <c r="E153" s="7">
        <v>0</v>
      </c>
      <c r="F153" s="2">
        <v>5.48</v>
      </c>
      <c r="G153" s="2">
        <v>2.4900000000000002</v>
      </c>
      <c r="H153" s="2">
        <v>2.4900000000000002</v>
      </c>
      <c r="I153" s="1">
        <v>0</v>
      </c>
      <c r="J153" s="2">
        <v>547.79</v>
      </c>
      <c r="K153" s="2">
        <v>0.06</v>
      </c>
      <c r="L153" s="8">
        <v>0.06</v>
      </c>
      <c r="M153" s="9">
        <v>0</v>
      </c>
      <c r="N153" s="3">
        <v>5.48</v>
      </c>
      <c r="O153" s="3">
        <v>2.4900000000000002</v>
      </c>
      <c r="P153" s="3">
        <v>2.4900000000000002</v>
      </c>
      <c r="Q153" s="4">
        <v>0</v>
      </c>
      <c r="R153" s="3">
        <v>547.79</v>
      </c>
      <c r="S153" s="3">
        <v>0.06</v>
      </c>
      <c r="T153" s="10">
        <v>0.06</v>
      </c>
      <c r="U153" s="11" t="str">
        <f t="shared" si="5"/>
        <v>-</v>
      </c>
      <c r="V153" s="5" t="str">
        <f t="shared" si="7"/>
        <v>-</v>
      </c>
      <c r="W153" s="5" t="str">
        <f t="shared" si="7"/>
        <v>-</v>
      </c>
      <c r="X153" s="5" t="str">
        <f t="shared" si="7"/>
        <v>-</v>
      </c>
      <c r="Y153" s="5" t="str">
        <f t="shared" si="7"/>
        <v>-</v>
      </c>
      <c r="Z153" s="5" t="str">
        <f t="shared" si="7"/>
        <v>-</v>
      </c>
      <c r="AA153" s="5" t="str">
        <f t="shared" si="7"/>
        <v>-</v>
      </c>
      <c r="AB153" s="12" t="str">
        <f t="shared" si="7"/>
        <v>-</v>
      </c>
    </row>
    <row r="154" spans="1:28" x14ac:dyDescent="0.2">
      <c r="A154" s="17">
        <v>7158</v>
      </c>
      <c r="B154" s="17">
        <v>7158</v>
      </c>
      <c r="C154" s="17" t="s">
        <v>106</v>
      </c>
      <c r="D154" s="17" t="s">
        <v>106</v>
      </c>
      <c r="E154" s="7">
        <v>3.3000000000000002E-2</v>
      </c>
      <c r="F154" s="2">
        <v>6.43</v>
      </c>
      <c r="G154" s="2">
        <v>1.82</v>
      </c>
      <c r="H154" s="2">
        <v>1.82</v>
      </c>
      <c r="I154" s="1">
        <v>0</v>
      </c>
      <c r="J154" s="2">
        <v>0</v>
      </c>
      <c r="K154" s="2">
        <v>0</v>
      </c>
      <c r="L154" s="8">
        <v>0</v>
      </c>
      <c r="M154" s="9">
        <v>3.3000000000000002E-2</v>
      </c>
      <c r="N154" s="3">
        <v>2.66</v>
      </c>
      <c r="O154" s="3">
        <v>1.82</v>
      </c>
      <c r="P154" s="3">
        <v>1.82</v>
      </c>
      <c r="Q154" s="4">
        <v>0</v>
      </c>
      <c r="R154" s="3">
        <v>0</v>
      </c>
      <c r="S154" s="3">
        <v>0</v>
      </c>
      <c r="T154" s="10">
        <v>0</v>
      </c>
      <c r="U154" s="11" t="str">
        <f t="shared" si="5"/>
        <v>-</v>
      </c>
      <c r="V154" s="5">
        <f t="shared" si="7"/>
        <v>-0.58631415241057538</v>
      </c>
      <c r="W154" s="5" t="str">
        <f t="shared" si="7"/>
        <v>-</v>
      </c>
      <c r="X154" s="5" t="str">
        <f t="shared" si="7"/>
        <v>-</v>
      </c>
      <c r="Y154" s="5" t="str">
        <f t="shared" si="7"/>
        <v>-</v>
      </c>
      <c r="Z154" s="5" t="str">
        <f t="shared" si="7"/>
        <v>-</v>
      </c>
      <c r="AA154" s="5" t="str">
        <f t="shared" si="7"/>
        <v>-</v>
      </c>
      <c r="AB154" s="12" t="str">
        <f t="shared" si="7"/>
        <v>-</v>
      </c>
    </row>
    <row r="155" spans="1:28" x14ac:dyDescent="0.2">
      <c r="A155" s="17" t="s">
        <v>107</v>
      </c>
      <c r="B155" s="17">
        <v>0</v>
      </c>
      <c r="C155" s="17" t="s">
        <v>107</v>
      </c>
      <c r="D155" s="17">
        <v>0</v>
      </c>
      <c r="E155" s="7">
        <v>0.253</v>
      </c>
      <c r="F155" s="2">
        <v>0</v>
      </c>
      <c r="G155" s="2">
        <v>3.53</v>
      </c>
      <c r="H155" s="2">
        <v>3.53</v>
      </c>
      <c r="I155" s="1">
        <v>0</v>
      </c>
      <c r="J155" s="2">
        <v>0</v>
      </c>
      <c r="K155" s="2">
        <v>0</v>
      </c>
      <c r="L155" s="8">
        <v>0</v>
      </c>
      <c r="M155" s="9">
        <v>0.253</v>
      </c>
      <c r="N155" s="3">
        <v>0</v>
      </c>
      <c r="O155" s="3">
        <v>3.53</v>
      </c>
      <c r="P155" s="3">
        <v>3.53</v>
      </c>
      <c r="Q155" s="4">
        <v>0</v>
      </c>
      <c r="R155" s="3">
        <v>0</v>
      </c>
      <c r="S155" s="3">
        <v>0</v>
      </c>
      <c r="T155" s="10">
        <v>0</v>
      </c>
      <c r="U155" s="11" t="str">
        <f t="shared" si="5"/>
        <v>-</v>
      </c>
      <c r="V155" s="5" t="str">
        <f t="shared" si="7"/>
        <v>-</v>
      </c>
      <c r="W155" s="5" t="str">
        <f t="shared" si="7"/>
        <v>-</v>
      </c>
      <c r="X155" s="5" t="str">
        <f t="shared" si="7"/>
        <v>-</v>
      </c>
      <c r="Y155" s="5" t="str">
        <f t="shared" si="7"/>
        <v>-</v>
      </c>
      <c r="Z155" s="5" t="str">
        <f t="shared" si="7"/>
        <v>-</v>
      </c>
      <c r="AA155" s="5" t="str">
        <f t="shared" si="7"/>
        <v>-</v>
      </c>
      <c r="AB155" s="12" t="str">
        <f t="shared" si="7"/>
        <v>-</v>
      </c>
    </row>
    <row r="156" spans="1:28" x14ac:dyDescent="0.2">
      <c r="A156" s="17" t="s">
        <v>109</v>
      </c>
      <c r="B156" s="17" t="s">
        <v>110</v>
      </c>
      <c r="C156" s="17" t="s">
        <v>109</v>
      </c>
      <c r="D156" s="17" t="s">
        <v>110</v>
      </c>
      <c r="E156" s="7">
        <v>3.1019999999999999</v>
      </c>
      <c r="F156" s="2">
        <v>2.71</v>
      </c>
      <c r="G156" s="2">
        <v>2.19</v>
      </c>
      <c r="H156" s="2">
        <v>2.19</v>
      </c>
      <c r="I156" s="1">
        <v>0</v>
      </c>
      <c r="J156" s="2">
        <v>924.43</v>
      </c>
      <c r="K156" s="2">
        <v>0.06</v>
      </c>
      <c r="L156" s="8">
        <v>0.06</v>
      </c>
      <c r="M156" s="9">
        <v>3.1019999999999999</v>
      </c>
      <c r="N156" s="3">
        <v>2.71</v>
      </c>
      <c r="O156" s="3">
        <v>2.19</v>
      </c>
      <c r="P156" s="3">
        <v>2.19</v>
      </c>
      <c r="Q156" s="4">
        <v>0</v>
      </c>
      <c r="R156" s="3">
        <v>924.43</v>
      </c>
      <c r="S156" s="3">
        <v>0.06</v>
      </c>
      <c r="T156" s="10">
        <v>0.06</v>
      </c>
      <c r="U156" s="11" t="str">
        <f t="shared" si="5"/>
        <v>-</v>
      </c>
      <c r="V156" s="5" t="str">
        <f t="shared" si="7"/>
        <v>-</v>
      </c>
      <c r="W156" s="5" t="str">
        <f t="shared" si="7"/>
        <v>-</v>
      </c>
      <c r="X156" s="5" t="str">
        <f t="shared" si="7"/>
        <v>-</v>
      </c>
      <c r="Y156" s="5" t="str">
        <f t="shared" si="7"/>
        <v>-</v>
      </c>
      <c r="Z156" s="5" t="str">
        <f t="shared" si="7"/>
        <v>-</v>
      </c>
      <c r="AA156" s="5" t="str">
        <f t="shared" si="7"/>
        <v>-</v>
      </c>
      <c r="AB156" s="12" t="str">
        <f t="shared" si="7"/>
        <v>-</v>
      </c>
    </row>
    <row r="157" spans="1:28" x14ac:dyDescent="0.2">
      <c r="A157" s="17" t="s">
        <v>387</v>
      </c>
      <c r="B157" s="17" t="s">
        <v>388</v>
      </c>
      <c r="C157" s="17" t="s">
        <v>387</v>
      </c>
      <c r="D157" s="17" t="s">
        <v>388</v>
      </c>
      <c r="E157" s="7">
        <v>0</v>
      </c>
      <c r="F157" s="2">
        <v>34.9</v>
      </c>
      <c r="G157" s="2">
        <v>3.84</v>
      </c>
      <c r="H157" s="2">
        <v>3.84</v>
      </c>
      <c r="I157" s="1">
        <v>0</v>
      </c>
      <c r="J157" s="2">
        <v>1884.58</v>
      </c>
      <c r="K157" s="2">
        <v>0.06</v>
      </c>
      <c r="L157" s="8">
        <v>0.06</v>
      </c>
      <c r="M157" s="9">
        <v>0</v>
      </c>
      <c r="N157" s="3">
        <v>34.9</v>
      </c>
      <c r="O157" s="3">
        <v>3.84</v>
      </c>
      <c r="P157" s="3">
        <v>3.84</v>
      </c>
      <c r="Q157" s="4">
        <v>0</v>
      </c>
      <c r="R157" s="3">
        <v>1884.58</v>
      </c>
      <c r="S157" s="3">
        <v>0.06</v>
      </c>
      <c r="T157" s="10">
        <v>0.06</v>
      </c>
      <c r="U157" s="11" t="str">
        <f t="shared" si="5"/>
        <v>-</v>
      </c>
      <c r="V157" s="5" t="str">
        <f t="shared" si="7"/>
        <v>-</v>
      </c>
      <c r="W157" s="5" t="str">
        <f t="shared" si="7"/>
        <v>-</v>
      </c>
      <c r="X157" s="5" t="str">
        <f t="shared" si="7"/>
        <v>-</v>
      </c>
      <c r="Y157" s="5" t="str">
        <f t="shared" si="7"/>
        <v>-</v>
      </c>
      <c r="Z157" s="5" t="str">
        <f t="shared" si="7"/>
        <v>-</v>
      </c>
      <c r="AA157" s="5" t="str">
        <f t="shared" si="7"/>
        <v>-</v>
      </c>
      <c r="AB157" s="12" t="str">
        <f t="shared" si="7"/>
        <v>-</v>
      </c>
    </row>
    <row r="158" spans="1:28" x14ac:dyDescent="0.2">
      <c r="A158" s="17" t="s">
        <v>111</v>
      </c>
      <c r="B158" s="17" t="s">
        <v>112</v>
      </c>
      <c r="C158" s="17" t="s">
        <v>111</v>
      </c>
      <c r="D158" s="17" t="s">
        <v>112</v>
      </c>
      <c r="E158" s="7">
        <v>9.2360000000000007</v>
      </c>
      <c r="F158" s="2">
        <v>3.35</v>
      </c>
      <c r="G158" s="2">
        <v>2.99</v>
      </c>
      <c r="H158" s="2">
        <v>2.99</v>
      </c>
      <c r="I158" s="1">
        <v>0</v>
      </c>
      <c r="J158" s="2">
        <v>354.89</v>
      </c>
      <c r="K158" s="2">
        <v>0.06</v>
      </c>
      <c r="L158" s="8">
        <v>0.06</v>
      </c>
      <c r="M158" s="9">
        <v>9.2360000000000007</v>
      </c>
      <c r="N158" s="3">
        <v>3.35</v>
      </c>
      <c r="O158" s="3">
        <v>2.99</v>
      </c>
      <c r="P158" s="3">
        <v>2.99</v>
      </c>
      <c r="Q158" s="4">
        <v>0</v>
      </c>
      <c r="R158" s="3">
        <v>354.89</v>
      </c>
      <c r="S158" s="3">
        <v>0.06</v>
      </c>
      <c r="T158" s="10">
        <v>0.06</v>
      </c>
      <c r="U158" s="11" t="str">
        <f t="shared" si="5"/>
        <v>-</v>
      </c>
      <c r="V158" s="5" t="str">
        <f t="shared" si="7"/>
        <v>-</v>
      </c>
      <c r="W158" s="5" t="str">
        <f t="shared" si="7"/>
        <v>-</v>
      </c>
      <c r="X158" s="5" t="str">
        <f t="shared" si="7"/>
        <v>-</v>
      </c>
      <c r="Y158" s="5" t="str">
        <f t="shared" si="7"/>
        <v>-</v>
      </c>
      <c r="Z158" s="5" t="str">
        <f t="shared" si="7"/>
        <v>-</v>
      </c>
      <c r="AA158" s="5" t="str">
        <f t="shared" si="7"/>
        <v>-</v>
      </c>
      <c r="AB158" s="12" t="str">
        <f t="shared" si="7"/>
        <v>-</v>
      </c>
    </row>
    <row r="159" spans="1:28" x14ac:dyDescent="0.2">
      <c r="A159" s="17" t="s">
        <v>113</v>
      </c>
      <c r="B159" s="17" t="s">
        <v>114</v>
      </c>
      <c r="C159" s="17" t="s">
        <v>113</v>
      </c>
      <c r="D159" s="17" t="s">
        <v>114</v>
      </c>
      <c r="E159" s="7">
        <v>0</v>
      </c>
      <c r="F159" s="2">
        <v>3.15</v>
      </c>
      <c r="G159" s="2">
        <v>4.1399999999999997</v>
      </c>
      <c r="H159" s="2">
        <v>4.1399999999999997</v>
      </c>
      <c r="I159" s="1">
        <v>0</v>
      </c>
      <c r="J159" s="2">
        <v>313.33</v>
      </c>
      <c r="K159" s="2">
        <v>0.06</v>
      </c>
      <c r="L159" s="8">
        <v>0.06</v>
      </c>
      <c r="M159" s="9">
        <v>0</v>
      </c>
      <c r="N159" s="3">
        <v>3.15</v>
      </c>
      <c r="O159" s="3">
        <v>4.1399999999999997</v>
      </c>
      <c r="P159" s="3">
        <v>4.1399999999999997</v>
      </c>
      <c r="Q159" s="4">
        <v>0</v>
      </c>
      <c r="R159" s="3">
        <v>313.33</v>
      </c>
      <c r="S159" s="3">
        <v>0.06</v>
      </c>
      <c r="T159" s="10">
        <v>0.06</v>
      </c>
      <c r="U159" s="11" t="str">
        <f t="shared" si="5"/>
        <v>-</v>
      </c>
      <c r="V159" s="5" t="str">
        <f t="shared" si="7"/>
        <v>-</v>
      </c>
      <c r="W159" s="5" t="str">
        <f t="shared" si="7"/>
        <v>-</v>
      </c>
      <c r="X159" s="5" t="str">
        <f t="shared" si="7"/>
        <v>-</v>
      </c>
      <c r="Y159" s="5" t="str">
        <f t="shared" si="7"/>
        <v>-</v>
      </c>
      <c r="Z159" s="5" t="str">
        <f t="shared" si="7"/>
        <v>-</v>
      </c>
      <c r="AA159" s="5" t="str">
        <f t="shared" si="7"/>
        <v>-</v>
      </c>
      <c r="AB159" s="12" t="str">
        <f t="shared" si="7"/>
        <v>-</v>
      </c>
    </row>
    <row r="160" spans="1:28" x14ac:dyDescent="0.2">
      <c r="A160" s="17">
        <v>283</v>
      </c>
      <c r="B160" s="17">
        <v>394</v>
      </c>
      <c r="C160" s="17" t="s">
        <v>389</v>
      </c>
      <c r="D160" s="17" t="s">
        <v>390</v>
      </c>
      <c r="E160" s="7">
        <v>3.5990000000000002</v>
      </c>
      <c r="F160" s="2">
        <v>1.76</v>
      </c>
      <c r="G160" s="2">
        <v>2.77</v>
      </c>
      <c r="H160" s="2">
        <v>2.77</v>
      </c>
      <c r="I160" s="1">
        <v>0</v>
      </c>
      <c r="J160" s="2">
        <v>352.88</v>
      </c>
      <c r="K160" s="2">
        <v>0.06</v>
      </c>
      <c r="L160" s="8">
        <v>0.06</v>
      </c>
      <c r="M160" s="9">
        <v>3.5990000000000002</v>
      </c>
      <c r="N160" s="3">
        <v>1.76</v>
      </c>
      <c r="O160" s="3">
        <v>2.77</v>
      </c>
      <c r="P160" s="3">
        <v>2.77</v>
      </c>
      <c r="Q160" s="4">
        <v>0</v>
      </c>
      <c r="R160" s="3">
        <v>352.88</v>
      </c>
      <c r="S160" s="3">
        <v>0.06</v>
      </c>
      <c r="T160" s="10">
        <v>0.06</v>
      </c>
      <c r="U160" s="11" t="str">
        <f t="shared" si="5"/>
        <v>-</v>
      </c>
      <c r="V160" s="5" t="str">
        <f t="shared" si="7"/>
        <v>-</v>
      </c>
      <c r="W160" s="5" t="str">
        <f t="shared" si="7"/>
        <v>-</v>
      </c>
      <c r="X160" s="5" t="str">
        <f t="shared" si="7"/>
        <v>-</v>
      </c>
      <c r="Y160" s="5" t="str">
        <f t="shared" si="7"/>
        <v>-</v>
      </c>
      <c r="Z160" s="5" t="str">
        <f t="shared" si="7"/>
        <v>-</v>
      </c>
      <c r="AA160" s="5" t="str">
        <f t="shared" si="7"/>
        <v>-</v>
      </c>
      <c r="AB160" s="12" t="str">
        <f t="shared" si="7"/>
        <v>-</v>
      </c>
    </row>
    <row r="161" spans="1:28" x14ac:dyDescent="0.2">
      <c r="A161" s="17" t="s">
        <v>391</v>
      </c>
      <c r="B161" s="17" t="s">
        <v>392</v>
      </c>
      <c r="C161" s="17" t="s">
        <v>391</v>
      </c>
      <c r="D161" s="17" t="s">
        <v>392</v>
      </c>
      <c r="E161" s="7">
        <v>1.8580000000000001</v>
      </c>
      <c r="F161" s="2">
        <v>2.86</v>
      </c>
      <c r="G161" s="2">
        <v>2.19</v>
      </c>
      <c r="H161" s="2">
        <v>2.19</v>
      </c>
      <c r="I161" s="1">
        <v>0</v>
      </c>
      <c r="J161" s="2">
        <v>572.91</v>
      </c>
      <c r="K161" s="2">
        <v>0.06</v>
      </c>
      <c r="L161" s="8">
        <v>0.06</v>
      </c>
      <c r="M161" s="9">
        <v>1.8580000000000001</v>
      </c>
      <c r="N161" s="3">
        <v>2.86</v>
      </c>
      <c r="O161" s="3">
        <v>2.19</v>
      </c>
      <c r="P161" s="3">
        <v>2.19</v>
      </c>
      <c r="Q161" s="4">
        <v>0</v>
      </c>
      <c r="R161" s="3">
        <v>572.91</v>
      </c>
      <c r="S161" s="3">
        <v>0.06</v>
      </c>
      <c r="T161" s="10">
        <v>0.06</v>
      </c>
      <c r="U161" s="11" t="str">
        <f t="shared" si="5"/>
        <v>-</v>
      </c>
      <c r="V161" s="5" t="str">
        <f t="shared" si="7"/>
        <v>-</v>
      </c>
      <c r="W161" s="5" t="str">
        <f t="shared" si="7"/>
        <v>-</v>
      </c>
      <c r="X161" s="5" t="str">
        <f t="shared" si="7"/>
        <v>-</v>
      </c>
      <c r="Y161" s="5" t="str">
        <f t="shared" si="7"/>
        <v>-</v>
      </c>
      <c r="Z161" s="5" t="str">
        <f t="shared" si="7"/>
        <v>-</v>
      </c>
      <c r="AA161" s="5" t="str">
        <f t="shared" si="7"/>
        <v>-</v>
      </c>
      <c r="AB161" s="12" t="str">
        <f t="shared" si="7"/>
        <v>-</v>
      </c>
    </row>
    <row r="162" spans="1:28" x14ac:dyDescent="0.2">
      <c r="A162" s="17" t="s">
        <v>393</v>
      </c>
      <c r="B162" s="17" t="s">
        <v>394</v>
      </c>
      <c r="C162" s="17" t="s">
        <v>393</v>
      </c>
      <c r="D162" s="17" t="s">
        <v>394</v>
      </c>
      <c r="E162" s="7">
        <v>10.147</v>
      </c>
      <c r="F162" s="2">
        <v>11.85</v>
      </c>
      <c r="G162" s="2">
        <v>3.09</v>
      </c>
      <c r="H162" s="2">
        <v>3.09</v>
      </c>
      <c r="I162" s="1">
        <v>0</v>
      </c>
      <c r="J162" s="2">
        <v>651.72</v>
      </c>
      <c r="K162" s="2">
        <v>0.06</v>
      </c>
      <c r="L162" s="8">
        <v>0.06</v>
      </c>
      <c r="M162" s="9">
        <v>10.147</v>
      </c>
      <c r="N162" s="3">
        <v>11.85</v>
      </c>
      <c r="O162" s="3">
        <v>3.09</v>
      </c>
      <c r="P162" s="3">
        <v>3.09</v>
      </c>
      <c r="Q162" s="4">
        <v>0</v>
      </c>
      <c r="R162" s="3">
        <v>651.72</v>
      </c>
      <c r="S162" s="3">
        <v>0.06</v>
      </c>
      <c r="T162" s="10">
        <v>0.06</v>
      </c>
      <c r="U162" s="11" t="str">
        <f t="shared" si="5"/>
        <v>-</v>
      </c>
      <c r="V162" s="5" t="str">
        <f t="shared" si="7"/>
        <v>-</v>
      </c>
      <c r="W162" s="5" t="str">
        <f t="shared" si="7"/>
        <v>-</v>
      </c>
      <c r="X162" s="5" t="str">
        <f t="shared" si="7"/>
        <v>-</v>
      </c>
      <c r="Y162" s="5" t="str">
        <f t="shared" si="7"/>
        <v>-</v>
      </c>
      <c r="Z162" s="5" t="str">
        <f t="shared" si="7"/>
        <v>-</v>
      </c>
      <c r="AA162" s="5" t="str">
        <f t="shared" si="7"/>
        <v>-</v>
      </c>
      <c r="AB162" s="12" t="str">
        <f t="shared" si="7"/>
        <v>-</v>
      </c>
    </row>
    <row r="163" spans="1:28" x14ac:dyDescent="0.2">
      <c r="A163" s="17" t="s">
        <v>117</v>
      </c>
      <c r="B163" s="17" t="s">
        <v>118</v>
      </c>
      <c r="C163" s="17" t="s">
        <v>117</v>
      </c>
      <c r="D163" s="17" t="s">
        <v>118</v>
      </c>
      <c r="E163" s="7">
        <v>0</v>
      </c>
      <c r="F163" s="2">
        <v>6.97</v>
      </c>
      <c r="G163" s="2">
        <v>2.94</v>
      </c>
      <c r="H163" s="2">
        <v>2.94</v>
      </c>
      <c r="I163" s="1">
        <v>0</v>
      </c>
      <c r="J163" s="2">
        <v>324.55</v>
      </c>
      <c r="K163" s="2">
        <v>0.06</v>
      </c>
      <c r="L163" s="8">
        <v>0.06</v>
      </c>
      <c r="M163" s="9">
        <v>0</v>
      </c>
      <c r="N163" s="3">
        <v>6.97</v>
      </c>
      <c r="O163" s="3">
        <v>2.94</v>
      </c>
      <c r="P163" s="3">
        <v>2.94</v>
      </c>
      <c r="Q163" s="4">
        <v>0</v>
      </c>
      <c r="R163" s="3">
        <v>324.55</v>
      </c>
      <c r="S163" s="3">
        <v>0.06</v>
      </c>
      <c r="T163" s="10">
        <v>0.06</v>
      </c>
      <c r="U163" s="11" t="str">
        <f t="shared" si="5"/>
        <v>-</v>
      </c>
      <c r="V163" s="5" t="str">
        <f t="shared" si="7"/>
        <v>-</v>
      </c>
      <c r="W163" s="5" t="str">
        <f t="shared" si="7"/>
        <v>-</v>
      </c>
      <c r="X163" s="5" t="str">
        <f t="shared" si="7"/>
        <v>-</v>
      </c>
      <c r="Y163" s="5" t="str">
        <f t="shared" si="7"/>
        <v>-</v>
      </c>
      <c r="Z163" s="5" t="str">
        <f t="shared" si="7"/>
        <v>-</v>
      </c>
      <c r="AA163" s="5" t="str">
        <f t="shared" si="7"/>
        <v>-</v>
      </c>
      <c r="AB163" s="12" t="str">
        <f t="shared" si="7"/>
        <v>-</v>
      </c>
    </row>
    <row r="164" spans="1:28" ht="25.5" x14ac:dyDescent="0.2">
      <c r="A164" s="17" t="s">
        <v>119</v>
      </c>
      <c r="B164" s="17" t="s">
        <v>120</v>
      </c>
      <c r="C164" s="17" t="s">
        <v>119</v>
      </c>
      <c r="D164" s="17" t="s">
        <v>120</v>
      </c>
      <c r="E164" s="7">
        <v>0.54900000000000004</v>
      </c>
      <c r="F164" s="2">
        <v>1</v>
      </c>
      <c r="G164" s="2">
        <v>3.02</v>
      </c>
      <c r="H164" s="2">
        <v>3.02</v>
      </c>
      <c r="I164" s="1">
        <v>0</v>
      </c>
      <c r="J164" s="2">
        <v>334.56</v>
      </c>
      <c r="K164" s="2">
        <v>0.06</v>
      </c>
      <c r="L164" s="8">
        <v>0.06</v>
      </c>
      <c r="M164" s="9">
        <v>0.54900000000000004</v>
      </c>
      <c r="N164" s="3">
        <v>1</v>
      </c>
      <c r="O164" s="3">
        <v>3.02</v>
      </c>
      <c r="P164" s="3">
        <v>3.02</v>
      </c>
      <c r="Q164" s="4">
        <v>0</v>
      </c>
      <c r="R164" s="3">
        <v>334.56</v>
      </c>
      <c r="S164" s="3">
        <v>0.06</v>
      </c>
      <c r="T164" s="10">
        <v>0.06</v>
      </c>
      <c r="U164" s="11" t="str">
        <f t="shared" ref="U164:AB218" si="8">IF(M164-E164=0,"-",(M164-E164)/E164)</f>
        <v>-</v>
      </c>
      <c r="V164" s="5" t="str">
        <f t="shared" si="7"/>
        <v>-</v>
      </c>
      <c r="W164" s="5" t="str">
        <f t="shared" si="7"/>
        <v>-</v>
      </c>
      <c r="X164" s="5" t="str">
        <f t="shared" si="7"/>
        <v>-</v>
      </c>
      <c r="Y164" s="5" t="str">
        <f t="shared" si="7"/>
        <v>-</v>
      </c>
      <c r="Z164" s="5" t="str">
        <f t="shared" si="7"/>
        <v>-</v>
      </c>
      <c r="AA164" s="5" t="str">
        <f t="shared" si="7"/>
        <v>-</v>
      </c>
      <c r="AB164" s="12" t="str">
        <f t="shared" si="7"/>
        <v>-</v>
      </c>
    </row>
    <row r="165" spans="1:28" ht="25.5" x14ac:dyDescent="0.2">
      <c r="A165" s="17" t="s">
        <v>121</v>
      </c>
      <c r="B165" s="17" t="s">
        <v>122</v>
      </c>
      <c r="C165" s="17" t="s">
        <v>121</v>
      </c>
      <c r="D165" s="17" t="s">
        <v>122</v>
      </c>
      <c r="E165" s="7">
        <v>1.206</v>
      </c>
      <c r="F165" s="2">
        <v>18.82</v>
      </c>
      <c r="G165" s="2">
        <v>2.13</v>
      </c>
      <c r="H165" s="2">
        <v>2.13</v>
      </c>
      <c r="I165" s="1">
        <v>0</v>
      </c>
      <c r="J165" s="2">
        <v>530.25</v>
      </c>
      <c r="K165" s="2">
        <v>0.06</v>
      </c>
      <c r="L165" s="8">
        <v>0.06</v>
      </c>
      <c r="M165" s="9">
        <v>1.206</v>
      </c>
      <c r="N165" s="3">
        <v>18.82</v>
      </c>
      <c r="O165" s="3">
        <v>2.13</v>
      </c>
      <c r="P165" s="3">
        <v>2.13</v>
      </c>
      <c r="Q165" s="4">
        <v>0</v>
      </c>
      <c r="R165" s="3">
        <v>530.25</v>
      </c>
      <c r="S165" s="3">
        <v>0.06</v>
      </c>
      <c r="T165" s="10">
        <v>0.06</v>
      </c>
      <c r="U165" s="11" t="str">
        <f t="shared" si="8"/>
        <v>-</v>
      </c>
      <c r="V165" s="5" t="str">
        <f t="shared" si="7"/>
        <v>-</v>
      </c>
      <c r="W165" s="5" t="str">
        <f t="shared" si="7"/>
        <v>-</v>
      </c>
      <c r="X165" s="5" t="str">
        <f t="shared" si="7"/>
        <v>-</v>
      </c>
      <c r="Y165" s="5" t="str">
        <f t="shared" si="7"/>
        <v>-</v>
      </c>
      <c r="Z165" s="5" t="str">
        <f t="shared" si="7"/>
        <v>-</v>
      </c>
      <c r="AA165" s="5" t="str">
        <f t="shared" si="7"/>
        <v>-</v>
      </c>
      <c r="AB165" s="12" t="str">
        <f t="shared" si="7"/>
        <v>-</v>
      </c>
    </row>
    <row r="166" spans="1:28" ht="25.5" x14ac:dyDescent="0.2">
      <c r="A166" s="17" t="s">
        <v>123</v>
      </c>
      <c r="B166" s="17" t="s">
        <v>124</v>
      </c>
      <c r="C166" s="17" t="s">
        <v>123</v>
      </c>
      <c r="D166" s="17" t="s">
        <v>124</v>
      </c>
      <c r="E166" s="7">
        <v>0</v>
      </c>
      <c r="F166" s="2">
        <v>0.56000000000000005</v>
      </c>
      <c r="G166" s="2">
        <v>2.79</v>
      </c>
      <c r="H166" s="2">
        <v>2.79</v>
      </c>
      <c r="I166" s="1">
        <v>0</v>
      </c>
      <c r="J166" s="2">
        <v>393.43</v>
      </c>
      <c r="K166" s="2">
        <v>0.06</v>
      </c>
      <c r="L166" s="8">
        <v>0.06</v>
      </c>
      <c r="M166" s="9">
        <v>0</v>
      </c>
      <c r="N166" s="3">
        <v>0.56000000000000005</v>
      </c>
      <c r="O166" s="3">
        <v>2.79</v>
      </c>
      <c r="P166" s="3">
        <v>2.79</v>
      </c>
      <c r="Q166" s="4">
        <v>0</v>
      </c>
      <c r="R166" s="3">
        <v>393.43</v>
      </c>
      <c r="S166" s="3">
        <v>0.06</v>
      </c>
      <c r="T166" s="10">
        <v>0.06</v>
      </c>
      <c r="U166" s="11" t="str">
        <f t="shared" si="8"/>
        <v>-</v>
      </c>
      <c r="V166" s="5" t="str">
        <f t="shared" si="7"/>
        <v>-</v>
      </c>
      <c r="W166" s="5" t="str">
        <f t="shared" si="7"/>
        <v>-</v>
      </c>
      <c r="X166" s="5" t="str">
        <f t="shared" si="7"/>
        <v>-</v>
      </c>
      <c r="Y166" s="5" t="str">
        <f t="shared" si="7"/>
        <v>-</v>
      </c>
      <c r="Z166" s="5" t="str">
        <f t="shared" si="7"/>
        <v>-</v>
      </c>
      <c r="AA166" s="5" t="str">
        <f t="shared" si="7"/>
        <v>-</v>
      </c>
      <c r="AB166" s="12" t="str">
        <f t="shared" si="7"/>
        <v>-</v>
      </c>
    </row>
    <row r="167" spans="1:28" ht="25.5" x14ac:dyDescent="0.2">
      <c r="A167" s="17" t="s">
        <v>125</v>
      </c>
      <c r="B167" s="17" t="s">
        <v>126</v>
      </c>
      <c r="C167" s="17" t="s">
        <v>125</v>
      </c>
      <c r="D167" s="17" t="s">
        <v>126</v>
      </c>
      <c r="E167" s="7">
        <v>0</v>
      </c>
      <c r="F167" s="2">
        <v>1.05</v>
      </c>
      <c r="G167" s="2">
        <v>2.78</v>
      </c>
      <c r="H167" s="2">
        <v>2.78</v>
      </c>
      <c r="I167" s="1">
        <v>0</v>
      </c>
      <c r="J167" s="2">
        <v>334.52</v>
      </c>
      <c r="K167" s="2">
        <v>0.06</v>
      </c>
      <c r="L167" s="8">
        <v>0.06</v>
      </c>
      <c r="M167" s="9">
        <v>0</v>
      </c>
      <c r="N167" s="3">
        <v>1.05</v>
      </c>
      <c r="O167" s="3">
        <v>2.78</v>
      </c>
      <c r="P167" s="3">
        <v>2.78</v>
      </c>
      <c r="Q167" s="4">
        <v>0</v>
      </c>
      <c r="R167" s="3">
        <v>334.52</v>
      </c>
      <c r="S167" s="3">
        <v>0.06</v>
      </c>
      <c r="T167" s="10">
        <v>0.06</v>
      </c>
      <c r="U167" s="11" t="str">
        <f t="shared" si="8"/>
        <v>-</v>
      </c>
      <c r="V167" s="5" t="str">
        <f t="shared" si="7"/>
        <v>-</v>
      </c>
      <c r="W167" s="5" t="str">
        <f t="shared" si="7"/>
        <v>-</v>
      </c>
      <c r="X167" s="5" t="str">
        <f t="shared" si="7"/>
        <v>-</v>
      </c>
      <c r="Y167" s="5" t="str">
        <f t="shared" si="7"/>
        <v>-</v>
      </c>
      <c r="Z167" s="5" t="str">
        <f t="shared" si="7"/>
        <v>-</v>
      </c>
      <c r="AA167" s="5" t="str">
        <f t="shared" si="7"/>
        <v>-</v>
      </c>
      <c r="AB167" s="12" t="str">
        <f t="shared" si="7"/>
        <v>-</v>
      </c>
    </row>
    <row r="168" spans="1:28" ht="25.5" x14ac:dyDescent="0.2">
      <c r="A168" s="17" t="s">
        <v>127</v>
      </c>
      <c r="B168" s="17" t="s">
        <v>128</v>
      </c>
      <c r="C168" s="17" t="s">
        <v>127</v>
      </c>
      <c r="D168" s="17" t="s">
        <v>128</v>
      </c>
      <c r="E168" s="7">
        <v>0.06</v>
      </c>
      <c r="F168" s="2">
        <v>4.25</v>
      </c>
      <c r="G168" s="2">
        <v>2.31</v>
      </c>
      <c r="H168" s="2">
        <v>2.31</v>
      </c>
      <c r="I168" s="1">
        <v>0</v>
      </c>
      <c r="J168" s="2">
        <v>708.93</v>
      </c>
      <c r="K168" s="2">
        <v>0.06</v>
      </c>
      <c r="L168" s="8">
        <v>0.06</v>
      </c>
      <c r="M168" s="9">
        <v>0.06</v>
      </c>
      <c r="N168" s="3">
        <v>4.25</v>
      </c>
      <c r="O168" s="3">
        <v>2.31</v>
      </c>
      <c r="P168" s="3">
        <v>2.31</v>
      </c>
      <c r="Q168" s="4">
        <v>0</v>
      </c>
      <c r="R168" s="3">
        <v>708.93</v>
      </c>
      <c r="S168" s="3">
        <v>0.06</v>
      </c>
      <c r="T168" s="10">
        <v>0.06</v>
      </c>
      <c r="U168" s="11" t="str">
        <f t="shared" si="8"/>
        <v>-</v>
      </c>
      <c r="V168" s="5" t="str">
        <f t="shared" si="7"/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ht="25.5" x14ac:dyDescent="0.2">
      <c r="A169" s="17" t="s">
        <v>129</v>
      </c>
      <c r="B169" s="17" t="s">
        <v>130</v>
      </c>
      <c r="C169" s="17" t="s">
        <v>129</v>
      </c>
      <c r="D169" s="17" t="s">
        <v>130</v>
      </c>
      <c r="E169" s="7">
        <v>4.2999999999999997E-2</v>
      </c>
      <c r="F169" s="2">
        <v>1.47</v>
      </c>
      <c r="G169" s="2">
        <v>3.53</v>
      </c>
      <c r="H169" s="2">
        <v>3.53</v>
      </c>
      <c r="I169" s="1">
        <v>0</v>
      </c>
      <c r="J169" s="2">
        <v>334.09</v>
      </c>
      <c r="K169" s="2">
        <v>0.06</v>
      </c>
      <c r="L169" s="8">
        <v>0.06</v>
      </c>
      <c r="M169" s="9">
        <v>4.2999999999999997E-2</v>
      </c>
      <c r="N169" s="3">
        <v>1.47</v>
      </c>
      <c r="O169" s="3">
        <v>3.53</v>
      </c>
      <c r="P169" s="3">
        <v>3.53</v>
      </c>
      <c r="Q169" s="4">
        <v>0</v>
      </c>
      <c r="R169" s="3">
        <v>334.09</v>
      </c>
      <c r="S169" s="3">
        <v>0.06</v>
      </c>
      <c r="T169" s="10">
        <v>0.06</v>
      </c>
      <c r="U169" s="11" t="str">
        <f t="shared" si="8"/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ht="25.5" x14ac:dyDescent="0.2">
      <c r="A170" s="17" t="s">
        <v>131</v>
      </c>
      <c r="B170" s="17" t="s">
        <v>132</v>
      </c>
      <c r="C170" s="17" t="s">
        <v>131</v>
      </c>
      <c r="D170" s="17" t="s">
        <v>132</v>
      </c>
      <c r="E170" s="7">
        <v>3.794</v>
      </c>
      <c r="F170" s="2">
        <v>0.64</v>
      </c>
      <c r="G170" s="2">
        <v>3.19</v>
      </c>
      <c r="H170" s="2">
        <v>3.19</v>
      </c>
      <c r="I170" s="1">
        <v>0</v>
      </c>
      <c r="J170" s="2">
        <v>354</v>
      </c>
      <c r="K170" s="2">
        <v>0.06</v>
      </c>
      <c r="L170" s="8">
        <v>0.06</v>
      </c>
      <c r="M170" s="9">
        <v>3.794</v>
      </c>
      <c r="N170" s="3">
        <v>0.64</v>
      </c>
      <c r="O170" s="3">
        <v>3.19</v>
      </c>
      <c r="P170" s="3">
        <v>3.19</v>
      </c>
      <c r="Q170" s="4">
        <v>0</v>
      </c>
      <c r="R170" s="3">
        <v>354</v>
      </c>
      <c r="S170" s="3">
        <v>0.06</v>
      </c>
      <c r="T170" s="10">
        <v>0.06</v>
      </c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ht="25.5" x14ac:dyDescent="0.2">
      <c r="A171" s="17" t="s">
        <v>395</v>
      </c>
      <c r="B171" s="17" t="s">
        <v>396</v>
      </c>
      <c r="C171" s="17" t="s">
        <v>395</v>
      </c>
      <c r="D171" s="17" t="s">
        <v>396</v>
      </c>
      <c r="E171" s="7">
        <v>1.4999999999999999E-2</v>
      </c>
      <c r="F171" s="2">
        <v>2.82</v>
      </c>
      <c r="G171" s="2">
        <v>2.31</v>
      </c>
      <c r="H171" s="2">
        <v>2.31</v>
      </c>
      <c r="I171" s="1">
        <v>0</v>
      </c>
      <c r="J171" s="2">
        <v>391.17</v>
      </c>
      <c r="K171" s="2">
        <v>0.06</v>
      </c>
      <c r="L171" s="8">
        <v>0.06</v>
      </c>
      <c r="M171" s="9">
        <v>1.4999999999999999E-2</v>
      </c>
      <c r="N171" s="3">
        <v>2.82</v>
      </c>
      <c r="O171" s="3">
        <v>2.31</v>
      </c>
      <c r="P171" s="3">
        <v>2.31</v>
      </c>
      <c r="Q171" s="4">
        <v>0</v>
      </c>
      <c r="R171" s="3">
        <v>391.17</v>
      </c>
      <c r="S171" s="3">
        <v>0.06</v>
      </c>
      <c r="T171" s="10">
        <v>0.06</v>
      </c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ht="25.5" x14ac:dyDescent="0.2">
      <c r="A172" s="17" t="s">
        <v>397</v>
      </c>
      <c r="B172" s="17" t="s">
        <v>398</v>
      </c>
      <c r="C172" s="17" t="s">
        <v>397</v>
      </c>
      <c r="D172" s="17" t="s">
        <v>398</v>
      </c>
      <c r="E172" s="7">
        <v>0.55000000000000004</v>
      </c>
      <c r="F172" s="2">
        <v>33.409999999999997</v>
      </c>
      <c r="G172" s="2">
        <v>3.02</v>
      </c>
      <c r="H172" s="2">
        <v>3.02</v>
      </c>
      <c r="I172" s="1">
        <v>0</v>
      </c>
      <c r="J172" s="2">
        <v>2227.65</v>
      </c>
      <c r="K172" s="2">
        <v>0.06</v>
      </c>
      <c r="L172" s="8">
        <v>0.06</v>
      </c>
      <c r="M172" s="9">
        <v>0.55000000000000004</v>
      </c>
      <c r="N172" s="3">
        <v>33.409999999999997</v>
      </c>
      <c r="O172" s="3">
        <v>3.02</v>
      </c>
      <c r="P172" s="3">
        <v>3.02</v>
      </c>
      <c r="Q172" s="4">
        <v>0</v>
      </c>
      <c r="R172" s="3">
        <v>2227.65</v>
      </c>
      <c r="S172" s="3">
        <v>0.06</v>
      </c>
      <c r="T172" s="10">
        <v>0.06</v>
      </c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7">
        <v>275</v>
      </c>
      <c r="B173" s="17">
        <v>386</v>
      </c>
      <c r="C173" s="17">
        <v>2200042329078</v>
      </c>
      <c r="D173" s="17" t="s">
        <v>399</v>
      </c>
      <c r="E173" s="7">
        <v>6.66</v>
      </c>
      <c r="F173" s="2">
        <v>3.64</v>
      </c>
      <c r="G173" s="2">
        <v>3.16</v>
      </c>
      <c r="H173" s="2">
        <v>3.16</v>
      </c>
      <c r="I173" s="1">
        <v>0</v>
      </c>
      <c r="J173" s="2">
        <v>327.88</v>
      </c>
      <c r="K173" s="2">
        <v>0.06</v>
      </c>
      <c r="L173" s="8">
        <v>0.06</v>
      </c>
      <c r="M173" s="9">
        <v>6.66</v>
      </c>
      <c r="N173" s="3">
        <v>3.64</v>
      </c>
      <c r="O173" s="3">
        <v>3.16</v>
      </c>
      <c r="P173" s="3">
        <v>3.16</v>
      </c>
      <c r="Q173" s="4">
        <v>0</v>
      </c>
      <c r="R173" s="3">
        <v>327.88</v>
      </c>
      <c r="S173" s="3">
        <v>0.06</v>
      </c>
      <c r="T173" s="10">
        <v>0.06</v>
      </c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ht="25.5" x14ac:dyDescent="0.2">
      <c r="A174" s="17" t="s">
        <v>400</v>
      </c>
      <c r="B174" s="17" t="s">
        <v>401</v>
      </c>
      <c r="C174" s="17" t="s">
        <v>400</v>
      </c>
      <c r="D174" s="17" t="s">
        <v>401</v>
      </c>
      <c r="E174" s="7">
        <v>0</v>
      </c>
      <c r="F174" s="2">
        <v>2.2799999999999998</v>
      </c>
      <c r="G174" s="2">
        <v>2.99</v>
      </c>
      <c r="H174" s="2">
        <v>2.99</v>
      </c>
      <c r="I174" s="1">
        <v>0</v>
      </c>
      <c r="J174" s="2">
        <v>314.2</v>
      </c>
      <c r="K174" s="2">
        <v>0.06</v>
      </c>
      <c r="L174" s="8">
        <v>0.06</v>
      </c>
      <c r="M174" s="9">
        <v>0</v>
      </c>
      <c r="N174" s="3">
        <v>2.2799999999999998</v>
      </c>
      <c r="O174" s="3">
        <v>2.99</v>
      </c>
      <c r="P174" s="3">
        <v>2.99</v>
      </c>
      <c r="Q174" s="4">
        <v>0</v>
      </c>
      <c r="R174" s="3">
        <v>314.2</v>
      </c>
      <c r="S174" s="3">
        <v>0.06</v>
      </c>
      <c r="T174" s="10">
        <v>0.06</v>
      </c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ht="25.5" x14ac:dyDescent="0.2">
      <c r="A175" s="17" t="s">
        <v>402</v>
      </c>
      <c r="B175" s="17" t="s">
        <v>403</v>
      </c>
      <c r="C175" s="17" t="s">
        <v>402</v>
      </c>
      <c r="D175" s="17" t="s">
        <v>403</v>
      </c>
      <c r="E175" s="7">
        <v>0</v>
      </c>
      <c r="F175" s="2">
        <v>50.37</v>
      </c>
      <c r="G175" s="2">
        <v>4.3</v>
      </c>
      <c r="H175" s="2">
        <v>4.3</v>
      </c>
      <c r="I175" s="1">
        <v>0</v>
      </c>
      <c r="J175" s="2">
        <v>2316.87</v>
      </c>
      <c r="K175" s="2">
        <v>0.06</v>
      </c>
      <c r="L175" s="8">
        <v>0.06</v>
      </c>
      <c r="M175" s="9">
        <v>0</v>
      </c>
      <c r="N175" s="3">
        <v>50.37</v>
      </c>
      <c r="O175" s="3">
        <v>4.3</v>
      </c>
      <c r="P175" s="3">
        <v>4.3</v>
      </c>
      <c r="Q175" s="4">
        <v>0</v>
      </c>
      <c r="R175" s="3">
        <v>2316.87</v>
      </c>
      <c r="S175" s="3">
        <v>0.06</v>
      </c>
      <c r="T175" s="10">
        <v>0.06</v>
      </c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ht="25.5" x14ac:dyDescent="0.2">
      <c r="A176" s="17" t="s">
        <v>404</v>
      </c>
      <c r="B176" s="17" t="s">
        <v>405</v>
      </c>
      <c r="C176" s="17" t="s">
        <v>404</v>
      </c>
      <c r="D176" s="17" t="s">
        <v>405</v>
      </c>
      <c r="E176" s="7">
        <v>0</v>
      </c>
      <c r="F176" s="2">
        <v>23.16</v>
      </c>
      <c r="G176" s="2">
        <v>2.29</v>
      </c>
      <c r="H176" s="2">
        <v>2.29</v>
      </c>
      <c r="I176" s="1">
        <v>0</v>
      </c>
      <c r="J176" s="2">
        <v>1158.1400000000001</v>
      </c>
      <c r="K176" s="2">
        <v>0.06</v>
      </c>
      <c r="L176" s="8">
        <v>0.06</v>
      </c>
      <c r="M176" s="9">
        <v>0</v>
      </c>
      <c r="N176" s="3">
        <v>23.16</v>
      </c>
      <c r="O176" s="3">
        <v>2.29</v>
      </c>
      <c r="P176" s="3">
        <v>2.29</v>
      </c>
      <c r="Q176" s="4">
        <v>0</v>
      </c>
      <c r="R176" s="3">
        <v>1158.1400000000001</v>
      </c>
      <c r="S176" s="3">
        <v>0.06</v>
      </c>
      <c r="T176" s="10">
        <v>0.06</v>
      </c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ht="25.5" x14ac:dyDescent="0.2">
      <c r="A177" s="17" t="s">
        <v>406</v>
      </c>
      <c r="B177" s="17" t="s">
        <v>407</v>
      </c>
      <c r="C177" s="17" t="s">
        <v>406</v>
      </c>
      <c r="D177" s="17" t="s">
        <v>407</v>
      </c>
      <c r="E177" s="7">
        <v>0.82899999999999996</v>
      </c>
      <c r="F177" s="2">
        <v>2.67</v>
      </c>
      <c r="G177" s="2">
        <v>2.42</v>
      </c>
      <c r="H177" s="2">
        <v>2.42</v>
      </c>
      <c r="I177" s="1">
        <v>0</v>
      </c>
      <c r="J177" s="2">
        <v>267.43</v>
      </c>
      <c r="K177" s="2">
        <v>0.06</v>
      </c>
      <c r="L177" s="8">
        <v>0.06</v>
      </c>
      <c r="M177" s="9">
        <v>0.82899999999999996</v>
      </c>
      <c r="N177" s="3">
        <v>2.67</v>
      </c>
      <c r="O177" s="3">
        <v>2.42</v>
      </c>
      <c r="P177" s="3">
        <v>2.42</v>
      </c>
      <c r="Q177" s="4">
        <v>0</v>
      </c>
      <c r="R177" s="3">
        <v>267.43</v>
      </c>
      <c r="S177" s="3">
        <v>0.06</v>
      </c>
      <c r="T177" s="10">
        <v>0.06</v>
      </c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ht="25.5" x14ac:dyDescent="0.2">
      <c r="A178" s="17" t="s">
        <v>408</v>
      </c>
      <c r="B178" s="17" t="s">
        <v>409</v>
      </c>
      <c r="C178" s="17" t="s">
        <v>408</v>
      </c>
      <c r="D178" s="17" t="s">
        <v>409</v>
      </c>
      <c r="E178" s="7">
        <v>7.0000000000000001E-3</v>
      </c>
      <c r="F178" s="2">
        <v>38.630000000000003</v>
      </c>
      <c r="G178" s="2">
        <v>2.31</v>
      </c>
      <c r="H178" s="2">
        <v>2.31</v>
      </c>
      <c r="I178" s="1">
        <v>0</v>
      </c>
      <c r="J178" s="2">
        <v>355.37</v>
      </c>
      <c r="K178" s="2">
        <v>0.06</v>
      </c>
      <c r="L178" s="8">
        <v>0.06</v>
      </c>
      <c r="M178" s="9">
        <v>7.0000000000000001E-3</v>
      </c>
      <c r="N178" s="3">
        <v>38.630000000000003</v>
      </c>
      <c r="O178" s="3">
        <v>2.31</v>
      </c>
      <c r="P178" s="3">
        <v>2.31</v>
      </c>
      <c r="Q178" s="4">
        <v>0</v>
      </c>
      <c r="R178" s="3">
        <v>355.37</v>
      </c>
      <c r="S178" s="3">
        <v>0.06</v>
      </c>
      <c r="T178" s="10">
        <v>0.06</v>
      </c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ht="25.5" x14ac:dyDescent="0.2">
      <c r="A179" s="17" t="s">
        <v>410</v>
      </c>
      <c r="B179" s="17" t="s">
        <v>411</v>
      </c>
      <c r="C179" s="17" t="s">
        <v>410</v>
      </c>
      <c r="D179" s="17" t="s">
        <v>411</v>
      </c>
      <c r="E179" s="7">
        <v>0</v>
      </c>
      <c r="F179" s="2">
        <v>2.9</v>
      </c>
      <c r="G179" s="2">
        <v>4.03</v>
      </c>
      <c r="H179" s="2">
        <v>4.03</v>
      </c>
      <c r="I179" s="1">
        <v>0</v>
      </c>
      <c r="J179" s="2">
        <v>580.74</v>
      </c>
      <c r="K179" s="2">
        <v>0.06</v>
      </c>
      <c r="L179" s="8">
        <v>0.06</v>
      </c>
      <c r="M179" s="9">
        <v>0</v>
      </c>
      <c r="N179" s="3">
        <v>2.9</v>
      </c>
      <c r="O179" s="3">
        <v>4.03</v>
      </c>
      <c r="P179" s="3">
        <v>4.03</v>
      </c>
      <c r="Q179" s="4">
        <v>0</v>
      </c>
      <c r="R179" s="3">
        <v>580.74</v>
      </c>
      <c r="S179" s="3">
        <v>0.06</v>
      </c>
      <c r="T179" s="10">
        <v>0.06</v>
      </c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ht="25.5" x14ac:dyDescent="0.2">
      <c r="A180" s="17" t="s">
        <v>412</v>
      </c>
      <c r="B180" s="17" t="s">
        <v>413</v>
      </c>
      <c r="C180" s="17" t="s">
        <v>412</v>
      </c>
      <c r="D180" s="17" t="s">
        <v>413</v>
      </c>
      <c r="E180" s="7">
        <v>0.83</v>
      </c>
      <c r="F180" s="2">
        <v>9.77</v>
      </c>
      <c r="G180" s="2">
        <v>2.2599999999999998</v>
      </c>
      <c r="H180" s="2">
        <v>2.2599999999999998</v>
      </c>
      <c r="I180" s="1">
        <v>0</v>
      </c>
      <c r="J180" s="2">
        <v>450.35</v>
      </c>
      <c r="K180" s="2">
        <v>0.06</v>
      </c>
      <c r="L180" s="8">
        <v>0.06</v>
      </c>
      <c r="M180" s="9">
        <v>0.83</v>
      </c>
      <c r="N180" s="3">
        <v>9.77</v>
      </c>
      <c r="O180" s="3">
        <v>2.2599999999999998</v>
      </c>
      <c r="P180" s="3">
        <v>2.2599999999999998</v>
      </c>
      <c r="Q180" s="4">
        <v>0</v>
      </c>
      <c r="R180" s="3">
        <v>450.35</v>
      </c>
      <c r="S180" s="3">
        <v>0.06</v>
      </c>
      <c r="T180" s="10">
        <v>0.06</v>
      </c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  <row r="181" spans="1:28" ht="25.5" x14ac:dyDescent="0.2">
      <c r="A181" s="17" t="s">
        <v>414</v>
      </c>
      <c r="B181" s="17" t="s">
        <v>415</v>
      </c>
      <c r="C181" s="17" t="s">
        <v>414</v>
      </c>
      <c r="D181" s="17" t="s">
        <v>415</v>
      </c>
      <c r="E181" s="7">
        <v>1.4730000000000001</v>
      </c>
      <c r="F181" s="2">
        <v>1.74</v>
      </c>
      <c r="G181" s="2">
        <v>2.2799999999999998</v>
      </c>
      <c r="H181" s="2">
        <v>2.2799999999999998</v>
      </c>
      <c r="I181" s="1">
        <v>0</v>
      </c>
      <c r="J181" s="2">
        <v>347.19</v>
      </c>
      <c r="K181" s="2">
        <v>0.06</v>
      </c>
      <c r="L181" s="8">
        <v>0.06</v>
      </c>
      <c r="M181" s="9">
        <v>1.4730000000000001</v>
      </c>
      <c r="N181" s="3">
        <v>1.74</v>
      </c>
      <c r="O181" s="3">
        <v>2.2799999999999998</v>
      </c>
      <c r="P181" s="3">
        <v>2.2799999999999998</v>
      </c>
      <c r="Q181" s="4">
        <v>0</v>
      </c>
      <c r="R181" s="3">
        <v>347.19</v>
      </c>
      <c r="S181" s="3">
        <v>0.06</v>
      </c>
      <c r="T181" s="10">
        <v>0.06</v>
      </c>
      <c r="U181" s="11" t="str">
        <f t="shared" si="8"/>
        <v>-</v>
      </c>
      <c r="V181" s="5" t="str">
        <f t="shared" si="7"/>
        <v>-</v>
      </c>
      <c r="W181" s="5" t="str">
        <f t="shared" si="7"/>
        <v>-</v>
      </c>
      <c r="X181" s="5" t="str">
        <f t="shared" si="7"/>
        <v>-</v>
      </c>
      <c r="Y181" s="5" t="str">
        <f t="shared" si="7"/>
        <v>-</v>
      </c>
      <c r="Z181" s="5" t="str">
        <f t="shared" ref="V181:AB217" si="9">IF(R181-J181=0,"-",(R181-J181)/J181)</f>
        <v>-</v>
      </c>
      <c r="AA181" s="5" t="str">
        <f t="shared" si="9"/>
        <v>-</v>
      </c>
      <c r="AB181" s="12" t="str">
        <f t="shared" si="9"/>
        <v>-</v>
      </c>
    </row>
    <row r="182" spans="1:28" ht="25.5" x14ac:dyDescent="0.2">
      <c r="A182" s="17" t="s">
        <v>416</v>
      </c>
      <c r="B182" s="17" t="s">
        <v>417</v>
      </c>
      <c r="C182" s="17" t="s">
        <v>416</v>
      </c>
      <c r="D182" s="17" t="s">
        <v>417</v>
      </c>
      <c r="E182" s="7">
        <v>0</v>
      </c>
      <c r="F182" s="2">
        <v>3.31</v>
      </c>
      <c r="G182" s="2">
        <v>2.66</v>
      </c>
      <c r="H182" s="2">
        <v>2.66</v>
      </c>
      <c r="I182" s="1">
        <v>0</v>
      </c>
      <c r="J182" s="2">
        <v>351.33</v>
      </c>
      <c r="K182" s="2">
        <v>0.06</v>
      </c>
      <c r="L182" s="8">
        <v>0.06</v>
      </c>
      <c r="M182" s="9">
        <v>0</v>
      </c>
      <c r="N182" s="3">
        <v>3.31</v>
      </c>
      <c r="O182" s="3">
        <v>2.66</v>
      </c>
      <c r="P182" s="3">
        <v>2.66</v>
      </c>
      <c r="Q182" s="4">
        <v>0</v>
      </c>
      <c r="R182" s="3">
        <v>351.33</v>
      </c>
      <c r="S182" s="3">
        <v>0.06</v>
      </c>
      <c r="T182" s="10">
        <v>0.06</v>
      </c>
      <c r="U182" s="11" t="str">
        <f t="shared" si="8"/>
        <v>-</v>
      </c>
      <c r="V182" s="5" t="str">
        <f t="shared" si="9"/>
        <v>-</v>
      </c>
      <c r="W182" s="5" t="str">
        <f t="shared" si="9"/>
        <v>-</v>
      </c>
      <c r="X182" s="5" t="str">
        <f t="shared" si="9"/>
        <v>-</v>
      </c>
      <c r="Y182" s="5" t="str">
        <f t="shared" si="9"/>
        <v>-</v>
      </c>
      <c r="Z182" s="5" t="str">
        <f t="shared" si="9"/>
        <v>-</v>
      </c>
      <c r="AA182" s="5" t="str">
        <f t="shared" si="9"/>
        <v>-</v>
      </c>
      <c r="AB182" s="12" t="str">
        <f t="shared" si="9"/>
        <v>-</v>
      </c>
    </row>
    <row r="183" spans="1:28" ht="25.5" x14ac:dyDescent="0.2">
      <c r="A183" s="17" t="s">
        <v>418</v>
      </c>
      <c r="B183" s="17" t="s">
        <v>419</v>
      </c>
      <c r="C183" s="17" t="s">
        <v>418</v>
      </c>
      <c r="D183" s="17" t="s">
        <v>419</v>
      </c>
      <c r="E183" s="7">
        <v>3.7360000000000002</v>
      </c>
      <c r="F183" s="2">
        <v>5.25</v>
      </c>
      <c r="G183" s="2">
        <v>2.78</v>
      </c>
      <c r="H183" s="2">
        <v>2.78</v>
      </c>
      <c r="I183" s="1">
        <v>0</v>
      </c>
      <c r="J183" s="2">
        <v>524.74</v>
      </c>
      <c r="K183" s="2">
        <v>0.06</v>
      </c>
      <c r="L183" s="8">
        <v>0.06</v>
      </c>
      <c r="M183" s="9">
        <v>3.7360000000000002</v>
      </c>
      <c r="N183" s="3">
        <v>5.25</v>
      </c>
      <c r="O183" s="3">
        <v>2.78</v>
      </c>
      <c r="P183" s="3">
        <v>2.78</v>
      </c>
      <c r="Q183" s="4">
        <v>0</v>
      </c>
      <c r="R183" s="3">
        <v>524.74</v>
      </c>
      <c r="S183" s="3">
        <v>0.06</v>
      </c>
      <c r="T183" s="10">
        <v>0.06</v>
      </c>
      <c r="U183" s="11" t="str">
        <f t="shared" si="8"/>
        <v>-</v>
      </c>
      <c r="V183" s="5" t="str">
        <f t="shared" si="9"/>
        <v>-</v>
      </c>
      <c r="W183" s="5" t="str">
        <f t="shared" si="9"/>
        <v>-</v>
      </c>
      <c r="X183" s="5" t="str">
        <f t="shared" si="9"/>
        <v>-</v>
      </c>
      <c r="Y183" s="5" t="str">
        <f t="shared" si="9"/>
        <v>-</v>
      </c>
      <c r="Z183" s="5" t="str">
        <f t="shared" si="9"/>
        <v>-</v>
      </c>
      <c r="AA183" s="5" t="str">
        <f t="shared" si="9"/>
        <v>-</v>
      </c>
      <c r="AB183" s="12" t="str">
        <f t="shared" si="9"/>
        <v>-</v>
      </c>
    </row>
    <row r="184" spans="1:28" ht="25.5" x14ac:dyDescent="0.2">
      <c r="A184" s="17" t="s">
        <v>420</v>
      </c>
      <c r="B184" s="17" t="s">
        <v>421</v>
      </c>
      <c r="C184" s="17" t="s">
        <v>420</v>
      </c>
      <c r="D184" s="17" t="s">
        <v>421</v>
      </c>
      <c r="E184" s="7">
        <v>0</v>
      </c>
      <c r="F184" s="2">
        <v>1.04</v>
      </c>
      <c r="G184" s="2">
        <v>2.75</v>
      </c>
      <c r="H184" s="2">
        <v>2.75</v>
      </c>
      <c r="I184" s="1">
        <v>0</v>
      </c>
      <c r="J184" s="2">
        <v>334.29</v>
      </c>
      <c r="K184" s="2">
        <v>0.06</v>
      </c>
      <c r="L184" s="8">
        <v>0.06</v>
      </c>
      <c r="M184" s="9">
        <v>0</v>
      </c>
      <c r="N184" s="3">
        <v>1.04</v>
      </c>
      <c r="O184" s="3">
        <v>2.75</v>
      </c>
      <c r="P184" s="3">
        <v>2.75</v>
      </c>
      <c r="Q184" s="4">
        <v>0</v>
      </c>
      <c r="R184" s="3">
        <v>334.29</v>
      </c>
      <c r="S184" s="3">
        <v>0.06</v>
      </c>
      <c r="T184" s="10">
        <v>0.06</v>
      </c>
      <c r="U184" s="11" t="str">
        <f t="shared" si="8"/>
        <v>-</v>
      </c>
      <c r="V184" s="5" t="str">
        <f t="shared" si="9"/>
        <v>-</v>
      </c>
      <c r="W184" s="5" t="str">
        <f t="shared" si="9"/>
        <v>-</v>
      </c>
      <c r="X184" s="5" t="str">
        <f t="shared" si="9"/>
        <v>-</v>
      </c>
      <c r="Y184" s="5" t="str">
        <f t="shared" si="9"/>
        <v>-</v>
      </c>
      <c r="Z184" s="5" t="str">
        <f t="shared" si="9"/>
        <v>-</v>
      </c>
      <c r="AA184" s="5" t="str">
        <f t="shared" si="9"/>
        <v>-</v>
      </c>
      <c r="AB184" s="12" t="str">
        <f t="shared" si="9"/>
        <v>-</v>
      </c>
    </row>
    <row r="185" spans="1:28" ht="25.5" x14ac:dyDescent="0.2">
      <c r="A185" s="17" t="s">
        <v>422</v>
      </c>
      <c r="B185" s="17" t="s">
        <v>423</v>
      </c>
      <c r="C185" s="17" t="s">
        <v>422</v>
      </c>
      <c r="D185" s="17" t="s">
        <v>423</v>
      </c>
      <c r="E185" s="7">
        <v>1.476</v>
      </c>
      <c r="F185" s="2">
        <v>1.19</v>
      </c>
      <c r="G185" s="2">
        <v>2.65</v>
      </c>
      <c r="H185" s="2">
        <v>2.65</v>
      </c>
      <c r="I185" s="1">
        <v>0</v>
      </c>
      <c r="J185" s="2">
        <v>334.37</v>
      </c>
      <c r="K185" s="2">
        <v>0.06</v>
      </c>
      <c r="L185" s="8">
        <v>0.06</v>
      </c>
      <c r="M185" s="9">
        <v>1.476</v>
      </c>
      <c r="N185" s="3">
        <v>1.19</v>
      </c>
      <c r="O185" s="3">
        <v>2.65</v>
      </c>
      <c r="P185" s="3">
        <v>2.65</v>
      </c>
      <c r="Q185" s="4">
        <v>0</v>
      </c>
      <c r="R185" s="3">
        <v>334.37</v>
      </c>
      <c r="S185" s="3">
        <v>0.06</v>
      </c>
      <c r="T185" s="10">
        <v>0.06</v>
      </c>
      <c r="U185" s="11" t="str">
        <f t="shared" si="8"/>
        <v>-</v>
      </c>
      <c r="V185" s="5" t="str">
        <f t="shared" si="9"/>
        <v>-</v>
      </c>
      <c r="W185" s="5" t="str">
        <f t="shared" si="9"/>
        <v>-</v>
      </c>
      <c r="X185" s="5" t="str">
        <f t="shared" si="9"/>
        <v>-</v>
      </c>
      <c r="Y185" s="5" t="str">
        <f t="shared" si="9"/>
        <v>-</v>
      </c>
      <c r="Z185" s="5" t="str">
        <f t="shared" si="9"/>
        <v>-</v>
      </c>
      <c r="AA185" s="5" t="str">
        <f t="shared" si="9"/>
        <v>-</v>
      </c>
      <c r="AB185" s="12" t="str">
        <f t="shared" si="9"/>
        <v>-</v>
      </c>
    </row>
    <row r="186" spans="1:28" x14ac:dyDescent="0.2">
      <c r="A186" s="17">
        <v>278</v>
      </c>
      <c r="B186" s="17">
        <v>389</v>
      </c>
      <c r="C186" s="17">
        <v>2200042333678</v>
      </c>
      <c r="D186" s="17" t="s">
        <v>424</v>
      </c>
      <c r="E186" s="7">
        <v>1.8460000000000001</v>
      </c>
      <c r="F186" s="2">
        <v>12.34</v>
      </c>
      <c r="G186" s="2">
        <v>2.67</v>
      </c>
      <c r="H186" s="2">
        <v>2.67</v>
      </c>
      <c r="I186" s="1">
        <v>0</v>
      </c>
      <c r="J186" s="2">
        <v>2097.9699999999998</v>
      </c>
      <c r="K186" s="2">
        <v>0.06</v>
      </c>
      <c r="L186" s="8">
        <v>0.06</v>
      </c>
      <c r="M186" s="9">
        <v>1.8460000000000001</v>
      </c>
      <c r="N186" s="3">
        <v>12.34</v>
      </c>
      <c r="O186" s="3">
        <v>2.67</v>
      </c>
      <c r="P186" s="3">
        <v>2.67</v>
      </c>
      <c r="Q186" s="4">
        <v>0</v>
      </c>
      <c r="R186" s="3">
        <v>2097.9699999999998</v>
      </c>
      <c r="S186" s="3">
        <v>0.06</v>
      </c>
      <c r="T186" s="10">
        <v>0.06</v>
      </c>
      <c r="U186" s="11" t="str">
        <f t="shared" si="8"/>
        <v>-</v>
      </c>
      <c r="V186" s="5" t="str">
        <f t="shared" si="9"/>
        <v>-</v>
      </c>
      <c r="W186" s="5" t="str">
        <f t="shared" si="9"/>
        <v>-</v>
      </c>
      <c r="X186" s="5" t="str">
        <f t="shared" si="9"/>
        <v>-</v>
      </c>
      <c r="Y186" s="5" t="str">
        <f t="shared" si="9"/>
        <v>-</v>
      </c>
      <c r="Z186" s="5" t="str">
        <f t="shared" si="9"/>
        <v>-</v>
      </c>
      <c r="AA186" s="5" t="str">
        <f t="shared" si="9"/>
        <v>-</v>
      </c>
      <c r="AB186" s="12" t="str">
        <f t="shared" si="9"/>
        <v>-</v>
      </c>
    </row>
    <row r="187" spans="1:28" ht="25.5" x14ac:dyDescent="0.2">
      <c r="A187" s="17" t="s">
        <v>425</v>
      </c>
      <c r="B187" s="17" t="s">
        <v>426</v>
      </c>
      <c r="C187" s="17" t="s">
        <v>425</v>
      </c>
      <c r="D187" s="17" t="s">
        <v>426</v>
      </c>
      <c r="E187" s="7">
        <v>1.2729999999999999</v>
      </c>
      <c r="F187" s="2">
        <v>17.34</v>
      </c>
      <c r="G187" s="2">
        <v>2.5299999999999998</v>
      </c>
      <c r="H187" s="2">
        <v>2.5299999999999998</v>
      </c>
      <c r="I187" s="1">
        <v>0</v>
      </c>
      <c r="J187" s="2">
        <v>346.72</v>
      </c>
      <c r="K187" s="2">
        <v>0.06</v>
      </c>
      <c r="L187" s="8">
        <v>0.06</v>
      </c>
      <c r="M187" s="9">
        <v>1.2729999999999999</v>
      </c>
      <c r="N187" s="3">
        <v>17.34</v>
      </c>
      <c r="O187" s="3">
        <v>2.5299999999999998</v>
      </c>
      <c r="P187" s="3">
        <v>2.5299999999999998</v>
      </c>
      <c r="Q187" s="4">
        <v>0</v>
      </c>
      <c r="R187" s="3">
        <v>346.72</v>
      </c>
      <c r="S187" s="3">
        <v>0.06</v>
      </c>
      <c r="T187" s="10">
        <v>0.06</v>
      </c>
      <c r="U187" s="11" t="str">
        <f t="shared" si="8"/>
        <v>-</v>
      </c>
      <c r="V187" s="5" t="str">
        <f t="shared" si="9"/>
        <v>-</v>
      </c>
      <c r="W187" s="5" t="str">
        <f t="shared" si="9"/>
        <v>-</v>
      </c>
      <c r="X187" s="5" t="str">
        <f t="shared" si="9"/>
        <v>-</v>
      </c>
      <c r="Y187" s="5" t="str">
        <f t="shared" si="9"/>
        <v>-</v>
      </c>
      <c r="Z187" s="5" t="str">
        <f t="shared" si="9"/>
        <v>-</v>
      </c>
      <c r="AA187" s="5" t="str">
        <f t="shared" si="9"/>
        <v>-</v>
      </c>
      <c r="AB187" s="12" t="str">
        <f t="shared" si="9"/>
        <v>-</v>
      </c>
    </row>
    <row r="188" spans="1:28" ht="25.5" x14ac:dyDescent="0.2">
      <c r="A188" s="17" t="s">
        <v>427</v>
      </c>
      <c r="B188" s="17" t="s">
        <v>428</v>
      </c>
      <c r="C188" s="17" t="s">
        <v>427</v>
      </c>
      <c r="D188" s="17" t="s">
        <v>428</v>
      </c>
      <c r="E188" s="7">
        <v>0</v>
      </c>
      <c r="F188" s="2">
        <v>11.35</v>
      </c>
      <c r="G188" s="2">
        <v>2.0699999999999998</v>
      </c>
      <c r="H188" s="2">
        <v>2.0699999999999998</v>
      </c>
      <c r="I188" s="1">
        <v>0</v>
      </c>
      <c r="J188" s="2">
        <v>1891.39</v>
      </c>
      <c r="K188" s="2">
        <v>0.06</v>
      </c>
      <c r="L188" s="8">
        <v>0.06</v>
      </c>
      <c r="M188" s="9">
        <v>0</v>
      </c>
      <c r="N188" s="3">
        <v>11.35</v>
      </c>
      <c r="O188" s="3">
        <v>2.0699999999999998</v>
      </c>
      <c r="P188" s="3">
        <v>2.0699999999999998</v>
      </c>
      <c r="Q188" s="4">
        <v>0</v>
      </c>
      <c r="R188" s="3">
        <v>1891.39</v>
      </c>
      <c r="S188" s="3">
        <v>0.06</v>
      </c>
      <c r="T188" s="10">
        <v>0.06</v>
      </c>
      <c r="U188" s="11" t="str">
        <f t="shared" si="8"/>
        <v>-</v>
      </c>
      <c r="V188" s="5" t="str">
        <f t="shared" si="9"/>
        <v>-</v>
      </c>
      <c r="W188" s="5" t="str">
        <f t="shared" si="9"/>
        <v>-</v>
      </c>
      <c r="X188" s="5" t="str">
        <f t="shared" si="9"/>
        <v>-</v>
      </c>
      <c r="Y188" s="5" t="str">
        <f t="shared" si="9"/>
        <v>-</v>
      </c>
      <c r="Z188" s="5" t="str">
        <f t="shared" si="9"/>
        <v>-</v>
      </c>
      <c r="AA188" s="5" t="str">
        <f t="shared" si="9"/>
        <v>-</v>
      </c>
      <c r="AB188" s="12" t="str">
        <f t="shared" si="9"/>
        <v>-</v>
      </c>
    </row>
    <row r="189" spans="1:28" x14ac:dyDescent="0.2">
      <c r="A189" s="17">
        <v>276</v>
      </c>
      <c r="B189" s="17">
        <v>387</v>
      </c>
      <c r="C189" s="17">
        <v>2200042329031</v>
      </c>
      <c r="D189" s="17" t="s">
        <v>429</v>
      </c>
      <c r="E189" s="7">
        <v>6.431</v>
      </c>
      <c r="F189" s="2">
        <v>1.45</v>
      </c>
      <c r="G189" s="2">
        <v>3.39</v>
      </c>
      <c r="H189" s="2">
        <v>3.39</v>
      </c>
      <c r="I189" s="1">
        <v>0</v>
      </c>
      <c r="J189" s="2">
        <v>363.52</v>
      </c>
      <c r="K189" s="2">
        <v>0.06</v>
      </c>
      <c r="L189" s="8">
        <v>0.06</v>
      </c>
      <c r="M189" s="9">
        <v>6.431</v>
      </c>
      <c r="N189" s="3">
        <v>1.45</v>
      </c>
      <c r="O189" s="3">
        <v>3.39</v>
      </c>
      <c r="P189" s="3">
        <v>3.39</v>
      </c>
      <c r="Q189" s="4">
        <v>0</v>
      </c>
      <c r="R189" s="3">
        <v>363.52</v>
      </c>
      <c r="S189" s="3">
        <v>0.06</v>
      </c>
      <c r="T189" s="10">
        <v>0.06</v>
      </c>
      <c r="U189" s="11" t="str">
        <f t="shared" si="8"/>
        <v>-</v>
      </c>
      <c r="V189" s="5" t="str">
        <f t="shared" si="9"/>
        <v>-</v>
      </c>
      <c r="W189" s="5" t="str">
        <f t="shared" si="9"/>
        <v>-</v>
      </c>
      <c r="X189" s="5" t="str">
        <f t="shared" si="9"/>
        <v>-</v>
      </c>
      <c r="Y189" s="5" t="str">
        <f t="shared" si="9"/>
        <v>-</v>
      </c>
      <c r="Z189" s="5" t="str">
        <f t="shared" si="9"/>
        <v>-</v>
      </c>
      <c r="AA189" s="5" t="str">
        <f t="shared" si="9"/>
        <v>-</v>
      </c>
      <c r="AB189" s="12" t="str">
        <f t="shared" si="9"/>
        <v>-</v>
      </c>
    </row>
    <row r="190" spans="1:28" ht="25.5" x14ac:dyDescent="0.2">
      <c r="A190" s="17" t="s">
        <v>430</v>
      </c>
      <c r="B190" s="17" t="s">
        <v>431</v>
      </c>
      <c r="C190" s="17" t="s">
        <v>430</v>
      </c>
      <c r="D190" s="17" t="s">
        <v>431</v>
      </c>
      <c r="E190" s="7">
        <v>0.55800000000000005</v>
      </c>
      <c r="F190" s="2">
        <v>2.54</v>
      </c>
      <c r="G190" s="2">
        <v>2.82</v>
      </c>
      <c r="H190" s="2">
        <v>2.82</v>
      </c>
      <c r="I190" s="1">
        <v>0</v>
      </c>
      <c r="J190" s="2">
        <v>634.54</v>
      </c>
      <c r="K190" s="2">
        <v>0.06</v>
      </c>
      <c r="L190" s="8">
        <v>0.06</v>
      </c>
      <c r="M190" s="9">
        <v>0.55800000000000005</v>
      </c>
      <c r="N190" s="3">
        <v>2.54</v>
      </c>
      <c r="O190" s="3">
        <v>2.82</v>
      </c>
      <c r="P190" s="3">
        <v>2.82</v>
      </c>
      <c r="Q190" s="4">
        <v>0</v>
      </c>
      <c r="R190" s="3">
        <v>634.54</v>
      </c>
      <c r="S190" s="3">
        <v>0.06</v>
      </c>
      <c r="T190" s="10">
        <v>0.06</v>
      </c>
      <c r="U190" s="11" t="str">
        <f t="shared" si="8"/>
        <v>-</v>
      </c>
      <c r="V190" s="5" t="str">
        <f t="shared" si="9"/>
        <v>-</v>
      </c>
      <c r="W190" s="5" t="str">
        <f t="shared" si="9"/>
        <v>-</v>
      </c>
      <c r="X190" s="5" t="str">
        <f t="shared" si="9"/>
        <v>-</v>
      </c>
      <c r="Y190" s="5" t="str">
        <f t="shared" si="9"/>
        <v>-</v>
      </c>
      <c r="Z190" s="5" t="str">
        <f t="shared" si="9"/>
        <v>-</v>
      </c>
      <c r="AA190" s="5" t="str">
        <f t="shared" si="9"/>
        <v>-</v>
      </c>
      <c r="AB190" s="12" t="str">
        <f t="shared" si="9"/>
        <v>-</v>
      </c>
    </row>
    <row r="191" spans="1:28" ht="25.5" x14ac:dyDescent="0.2">
      <c r="A191" s="17" t="s">
        <v>432</v>
      </c>
      <c r="B191" s="17" t="s">
        <v>433</v>
      </c>
      <c r="C191" s="17" t="s">
        <v>432</v>
      </c>
      <c r="D191" s="17" t="s">
        <v>433</v>
      </c>
      <c r="E191" s="7">
        <v>14.563000000000001</v>
      </c>
      <c r="F191" s="2">
        <v>36.229999999999997</v>
      </c>
      <c r="G191" s="2">
        <v>2.15</v>
      </c>
      <c r="H191" s="2">
        <v>2.15</v>
      </c>
      <c r="I191" s="1">
        <v>0</v>
      </c>
      <c r="J191" s="2">
        <v>2205.25</v>
      </c>
      <c r="K191" s="2">
        <v>0.06</v>
      </c>
      <c r="L191" s="8">
        <v>0.06</v>
      </c>
      <c r="M191" s="9">
        <v>14.563000000000001</v>
      </c>
      <c r="N191" s="3">
        <v>36.229999999999997</v>
      </c>
      <c r="O191" s="3">
        <v>2.15</v>
      </c>
      <c r="P191" s="3">
        <v>2.15</v>
      </c>
      <c r="Q191" s="4">
        <v>0</v>
      </c>
      <c r="R191" s="3">
        <v>2205.25</v>
      </c>
      <c r="S191" s="3">
        <v>0.06</v>
      </c>
      <c r="T191" s="10">
        <v>0.06</v>
      </c>
      <c r="U191" s="11" t="str">
        <f t="shared" si="8"/>
        <v>-</v>
      </c>
      <c r="V191" s="5" t="str">
        <f t="shared" si="9"/>
        <v>-</v>
      </c>
      <c r="W191" s="5" t="str">
        <f t="shared" si="9"/>
        <v>-</v>
      </c>
      <c r="X191" s="5" t="str">
        <f t="shared" si="9"/>
        <v>-</v>
      </c>
      <c r="Y191" s="5" t="str">
        <f t="shared" si="9"/>
        <v>-</v>
      </c>
      <c r="Z191" s="5" t="str">
        <f t="shared" si="9"/>
        <v>-</v>
      </c>
      <c r="AA191" s="5" t="str">
        <f t="shared" si="9"/>
        <v>-</v>
      </c>
      <c r="AB191" s="12" t="str">
        <f t="shared" si="9"/>
        <v>-</v>
      </c>
    </row>
    <row r="192" spans="1:28" ht="25.5" x14ac:dyDescent="0.2">
      <c r="A192" s="17" t="s">
        <v>434</v>
      </c>
      <c r="B192" s="17" t="s">
        <v>435</v>
      </c>
      <c r="C192" s="17" t="s">
        <v>434</v>
      </c>
      <c r="D192" s="17" t="s">
        <v>435</v>
      </c>
      <c r="E192" s="7">
        <v>14.904</v>
      </c>
      <c r="F192" s="2">
        <v>8.2899999999999991</v>
      </c>
      <c r="G192" s="2">
        <v>2.56</v>
      </c>
      <c r="H192" s="2">
        <v>2.56</v>
      </c>
      <c r="I192" s="1">
        <v>0</v>
      </c>
      <c r="J192" s="2">
        <v>514.05999999999995</v>
      </c>
      <c r="K192" s="2">
        <v>0.06</v>
      </c>
      <c r="L192" s="8">
        <v>0.06</v>
      </c>
      <c r="M192" s="9">
        <v>14.904</v>
      </c>
      <c r="N192" s="3">
        <v>8.2899999999999991</v>
      </c>
      <c r="O192" s="3">
        <v>2.56</v>
      </c>
      <c r="P192" s="3">
        <v>2.56</v>
      </c>
      <c r="Q192" s="4">
        <v>0</v>
      </c>
      <c r="R192" s="3">
        <v>514.05999999999995</v>
      </c>
      <c r="S192" s="3">
        <v>0.06</v>
      </c>
      <c r="T192" s="10">
        <v>0.06</v>
      </c>
      <c r="U192" s="11" t="str">
        <f t="shared" si="8"/>
        <v>-</v>
      </c>
      <c r="V192" s="5" t="str">
        <f t="shared" si="9"/>
        <v>-</v>
      </c>
      <c r="W192" s="5" t="str">
        <f t="shared" si="9"/>
        <v>-</v>
      </c>
      <c r="X192" s="5" t="str">
        <f t="shared" si="9"/>
        <v>-</v>
      </c>
      <c r="Y192" s="5" t="str">
        <f t="shared" si="9"/>
        <v>-</v>
      </c>
      <c r="Z192" s="5" t="str">
        <f t="shared" si="9"/>
        <v>-</v>
      </c>
      <c r="AA192" s="5" t="str">
        <f t="shared" si="9"/>
        <v>-</v>
      </c>
      <c r="AB192" s="12" t="str">
        <f t="shared" si="9"/>
        <v>-</v>
      </c>
    </row>
    <row r="193" spans="1:28" ht="25.5" x14ac:dyDescent="0.2">
      <c r="A193" s="17" t="s">
        <v>436</v>
      </c>
      <c r="B193" s="17" t="s">
        <v>437</v>
      </c>
      <c r="C193" s="17" t="s">
        <v>436</v>
      </c>
      <c r="D193" s="17" t="s">
        <v>437</v>
      </c>
      <c r="E193" s="7">
        <v>5.1870000000000003</v>
      </c>
      <c r="F193" s="2">
        <v>14.15</v>
      </c>
      <c r="G193" s="2">
        <v>2.16</v>
      </c>
      <c r="H193" s="2">
        <v>2.16</v>
      </c>
      <c r="I193" s="1">
        <v>0</v>
      </c>
      <c r="J193" s="2">
        <v>792.54</v>
      </c>
      <c r="K193" s="2">
        <v>0.06</v>
      </c>
      <c r="L193" s="8">
        <v>0.06</v>
      </c>
      <c r="M193" s="9">
        <v>5.1870000000000003</v>
      </c>
      <c r="N193" s="3">
        <v>14.15</v>
      </c>
      <c r="O193" s="3">
        <v>2.16</v>
      </c>
      <c r="P193" s="3">
        <v>2.16</v>
      </c>
      <c r="Q193" s="4">
        <v>0</v>
      </c>
      <c r="R193" s="3">
        <v>792.54</v>
      </c>
      <c r="S193" s="3">
        <v>0.06</v>
      </c>
      <c r="T193" s="10">
        <v>0.06</v>
      </c>
      <c r="U193" s="11" t="str">
        <f t="shared" si="8"/>
        <v>-</v>
      </c>
      <c r="V193" s="5" t="str">
        <f t="shared" si="9"/>
        <v>-</v>
      </c>
      <c r="W193" s="5" t="str">
        <f t="shared" si="9"/>
        <v>-</v>
      </c>
      <c r="X193" s="5" t="str">
        <f t="shared" si="9"/>
        <v>-</v>
      </c>
      <c r="Y193" s="5" t="str">
        <f t="shared" si="9"/>
        <v>-</v>
      </c>
      <c r="Z193" s="5" t="str">
        <f t="shared" si="9"/>
        <v>-</v>
      </c>
      <c r="AA193" s="5" t="str">
        <f t="shared" si="9"/>
        <v>-</v>
      </c>
      <c r="AB193" s="12" t="str">
        <f t="shared" si="9"/>
        <v>-</v>
      </c>
    </row>
    <row r="194" spans="1:28" ht="25.5" x14ac:dyDescent="0.2">
      <c r="A194" s="17" t="s">
        <v>438</v>
      </c>
      <c r="B194" s="17" t="s">
        <v>439</v>
      </c>
      <c r="C194" s="17" t="s">
        <v>438</v>
      </c>
      <c r="D194" s="17" t="s">
        <v>439</v>
      </c>
      <c r="E194" s="7">
        <v>10.397</v>
      </c>
      <c r="F194" s="2">
        <v>10.91</v>
      </c>
      <c r="G194" s="2">
        <v>4.28</v>
      </c>
      <c r="H194" s="2">
        <v>4.28</v>
      </c>
      <c r="I194" s="1">
        <v>0</v>
      </c>
      <c r="J194" s="2">
        <v>1526.91</v>
      </c>
      <c r="K194" s="2">
        <v>0.06</v>
      </c>
      <c r="L194" s="8">
        <v>0.06</v>
      </c>
      <c r="M194" s="9">
        <v>10.397</v>
      </c>
      <c r="N194" s="3">
        <v>10.91</v>
      </c>
      <c r="O194" s="3">
        <v>4.28</v>
      </c>
      <c r="P194" s="3">
        <v>4.28</v>
      </c>
      <c r="Q194" s="4">
        <v>0</v>
      </c>
      <c r="R194" s="3">
        <v>1526.91</v>
      </c>
      <c r="S194" s="3">
        <v>0.06</v>
      </c>
      <c r="T194" s="10">
        <v>0.06</v>
      </c>
      <c r="U194" s="11" t="str">
        <f t="shared" si="8"/>
        <v>-</v>
      </c>
      <c r="V194" s="5" t="str">
        <f t="shared" si="9"/>
        <v>-</v>
      </c>
      <c r="W194" s="5" t="str">
        <f t="shared" si="9"/>
        <v>-</v>
      </c>
      <c r="X194" s="5" t="str">
        <f t="shared" si="9"/>
        <v>-</v>
      </c>
      <c r="Y194" s="5" t="str">
        <f t="shared" si="9"/>
        <v>-</v>
      </c>
      <c r="Z194" s="5" t="str">
        <f t="shared" si="9"/>
        <v>-</v>
      </c>
      <c r="AA194" s="5" t="str">
        <f t="shared" si="9"/>
        <v>-</v>
      </c>
      <c r="AB194" s="12" t="str">
        <f t="shared" si="9"/>
        <v>-</v>
      </c>
    </row>
    <row r="195" spans="1:28" ht="25.5" x14ac:dyDescent="0.2">
      <c r="A195" s="17" t="s">
        <v>440</v>
      </c>
      <c r="B195" s="17" t="s">
        <v>441</v>
      </c>
      <c r="C195" s="17" t="s">
        <v>440</v>
      </c>
      <c r="D195" s="17" t="s">
        <v>441</v>
      </c>
      <c r="E195" s="7">
        <v>0</v>
      </c>
      <c r="F195" s="2">
        <v>0.79</v>
      </c>
      <c r="G195" s="2">
        <v>3.95</v>
      </c>
      <c r="H195" s="2">
        <v>3.95</v>
      </c>
      <c r="I195" s="1">
        <v>0</v>
      </c>
      <c r="J195" s="2">
        <v>315.69</v>
      </c>
      <c r="K195" s="2">
        <v>0.06</v>
      </c>
      <c r="L195" s="8">
        <v>0.06</v>
      </c>
      <c r="M195" s="9">
        <v>0</v>
      </c>
      <c r="N195" s="3">
        <v>0.79</v>
      </c>
      <c r="O195" s="3">
        <v>3.95</v>
      </c>
      <c r="P195" s="3">
        <v>3.95</v>
      </c>
      <c r="Q195" s="4">
        <v>0</v>
      </c>
      <c r="R195" s="3">
        <v>315.69</v>
      </c>
      <c r="S195" s="3">
        <v>0.06</v>
      </c>
      <c r="T195" s="10">
        <v>0.06</v>
      </c>
      <c r="U195" s="11" t="str">
        <f t="shared" si="8"/>
        <v>-</v>
      </c>
      <c r="V195" s="5" t="str">
        <f t="shared" si="9"/>
        <v>-</v>
      </c>
      <c r="W195" s="5" t="str">
        <f t="shared" si="9"/>
        <v>-</v>
      </c>
      <c r="X195" s="5" t="str">
        <f t="shared" si="9"/>
        <v>-</v>
      </c>
      <c r="Y195" s="5" t="str">
        <f t="shared" si="9"/>
        <v>-</v>
      </c>
      <c r="Z195" s="5" t="str">
        <f t="shared" si="9"/>
        <v>-</v>
      </c>
      <c r="AA195" s="5" t="str">
        <f t="shared" si="9"/>
        <v>-</v>
      </c>
      <c r="AB195" s="12" t="str">
        <f t="shared" si="9"/>
        <v>-</v>
      </c>
    </row>
    <row r="196" spans="1:28" ht="25.5" x14ac:dyDescent="0.2">
      <c r="A196" s="17" t="s">
        <v>442</v>
      </c>
      <c r="B196" s="17" t="s">
        <v>443</v>
      </c>
      <c r="C196" s="17" t="s">
        <v>442</v>
      </c>
      <c r="D196" s="17" t="s">
        <v>443</v>
      </c>
      <c r="E196" s="7">
        <v>0.185</v>
      </c>
      <c r="F196" s="2">
        <v>9.25</v>
      </c>
      <c r="G196" s="2">
        <v>2.81</v>
      </c>
      <c r="H196" s="2">
        <v>2.81</v>
      </c>
      <c r="I196" s="1">
        <v>0</v>
      </c>
      <c r="J196" s="2">
        <v>2986.53</v>
      </c>
      <c r="K196" s="2">
        <v>0.06</v>
      </c>
      <c r="L196" s="8">
        <v>0.06</v>
      </c>
      <c r="M196" s="9">
        <v>0.185</v>
      </c>
      <c r="N196" s="3">
        <v>9.25</v>
      </c>
      <c r="O196" s="3">
        <v>2.81</v>
      </c>
      <c r="P196" s="3">
        <v>2.81</v>
      </c>
      <c r="Q196" s="4">
        <v>0</v>
      </c>
      <c r="R196" s="3">
        <v>2986.53</v>
      </c>
      <c r="S196" s="3">
        <v>0.06</v>
      </c>
      <c r="T196" s="10">
        <v>0.06</v>
      </c>
      <c r="U196" s="11" t="str">
        <f t="shared" si="8"/>
        <v>-</v>
      </c>
      <c r="V196" s="5" t="str">
        <f t="shared" si="9"/>
        <v>-</v>
      </c>
      <c r="W196" s="5" t="str">
        <f t="shared" si="9"/>
        <v>-</v>
      </c>
      <c r="X196" s="5" t="str">
        <f t="shared" si="9"/>
        <v>-</v>
      </c>
      <c r="Y196" s="5" t="str">
        <f t="shared" si="9"/>
        <v>-</v>
      </c>
      <c r="Z196" s="5" t="str">
        <f t="shared" si="9"/>
        <v>-</v>
      </c>
      <c r="AA196" s="5" t="str">
        <f t="shared" si="9"/>
        <v>-</v>
      </c>
      <c r="AB196" s="12" t="str">
        <f t="shared" si="9"/>
        <v>-</v>
      </c>
    </row>
    <row r="197" spans="1:28" ht="25.5" x14ac:dyDescent="0.2">
      <c r="A197" s="17" t="s">
        <v>444</v>
      </c>
      <c r="B197" s="17" t="s">
        <v>445</v>
      </c>
      <c r="C197" s="17" t="s">
        <v>444</v>
      </c>
      <c r="D197" s="17" t="s">
        <v>445</v>
      </c>
      <c r="E197" s="7">
        <v>6.726</v>
      </c>
      <c r="F197" s="2">
        <v>3.35</v>
      </c>
      <c r="G197" s="2">
        <v>3.59</v>
      </c>
      <c r="H197" s="2">
        <v>3.59</v>
      </c>
      <c r="I197" s="1">
        <v>0</v>
      </c>
      <c r="J197" s="2">
        <v>334.91</v>
      </c>
      <c r="K197" s="2">
        <v>0.06</v>
      </c>
      <c r="L197" s="8">
        <v>0.06</v>
      </c>
      <c r="M197" s="9">
        <v>6.726</v>
      </c>
      <c r="N197" s="3">
        <v>3.35</v>
      </c>
      <c r="O197" s="3">
        <v>3.59</v>
      </c>
      <c r="P197" s="3">
        <v>3.59</v>
      </c>
      <c r="Q197" s="4">
        <v>0</v>
      </c>
      <c r="R197" s="3">
        <v>334.91</v>
      </c>
      <c r="S197" s="3">
        <v>0.06</v>
      </c>
      <c r="T197" s="10">
        <v>0.06</v>
      </c>
      <c r="U197" s="11" t="str">
        <f t="shared" si="8"/>
        <v>-</v>
      </c>
      <c r="V197" s="5" t="str">
        <f t="shared" si="9"/>
        <v>-</v>
      </c>
      <c r="W197" s="5" t="str">
        <f t="shared" si="9"/>
        <v>-</v>
      </c>
      <c r="X197" s="5" t="str">
        <f t="shared" si="9"/>
        <v>-</v>
      </c>
      <c r="Y197" s="5" t="str">
        <f t="shared" si="9"/>
        <v>-</v>
      </c>
      <c r="Z197" s="5" t="str">
        <f t="shared" si="9"/>
        <v>-</v>
      </c>
      <c r="AA197" s="5" t="str">
        <f t="shared" si="9"/>
        <v>-</v>
      </c>
      <c r="AB197" s="12" t="str">
        <f t="shared" si="9"/>
        <v>-</v>
      </c>
    </row>
    <row r="198" spans="1:28" ht="25.5" x14ac:dyDescent="0.2">
      <c r="A198" s="17" t="s">
        <v>446</v>
      </c>
      <c r="B198" s="17" t="s">
        <v>447</v>
      </c>
      <c r="C198" s="17" t="s">
        <v>446</v>
      </c>
      <c r="D198" s="17" t="s">
        <v>447</v>
      </c>
      <c r="E198" s="7">
        <v>3.0000000000000001E-3</v>
      </c>
      <c r="F198" s="2">
        <v>1.55</v>
      </c>
      <c r="G198" s="2">
        <v>2.64</v>
      </c>
      <c r="H198" s="2">
        <v>2.64</v>
      </c>
      <c r="I198" s="1">
        <v>0</v>
      </c>
      <c r="J198" s="2">
        <v>392.44</v>
      </c>
      <c r="K198" s="2">
        <v>0.06</v>
      </c>
      <c r="L198" s="8">
        <v>0.06</v>
      </c>
      <c r="M198" s="9">
        <v>3.0000000000000001E-3</v>
      </c>
      <c r="N198" s="3">
        <v>1.55</v>
      </c>
      <c r="O198" s="3">
        <v>2.64</v>
      </c>
      <c r="P198" s="3">
        <v>2.64</v>
      </c>
      <c r="Q198" s="4">
        <v>0</v>
      </c>
      <c r="R198" s="3">
        <v>392.44</v>
      </c>
      <c r="S198" s="3">
        <v>0.06</v>
      </c>
      <c r="T198" s="10">
        <v>0.06</v>
      </c>
      <c r="U198" s="11" t="str">
        <f t="shared" si="8"/>
        <v>-</v>
      </c>
      <c r="V198" s="5" t="str">
        <f t="shared" si="9"/>
        <v>-</v>
      </c>
      <c r="W198" s="5" t="str">
        <f t="shared" si="9"/>
        <v>-</v>
      </c>
      <c r="X198" s="5" t="str">
        <f t="shared" si="9"/>
        <v>-</v>
      </c>
      <c r="Y198" s="5" t="str">
        <f t="shared" si="9"/>
        <v>-</v>
      </c>
      <c r="Z198" s="5" t="str">
        <f t="shared" si="9"/>
        <v>-</v>
      </c>
      <c r="AA198" s="5" t="str">
        <f t="shared" si="9"/>
        <v>-</v>
      </c>
      <c r="AB198" s="12" t="str">
        <f t="shared" si="9"/>
        <v>-</v>
      </c>
    </row>
    <row r="199" spans="1:28" ht="25.5" x14ac:dyDescent="0.2">
      <c r="A199" s="17" t="s">
        <v>448</v>
      </c>
      <c r="B199" s="17" t="s">
        <v>449</v>
      </c>
      <c r="C199" s="17" t="s">
        <v>448</v>
      </c>
      <c r="D199" s="17" t="s">
        <v>449</v>
      </c>
      <c r="E199" s="7">
        <v>0</v>
      </c>
      <c r="F199" s="2">
        <v>2.92</v>
      </c>
      <c r="G199" s="2">
        <v>2.85</v>
      </c>
      <c r="H199" s="2">
        <v>2.85</v>
      </c>
      <c r="I199" s="1">
        <v>0</v>
      </c>
      <c r="J199" s="2">
        <v>391.08</v>
      </c>
      <c r="K199" s="2">
        <v>0.06</v>
      </c>
      <c r="L199" s="8">
        <v>0.06</v>
      </c>
      <c r="M199" s="9">
        <v>0</v>
      </c>
      <c r="N199" s="3">
        <v>2.92</v>
      </c>
      <c r="O199" s="3">
        <v>2.85</v>
      </c>
      <c r="P199" s="3">
        <v>2.85</v>
      </c>
      <c r="Q199" s="4">
        <v>0</v>
      </c>
      <c r="R199" s="3">
        <v>391.08</v>
      </c>
      <c r="S199" s="3">
        <v>0.06</v>
      </c>
      <c r="T199" s="10">
        <v>0.06</v>
      </c>
      <c r="U199" s="11" t="str">
        <f t="shared" si="8"/>
        <v>-</v>
      </c>
      <c r="V199" s="5" t="str">
        <f t="shared" si="9"/>
        <v>-</v>
      </c>
      <c r="W199" s="5" t="str">
        <f t="shared" si="9"/>
        <v>-</v>
      </c>
      <c r="X199" s="5" t="str">
        <f t="shared" si="9"/>
        <v>-</v>
      </c>
      <c r="Y199" s="5" t="str">
        <f t="shared" si="9"/>
        <v>-</v>
      </c>
      <c r="Z199" s="5" t="str">
        <f t="shared" si="9"/>
        <v>-</v>
      </c>
      <c r="AA199" s="5" t="str">
        <f t="shared" si="9"/>
        <v>-</v>
      </c>
      <c r="AB199" s="12" t="str">
        <f t="shared" si="9"/>
        <v>-</v>
      </c>
    </row>
    <row r="200" spans="1:28" ht="25.5" x14ac:dyDescent="0.2">
      <c r="A200" s="17" t="s">
        <v>450</v>
      </c>
      <c r="B200" s="17" t="s">
        <v>451</v>
      </c>
      <c r="C200" s="17" t="s">
        <v>450</v>
      </c>
      <c r="D200" s="17" t="s">
        <v>451</v>
      </c>
      <c r="E200" s="7">
        <v>0</v>
      </c>
      <c r="F200" s="2">
        <v>7.62</v>
      </c>
      <c r="G200" s="2">
        <v>4.4800000000000004</v>
      </c>
      <c r="H200" s="2">
        <v>4.4800000000000004</v>
      </c>
      <c r="I200" s="1">
        <v>0</v>
      </c>
      <c r="J200" s="2">
        <v>1016.02</v>
      </c>
      <c r="K200" s="2">
        <v>0.06</v>
      </c>
      <c r="L200" s="8">
        <v>0.06</v>
      </c>
      <c r="M200" s="9">
        <v>0</v>
      </c>
      <c r="N200" s="3">
        <v>7.62</v>
      </c>
      <c r="O200" s="3">
        <v>4.4800000000000004</v>
      </c>
      <c r="P200" s="3">
        <v>4.4800000000000004</v>
      </c>
      <c r="Q200" s="4">
        <v>0</v>
      </c>
      <c r="R200" s="3">
        <v>1016.02</v>
      </c>
      <c r="S200" s="3">
        <v>0.06</v>
      </c>
      <c r="T200" s="10">
        <v>0.06</v>
      </c>
      <c r="U200" s="11" t="str">
        <f t="shared" si="8"/>
        <v>-</v>
      </c>
      <c r="V200" s="5" t="str">
        <f t="shared" si="9"/>
        <v>-</v>
      </c>
      <c r="W200" s="5" t="str">
        <f t="shared" si="9"/>
        <v>-</v>
      </c>
      <c r="X200" s="5" t="str">
        <f t="shared" si="9"/>
        <v>-</v>
      </c>
      <c r="Y200" s="5" t="str">
        <f t="shared" si="9"/>
        <v>-</v>
      </c>
      <c r="Z200" s="5" t="str">
        <f t="shared" si="9"/>
        <v>-</v>
      </c>
      <c r="AA200" s="5" t="str">
        <f t="shared" si="9"/>
        <v>-</v>
      </c>
      <c r="AB200" s="12" t="str">
        <f t="shared" si="9"/>
        <v>-</v>
      </c>
    </row>
    <row r="201" spans="1:28" x14ac:dyDescent="0.2">
      <c r="A201" s="17">
        <v>277</v>
      </c>
      <c r="B201" s="17">
        <v>388</v>
      </c>
      <c r="C201" s="17">
        <v>2200042329050</v>
      </c>
      <c r="D201" s="17" t="s">
        <v>452</v>
      </c>
      <c r="E201" s="7">
        <v>6.6550000000000002</v>
      </c>
      <c r="F201" s="2">
        <v>5.37</v>
      </c>
      <c r="G201" s="2">
        <v>3.15</v>
      </c>
      <c r="H201" s="2">
        <v>3.15</v>
      </c>
      <c r="I201" s="1">
        <v>0</v>
      </c>
      <c r="J201" s="2">
        <v>322.33</v>
      </c>
      <c r="K201" s="2">
        <v>0.06</v>
      </c>
      <c r="L201" s="8">
        <v>0.06</v>
      </c>
      <c r="M201" s="9">
        <v>6.6550000000000002</v>
      </c>
      <c r="N201" s="3">
        <v>5.37</v>
      </c>
      <c r="O201" s="3">
        <v>3.15</v>
      </c>
      <c r="P201" s="3">
        <v>3.15</v>
      </c>
      <c r="Q201" s="4">
        <v>0</v>
      </c>
      <c r="R201" s="3">
        <v>322.33</v>
      </c>
      <c r="S201" s="3">
        <v>0.06</v>
      </c>
      <c r="T201" s="10">
        <v>0.06</v>
      </c>
      <c r="U201" s="11" t="str">
        <f t="shared" si="8"/>
        <v>-</v>
      </c>
      <c r="V201" s="5" t="str">
        <f t="shared" si="9"/>
        <v>-</v>
      </c>
      <c r="W201" s="5" t="str">
        <f t="shared" si="9"/>
        <v>-</v>
      </c>
      <c r="X201" s="5" t="str">
        <f t="shared" si="9"/>
        <v>-</v>
      </c>
      <c r="Y201" s="5" t="str">
        <f t="shared" si="9"/>
        <v>-</v>
      </c>
      <c r="Z201" s="5" t="str">
        <f t="shared" si="9"/>
        <v>-</v>
      </c>
      <c r="AA201" s="5" t="str">
        <f t="shared" si="9"/>
        <v>-</v>
      </c>
      <c r="AB201" s="12" t="str">
        <f t="shared" si="9"/>
        <v>-</v>
      </c>
    </row>
    <row r="202" spans="1:28" ht="25.5" x14ac:dyDescent="0.2">
      <c r="A202" s="17" t="s">
        <v>453</v>
      </c>
      <c r="B202" s="17" t="s">
        <v>454</v>
      </c>
      <c r="C202" s="17" t="s">
        <v>453</v>
      </c>
      <c r="D202" s="17" t="s">
        <v>454</v>
      </c>
      <c r="E202" s="7">
        <v>0</v>
      </c>
      <c r="F202" s="2">
        <v>0.4</v>
      </c>
      <c r="G202" s="2">
        <v>4.13</v>
      </c>
      <c r="H202" s="2">
        <v>4.13</v>
      </c>
      <c r="I202" s="1">
        <v>0</v>
      </c>
      <c r="J202" s="2">
        <v>316.08</v>
      </c>
      <c r="K202" s="2">
        <v>0.06</v>
      </c>
      <c r="L202" s="8">
        <v>0.06</v>
      </c>
      <c r="M202" s="9">
        <v>0</v>
      </c>
      <c r="N202" s="3">
        <v>0.4</v>
      </c>
      <c r="O202" s="3">
        <v>4.13</v>
      </c>
      <c r="P202" s="3">
        <v>4.13</v>
      </c>
      <c r="Q202" s="4">
        <v>0</v>
      </c>
      <c r="R202" s="3">
        <v>316.08</v>
      </c>
      <c r="S202" s="3">
        <v>0.06</v>
      </c>
      <c r="T202" s="10">
        <v>0.06</v>
      </c>
      <c r="U202" s="11" t="str">
        <f t="shared" si="8"/>
        <v>-</v>
      </c>
      <c r="V202" s="5" t="str">
        <f t="shared" si="9"/>
        <v>-</v>
      </c>
      <c r="W202" s="5" t="str">
        <f t="shared" si="9"/>
        <v>-</v>
      </c>
      <c r="X202" s="5" t="str">
        <f t="shared" si="9"/>
        <v>-</v>
      </c>
      <c r="Y202" s="5" t="str">
        <f t="shared" si="9"/>
        <v>-</v>
      </c>
      <c r="Z202" s="5" t="str">
        <f t="shared" si="9"/>
        <v>-</v>
      </c>
      <c r="AA202" s="5" t="str">
        <f t="shared" si="9"/>
        <v>-</v>
      </c>
      <c r="AB202" s="12" t="str">
        <f t="shared" si="9"/>
        <v>-</v>
      </c>
    </row>
    <row r="203" spans="1:28" ht="25.5" x14ac:dyDescent="0.2">
      <c r="A203" s="17" t="s">
        <v>455</v>
      </c>
      <c r="B203" s="17" t="s">
        <v>456</v>
      </c>
      <c r="C203" s="17" t="s">
        <v>455</v>
      </c>
      <c r="D203" s="17" t="s">
        <v>456</v>
      </c>
      <c r="E203" s="7">
        <v>0.31900000000000001</v>
      </c>
      <c r="F203" s="2">
        <v>0.94</v>
      </c>
      <c r="G203" s="2">
        <v>3.29</v>
      </c>
      <c r="H203" s="2">
        <v>3.29</v>
      </c>
      <c r="I203" s="1">
        <v>0</v>
      </c>
      <c r="J203" s="2">
        <v>329.68</v>
      </c>
      <c r="K203" s="2">
        <v>0.06</v>
      </c>
      <c r="L203" s="8">
        <v>0.06</v>
      </c>
      <c r="M203" s="9">
        <v>0.31900000000000001</v>
      </c>
      <c r="N203" s="3">
        <v>0.94</v>
      </c>
      <c r="O203" s="3">
        <v>3.29</v>
      </c>
      <c r="P203" s="3">
        <v>3.29</v>
      </c>
      <c r="Q203" s="4">
        <v>0</v>
      </c>
      <c r="R203" s="3">
        <v>329.68</v>
      </c>
      <c r="S203" s="3">
        <v>0.06</v>
      </c>
      <c r="T203" s="10">
        <v>0.06</v>
      </c>
      <c r="U203" s="11" t="str">
        <f t="shared" si="8"/>
        <v>-</v>
      </c>
      <c r="V203" s="5" t="str">
        <f t="shared" si="9"/>
        <v>-</v>
      </c>
      <c r="W203" s="5" t="str">
        <f t="shared" si="9"/>
        <v>-</v>
      </c>
      <c r="X203" s="5" t="str">
        <f t="shared" si="9"/>
        <v>-</v>
      </c>
      <c r="Y203" s="5" t="str">
        <f t="shared" si="9"/>
        <v>-</v>
      </c>
      <c r="Z203" s="5" t="str">
        <f t="shared" si="9"/>
        <v>-</v>
      </c>
      <c r="AA203" s="5" t="str">
        <f t="shared" si="9"/>
        <v>-</v>
      </c>
      <c r="AB203" s="12" t="str">
        <f t="shared" si="9"/>
        <v>-</v>
      </c>
    </row>
    <row r="204" spans="1:28" ht="25.5" x14ac:dyDescent="0.2">
      <c r="A204" s="17" t="s">
        <v>457</v>
      </c>
      <c r="B204" s="17" t="s">
        <v>458</v>
      </c>
      <c r="C204" s="17" t="s">
        <v>457</v>
      </c>
      <c r="D204" s="17" t="s">
        <v>458</v>
      </c>
      <c r="E204" s="7">
        <v>6.8289999999999997</v>
      </c>
      <c r="F204" s="2">
        <v>1.57</v>
      </c>
      <c r="G204" s="2">
        <v>4.3099999999999996</v>
      </c>
      <c r="H204" s="2">
        <v>4.3099999999999996</v>
      </c>
      <c r="I204" s="1">
        <v>0</v>
      </c>
      <c r="J204" s="2">
        <v>314.91000000000003</v>
      </c>
      <c r="K204" s="2">
        <v>0.06</v>
      </c>
      <c r="L204" s="8">
        <v>0.06</v>
      </c>
      <c r="M204" s="9">
        <v>6.8289999999999997</v>
      </c>
      <c r="N204" s="3">
        <v>1.57</v>
      </c>
      <c r="O204" s="3">
        <v>4.3099999999999996</v>
      </c>
      <c r="P204" s="3">
        <v>4.3099999999999996</v>
      </c>
      <c r="Q204" s="4">
        <v>0</v>
      </c>
      <c r="R204" s="3">
        <v>314.91000000000003</v>
      </c>
      <c r="S204" s="3">
        <v>0.06</v>
      </c>
      <c r="T204" s="10">
        <v>0.06</v>
      </c>
      <c r="U204" s="11" t="str">
        <f t="shared" si="8"/>
        <v>-</v>
      </c>
      <c r="V204" s="5" t="str">
        <f t="shared" si="9"/>
        <v>-</v>
      </c>
      <c r="W204" s="5" t="str">
        <f t="shared" si="9"/>
        <v>-</v>
      </c>
      <c r="X204" s="5" t="str">
        <f t="shared" si="9"/>
        <v>-</v>
      </c>
      <c r="Y204" s="5" t="str">
        <f t="shared" si="9"/>
        <v>-</v>
      </c>
      <c r="Z204" s="5" t="str">
        <f t="shared" si="9"/>
        <v>-</v>
      </c>
      <c r="AA204" s="5" t="str">
        <f t="shared" si="9"/>
        <v>-</v>
      </c>
      <c r="AB204" s="12" t="str">
        <f t="shared" si="9"/>
        <v>-</v>
      </c>
    </row>
    <row r="205" spans="1:28" ht="25.5" x14ac:dyDescent="0.2">
      <c r="A205" s="17" t="s">
        <v>459</v>
      </c>
      <c r="B205" s="17" t="s">
        <v>460</v>
      </c>
      <c r="C205" s="17" t="s">
        <v>459</v>
      </c>
      <c r="D205" s="17" t="s">
        <v>460</v>
      </c>
      <c r="E205" s="7">
        <v>3.5000000000000003E-2</v>
      </c>
      <c r="F205" s="2">
        <v>3.74</v>
      </c>
      <c r="G205" s="2">
        <v>2.57</v>
      </c>
      <c r="H205" s="2">
        <v>2.57</v>
      </c>
      <c r="I205" s="1">
        <v>0</v>
      </c>
      <c r="J205" s="2">
        <v>797.46</v>
      </c>
      <c r="K205" s="2">
        <v>0.06</v>
      </c>
      <c r="L205" s="8">
        <v>0.06</v>
      </c>
      <c r="M205" s="9">
        <v>3.5000000000000003E-2</v>
      </c>
      <c r="N205" s="3">
        <v>3.74</v>
      </c>
      <c r="O205" s="3">
        <v>2.57</v>
      </c>
      <c r="P205" s="3">
        <v>2.57</v>
      </c>
      <c r="Q205" s="4">
        <v>0</v>
      </c>
      <c r="R205" s="3">
        <v>797.46</v>
      </c>
      <c r="S205" s="3">
        <v>0.06</v>
      </c>
      <c r="T205" s="10">
        <v>0.06</v>
      </c>
      <c r="U205" s="11" t="str">
        <f t="shared" si="8"/>
        <v>-</v>
      </c>
      <c r="V205" s="5" t="str">
        <f t="shared" si="9"/>
        <v>-</v>
      </c>
      <c r="W205" s="5" t="str">
        <f t="shared" si="9"/>
        <v>-</v>
      </c>
      <c r="X205" s="5" t="str">
        <f t="shared" si="9"/>
        <v>-</v>
      </c>
      <c r="Y205" s="5" t="str">
        <f t="shared" si="9"/>
        <v>-</v>
      </c>
      <c r="Z205" s="5" t="str">
        <f t="shared" si="9"/>
        <v>-</v>
      </c>
      <c r="AA205" s="5" t="str">
        <f t="shared" si="9"/>
        <v>-</v>
      </c>
      <c r="AB205" s="12" t="str">
        <f t="shared" si="9"/>
        <v>-</v>
      </c>
    </row>
    <row r="206" spans="1:28" ht="25.5" x14ac:dyDescent="0.2">
      <c r="A206" s="17" t="s">
        <v>461</v>
      </c>
      <c r="B206" s="17" t="s">
        <v>462</v>
      </c>
      <c r="C206" s="17" t="s">
        <v>461</v>
      </c>
      <c r="D206" s="17" t="s">
        <v>462</v>
      </c>
      <c r="E206" s="7">
        <v>1.4419999999999999</v>
      </c>
      <c r="F206" s="2">
        <v>0.94</v>
      </c>
      <c r="G206" s="2">
        <v>2.29</v>
      </c>
      <c r="H206" s="2">
        <v>2.29</v>
      </c>
      <c r="I206" s="1">
        <v>0</v>
      </c>
      <c r="J206" s="2">
        <v>410.96</v>
      </c>
      <c r="K206" s="2">
        <v>0.06</v>
      </c>
      <c r="L206" s="8">
        <v>0.06</v>
      </c>
      <c r="M206" s="9">
        <v>1.4419999999999999</v>
      </c>
      <c r="N206" s="3">
        <v>0.94</v>
      </c>
      <c r="O206" s="3">
        <v>2.29</v>
      </c>
      <c r="P206" s="3">
        <v>2.29</v>
      </c>
      <c r="Q206" s="4">
        <v>0</v>
      </c>
      <c r="R206" s="3">
        <v>410.96</v>
      </c>
      <c r="S206" s="3">
        <v>0.06</v>
      </c>
      <c r="T206" s="10">
        <v>0.06</v>
      </c>
      <c r="U206" s="11" t="str">
        <f t="shared" si="8"/>
        <v>-</v>
      </c>
      <c r="V206" s="5" t="str">
        <f t="shared" si="9"/>
        <v>-</v>
      </c>
      <c r="W206" s="5" t="str">
        <f t="shared" si="9"/>
        <v>-</v>
      </c>
      <c r="X206" s="5" t="str">
        <f t="shared" si="9"/>
        <v>-</v>
      </c>
      <c r="Y206" s="5" t="str">
        <f t="shared" si="9"/>
        <v>-</v>
      </c>
      <c r="Z206" s="5" t="str">
        <f t="shared" si="9"/>
        <v>-</v>
      </c>
      <c r="AA206" s="5" t="str">
        <f t="shared" si="9"/>
        <v>-</v>
      </c>
      <c r="AB206" s="12" t="str">
        <f t="shared" si="9"/>
        <v>-</v>
      </c>
    </row>
    <row r="207" spans="1:28" ht="25.5" x14ac:dyDescent="0.2">
      <c r="A207" s="17" t="s">
        <v>463</v>
      </c>
      <c r="B207" s="17" t="s">
        <v>464</v>
      </c>
      <c r="C207" s="17" t="s">
        <v>463</v>
      </c>
      <c r="D207" s="17" t="s">
        <v>464</v>
      </c>
      <c r="E207" s="7">
        <v>0</v>
      </c>
      <c r="F207" s="2">
        <v>258.16000000000003</v>
      </c>
      <c r="G207" s="2">
        <v>1.81</v>
      </c>
      <c r="H207" s="2">
        <v>1.81</v>
      </c>
      <c r="I207" s="1">
        <v>0</v>
      </c>
      <c r="J207" s="2">
        <v>2177.79</v>
      </c>
      <c r="K207" s="2">
        <v>0.06</v>
      </c>
      <c r="L207" s="8">
        <v>0.06</v>
      </c>
      <c r="M207" s="9">
        <v>0</v>
      </c>
      <c r="N207" s="3">
        <v>258.16000000000003</v>
      </c>
      <c r="O207" s="3">
        <v>1.81</v>
      </c>
      <c r="P207" s="3">
        <v>1.81</v>
      </c>
      <c r="Q207" s="4">
        <v>0</v>
      </c>
      <c r="R207" s="3">
        <v>2177.79</v>
      </c>
      <c r="S207" s="3">
        <v>0.06</v>
      </c>
      <c r="T207" s="10">
        <v>0.06</v>
      </c>
      <c r="U207" s="11" t="str">
        <f t="shared" si="8"/>
        <v>-</v>
      </c>
      <c r="V207" s="5" t="str">
        <f t="shared" si="9"/>
        <v>-</v>
      </c>
      <c r="W207" s="5" t="str">
        <f t="shared" si="9"/>
        <v>-</v>
      </c>
      <c r="X207" s="5" t="str">
        <f t="shared" si="9"/>
        <v>-</v>
      </c>
      <c r="Y207" s="5" t="str">
        <f t="shared" si="9"/>
        <v>-</v>
      </c>
      <c r="Z207" s="5" t="str">
        <f t="shared" si="9"/>
        <v>-</v>
      </c>
      <c r="AA207" s="5" t="str">
        <f t="shared" si="9"/>
        <v>-</v>
      </c>
      <c r="AB207" s="12" t="str">
        <f t="shared" si="9"/>
        <v>-</v>
      </c>
    </row>
    <row r="208" spans="1:28" ht="25.5" x14ac:dyDescent="0.2">
      <c r="A208" s="17" t="s">
        <v>465</v>
      </c>
      <c r="B208" s="17" t="s">
        <v>466</v>
      </c>
      <c r="C208" s="17" t="s">
        <v>465</v>
      </c>
      <c r="D208" s="17" t="s">
        <v>466</v>
      </c>
      <c r="E208" s="7">
        <v>0.318</v>
      </c>
      <c r="F208" s="2">
        <v>5.7</v>
      </c>
      <c r="G208" s="2">
        <v>2.57</v>
      </c>
      <c r="H208" s="2">
        <v>2.57</v>
      </c>
      <c r="I208" s="1">
        <v>0</v>
      </c>
      <c r="J208" s="2">
        <v>604.42999999999995</v>
      </c>
      <c r="K208" s="2">
        <v>0.06</v>
      </c>
      <c r="L208" s="8">
        <v>0.06</v>
      </c>
      <c r="M208" s="9">
        <v>0.318</v>
      </c>
      <c r="N208" s="3">
        <v>5.7</v>
      </c>
      <c r="O208" s="3">
        <v>2.57</v>
      </c>
      <c r="P208" s="3">
        <v>2.57</v>
      </c>
      <c r="Q208" s="4">
        <v>0</v>
      </c>
      <c r="R208" s="3">
        <v>604.42999999999995</v>
      </c>
      <c r="S208" s="3">
        <v>0.06</v>
      </c>
      <c r="T208" s="10">
        <v>0.06</v>
      </c>
      <c r="U208" s="11" t="str">
        <f t="shared" si="8"/>
        <v>-</v>
      </c>
      <c r="V208" s="5" t="str">
        <f t="shared" si="9"/>
        <v>-</v>
      </c>
      <c r="W208" s="5" t="str">
        <f t="shared" si="9"/>
        <v>-</v>
      </c>
      <c r="X208" s="5" t="str">
        <f t="shared" si="9"/>
        <v>-</v>
      </c>
      <c r="Y208" s="5" t="str">
        <f t="shared" si="9"/>
        <v>-</v>
      </c>
      <c r="Z208" s="5" t="str">
        <f t="shared" si="9"/>
        <v>-</v>
      </c>
      <c r="AA208" s="5" t="str">
        <f t="shared" si="9"/>
        <v>-</v>
      </c>
      <c r="AB208" s="12" t="str">
        <f t="shared" si="9"/>
        <v>-</v>
      </c>
    </row>
    <row r="209" spans="1:28" ht="25.5" x14ac:dyDescent="0.2">
      <c r="A209" s="17" t="s">
        <v>467</v>
      </c>
      <c r="B209" s="17" t="s">
        <v>468</v>
      </c>
      <c r="C209" s="17" t="s">
        <v>467</v>
      </c>
      <c r="D209" s="17" t="s">
        <v>468</v>
      </c>
      <c r="E209" s="7">
        <v>0</v>
      </c>
      <c r="F209" s="2">
        <v>1.21</v>
      </c>
      <c r="G209" s="2">
        <v>3.94</v>
      </c>
      <c r="H209" s="2">
        <v>3.94</v>
      </c>
      <c r="I209" s="1">
        <v>0</v>
      </c>
      <c r="J209" s="2">
        <v>337.95</v>
      </c>
      <c r="K209" s="2">
        <v>0.06</v>
      </c>
      <c r="L209" s="8">
        <v>0.06</v>
      </c>
      <c r="M209" s="9">
        <v>0</v>
      </c>
      <c r="N209" s="3">
        <v>1.21</v>
      </c>
      <c r="O209" s="3">
        <v>3.94</v>
      </c>
      <c r="P209" s="3">
        <v>3.94</v>
      </c>
      <c r="Q209" s="4">
        <v>0</v>
      </c>
      <c r="R209" s="3">
        <v>337.95</v>
      </c>
      <c r="S209" s="3">
        <v>0.06</v>
      </c>
      <c r="T209" s="10">
        <v>0.06</v>
      </c>
      <c r="U209" s="11" t="str">
        <f t="shared" si="8"/>
        <v>-</v>
      </c>
      <c r="V209" s="5" t="str">
        <f t="shared" si="9"/>
        <v>-</v>
      </c>
      <c r="W209" s="5" t="str">
        <f t="shared" si="9"/>
        <v>-</v>
      </c>
      <c r="X209" s="5" t="str">
        <f t="shared" si="9"/>
        <v>-</v>
      </c>
      <c r="Y209" s="5" t="str">
        <f t="shared" si="9"/>
        <v>-</v>
      </c>
      <c r="Z209" s="5" t="str">
        <f t="shared" si="9"/>
        <v>-</v>
      </c>
      <c r="AA209" s="5" t="str">
        <f t="shared" si="9"/>
        <v>-</v>
      </c>
      <c r="AB209" s="12" t="str">
        <f t="shared" si="9"/>
        <v>-</v>
      </c>
    </row>
    <row r="210" spans="1:28" ht="25.5" x14ac:dyDescent="0.2">
      <c r="A210" s="17" t="s">
        <v>469</v>
      </c>
      <c r="B210" s="17" t="s">
        <v>470</v>
      </c>
      <c r="C210" s="17" t="s">
        <v>469</v>
      </c>
      <c r="D210" s="17" t="s">
        <v>470</v>
      </c>
      <c r="E210" s="7">
        <v>4.4999999999999998E-2</v>
      </c>
      <c r="F210" s="2">
        <v>3.54</v>
      </c>
      <c r="G210" s="2">
        <v>3.55</v>
      </c>
      <c r="H210" s="2">
        <v>3.55</v>
      </c>
      <c r="I210" s="1">
        <v>0</v>
      </c>
      <c r="J210" s="2">
        <v>351.1</v>
      </c>
      <c r="K210" s="2">
        <v>0.06</v>
      </c>
      <c r="L210" s="8">
        <v>0.06</v>
      </c>
      <c r="M210" s="9">
        <v>4.4999999999999998E-2</v>
      </c>
      <c r="N210" s="3">
        <v>3.54</v>
      </c>
      <c r="O210" s="3">
        <v>3.55</v>
      </c>
      <c r="P210" s="3">
        <v>3.55</v>
      </c>
      <c r="Q210" s="4">
        <v>0</v>
      </c>
      <c r="R210" s="3">
        <v>351.1</v>
      </c>
      <c r="S210" s="3">
        <v>0.06</v>
      </c>
      <c r="T210" s="10">
        <v>0.06</v>
      </c>
      <c r="U210" s="11" t="str">
        <f t="shared" si="8"/>
        <v>-</v>
      </c>
      <c r="V210" s="5" t="str">
        <f t="shared" si="9"/>
        <v>-</v>
      </c>
      <c r="W210" s="5" t="str">
        <f t="shared" si="9"/>
        <v>-</v>
      </c>
      <c r="X210" s="5" t="str">
        <f t="shared" si="9"/>
        <v>-</v>
      </c>
      <c r="Y210" s="5" t="str">
        <f t="shared" si="9"/>
        <v>-</v>
      </c>
      <c r="Z210" s="5" t="str">
        <f t="shared" si="9"/>
        <v>-</v>
      </c>
      <c r="AA210" s="5" t="str">
        <f t="shared" si="9"/>
        <v>-</v>
      </c>
      <c r="AB210" s="12" t="str">
        <f t="shared" si="9"/>
        <v>-</v>
      </c>
    </row>
    <row r="211" spans="1:28" ht="25.5" x14ac:dyDescent="0.2">
      <c r="A211" s="17" t="s">
        <v>471</v>
      </c>
      <c r="B211" s="17" t="s">
        <v>472</v>
      </c>
      <c r="C211" s="17" t="s">
        <v>471</v>
      </c>
      <c r="D211" s="17" t="s">
        <v>472</v>
      </c>
      <c r="E211" s="7">
        <v>0</v>
      </c>
      <c r="F211" s="2">
        <v>3.9</v>
      </c>
      <c r="G211" s="2">
        <v>2.66</v>
      </c>
      <c r="H211" s="2">
        <v>2.66</v>
      </c>
      <c r="I211" s="1">
        <v>0</v>
      </c>
      <c r="J211" s="2">
        <v>390.09</v>
      </c>
      <c r="K211" s="2">
        <v>0.06</v>
      </c>
      <c r="L211" s="8">
        <v>0.06</v>
      </c>
      <c r="M211" s="9">
        <v>0</v>
      </c>
      <c r="N211" s="3">
        <v>3.9</v>
      </c>
      <c r="O211" s="3">
        <v>2.66</v>
      </c>
      <c r="P211" s="3">
        <v>2.66</v>
      </c>
      <c r="Q211" s="4">
        <v>0</v>
      </c>
      <c r="R211" s="3">
        <v>390.09</v>
      </c>
      <c r="S211" s="3">
        <v>0.06</v>
      </c>
      <c r="T211" s="10">
        <v>0.06</v>
      </c>
      <c r="U211" s="11" t="str">
        <f t="shared" si="8"/>
        <v>-</v>
      </c>
      <c r="V211" s="5" t="str">
        <f t="shared" si="9"/>
        <v>-</v>
      </c>
      <c r="W211" s="5" t="str">
        <f t="shared" si="9"/>
        <v>-</v>
      </c>
      <c r="X211" s="5" t="str">
        <f t="shared" si="9"/>
        <v>-</v>
      </c>
      <c r="Y211" s="5" t="str">
        <f t="shared" si="9"/>
        <v>-</v>
      </c>
      <c r="Z211" s="5" t="str">
        <f t="shared" si="9"/>
        <v>-</v>
      </c>
      <c r="AA211" s="5" t="str">
        <f t="shared" si="9"/>
        <v>-</v>
      </c>
      <c r="AB211" s="12" t="str">
        <f t="shared" si="9"/>
        <v>-</v>
      </c>
    </row>
    <row r="212" spans="1:28" ht="25.5" x14ac:dyDescent="0.2">
      <c r="A212" s="17" t="s">
        <v>473</v>
      </c>
      <c r="B212" s="17" t="s">
        <v>474</v>
      </c>
      <c r="C212" s="17" t="s">
        <v>473</v>
      </c>
      <c r="D212" s="17" t="s">
        <v>474</v>
      </c>
      <c r="E212" s="7">
        <v>1.722</v>
      </c>
      <c r="F212" s="2">
        <v>1.49</v>
      </c>
      <c r="G212" s="2">
        <v>2.23</v>
      </c>
      <c r="H212" s="2">
        <v>2.23</v>
      </c>
      <c r="I212" s="1">
        <v>0</v>
      </c>
      <c r="J212" s="2">
        <v>356.75</v>
      </c>
      <c r="K212" s="2">
        <v>0.06</v>
      </c>
      <c r="L212" s="8">
        <v>0.06</v>
      </c>
      <c r="M212" s="9">
        <v>1.722</v>
      </c>
      <c r="N212" s="3">
        <v>1.49</v>
      </c>
      <c r="O212" s="3">
        <v>2.23</v>
      </c>
      <c r="P212" s="3">
        <v>2.23</v>
      </c>
      <c r="Q212" s="4">
        <v>0</v>
      </c>
      <c r="R212" s="3">
        <v>356.75</v>
      </c>
      <c r="S212" s="3">
        <v>0.06</v>
      </c>
      <c r="T212" s="10">
        <v>0.06</v>
      </c>
      <c r="U212" s="11" t="str">
        <f t="shared" si="8"/>
        <v>-</v>
      </c>
      <c r="V212" s="5" t="str">
        <f t="shared" si="9"/>
        <v>-</v>
      </c>
      <c r="W212" s="5" t="str">
        <f t="shared" si="9"/>
        <v>-</v>
      </c>
      <c r="X212" s="5" t="str">
        <f t="shared" si="9"/>
        <v>-</v>
      </c>
      <c r="Y212" s="5" t="str">
        <f t="shared" si="9"/>
        <v>-</v>
      </c>
      <c r="Z212" s="5" t="str">
        <f t="shared" si="9"/>
        <v>-</v>
      </c>
      <c r="AA212" s="5" t="str">
        <f t="shared" si="9"/>
        <v>-</v>
      </c>
      <c r="AB212" s="12" t="str">
        <f t="shared" si="9"/>
        <v>-</v>
      </c>
    </row>
    <row r="213" spans="1:28" ht="25.5" x14ac:dyDescent="0.2">
      <c r="A213" s="17" t="s">
        <v>475</v>
      </c>
      <c r="B213" s="17" t="s">
        <v>476</v>
      </c>
      <c r="C213" s="17" t="s">
        <v>475</v>
      </c>
      <c r="D213" s="17" t="s">
        <v>476</v>
      </c>
      <c r="E213" s="7">
        <v>0</v>
      </c>
      <c r="F213" s="2">
        <v>0.68</v>
      </c>
      <c r="G213" s="2">
        <v>2.9</v>
      </c>
      <c r="H213" s="2">
        <v>2.9</v>
      </c>
      <c r="I213" s="1">
        <v>0</v>
      </c>
      <c r="J213" s="2">
        <v>678.38</v>
      </c>
      <c r="K213" s="2">
        <v>0.06</v>
      </c>
      <c r="L213" s="8">
        <v>0.06</v>
      </c>
      <c r="M213" s="9">
        <v>0</v>
      </c>
      <c r="N213" s="3">
        <v>0.68</v>
      </c>
      <c r="O213" s="3">
        <v>2.9</v>
      </c>
      <c r="P213" s="3">
        <v>2.9</v>
      </c>
      <c r="Q213" s="4">
        <v>0</v>
      </c>
      <c r="R213" s="3">
        <v>678.38</v>
      </c>
      <c r="S213" s="3">
        <v>0.06</v>
      </c>
      <c r="T213" s="10">
        <v>0.06</v>
      </c>
      <c r="U213" s="11" t="str">
        <f t="shared" si="8"/>
        <v>-</v>
      </c>
      <c r="V213" s="5" t="str">
        <f t="shared" si="9"/>
        <v>-</v>
      </c>
      <c r="W213" s="5" t="str">
        <f t="shared" si="9"/>
        <v>-</v>
      </c>
      <c r="X213" s="5" t="str">
        <f t="shared" si="9"/>
        <v>-</v>
      </c>
      <c r="Y213" s="5" t="str">
        <f t="shared" si="9"/>
        <v>-</v>
      </c>
      <c r="Z213" s="5" t="str">
        <f t="shared" si="9"/>
        <v>-</v>
      </c>
      <c r="AA213" s="5" t="str">
        <f t="shared" si="9"/>
        <v>-</v>
      </c>
      <c r="AB213" s="12" t="str">
        <f t="shared" si="9"/>
        <v>-</v>
      </c>
    </row>
    <row r="214" spans="1:28" ht="25.5" x14ac:dyDescent="0.2">
      <c r="A214" s="17" t="s">
        <v>477</v>
      </c>
      <c r="B214" s="17" t="s">
        <v>478</v>
      </c>
      <c r="C214" s="17" t="s">
        <v>477</v>
      </c>
      <c r="D214" s="17" t="s">
        <v>478</v>
      </c>
      <c r="E214" s="7">
        <v>4.7E-2</v>
      </c>
      <c r="F214" s="2">
        <v>2.09</v>
      </c>
      <c r="G214" s="2">
        <v>4.26</v>
      </c>
      <c r="H214" s="2">
        <v>4.26</v>
      </c>
      <c r="I214" s="1">
        <v>0</v>
      </c>
      <c r="J214" s="2">
        <v>428.89</v>
      </c>
      <c r="K214" s="2">
        <v>0.06</v>
      </c>
      <c r="L214" s="8">
        <v>0.06</v>
      </c>
      <c r="M214" s="9">
        <v>4.7E-2</v>
      </c>
      <c r="N214" s="3">
        <v>2.09</v>
      </c>
      <c r="O214" s="3">
        <v>4.26</v>
      </c>
      <c r="P214" s="3">
        <v>4.26</v>
      </c>
      <c r="Q214" s="4">
        <v>0</v>
      </c>
      <c r="R214" s="3">
        <v>428.89</v>
      </c>
      <c r="S214" s="3">
        <v>0.06</v>
      </c>
      <c r="T214" s="10">
        <v>0.06</v>
      </c>
      <c r="U214" s="11" t="str">
        <f t="shared" si="8"/>
        <v>-</v>
      </c>
      <c r="V214" s="5" t="str">
        <f t="shared" si="9"/>
        <v>-</v>
      </c>
      <c r="W214" s="5" t="str">
        <f t="shared" si="9"/>
        <v>-</v>
      </c>
      <c r="X214" s="5" t="str">
        <f t="shared" si="9"/>
        <v>-</v>
      </c>
      <c r="Y214" s="5" t="str">
        <f t="shared" si="9"/>
        <v>-</v>
      </c>
      <c r="Z214" s="5" t="str">
        <f t="shared" si="9"/>
        <v>-</v>
      </c>
      <c r="AA214" s="5" t="str">
        <f t="shared" si="9"/>
        <v>-</v>
      </c>
      <c r="AB214" s="12" t="str">
        <f t="shared" si="9"/>
        <v>-</v>
      </c>
    </row>
    <row r="215" spans="1:28" ht="25.5" x14ac:dyDescent="0.2">
      <c r="A215" s="17" t="s">
        <v>479</v>
      </c>
      <c r="B215" s="17" t="s">
        <v>480</v>
      </c>
      <c r="C215" s="17" t="s">
        <v>479</v>
      </c>
      <c r="D215" s="17" t="s">
        <v>480</v>
      </c>
      <c r="E215" s="7">
        <v>6.3259999999999996</v>
      </c>
      <c r="F215" s="2">
        <v>10.8</v>
      </c>
      <c r="G215" s="2">
        <v>3.25</v>
      </c>
      <c r="H215" s="2">
        <v>3.25</v>
      </c>
      <c r="I215" s="1">
        <v>0</v>
      </c>
      <c r="J215" s="2">
        <v>690.94</v>
      </c>
      <c r="K215" s="2">
        <v>0.06</v>
      </c>
      <c r="L215" s="8">
        <v>0.06</v>
      </c>
      <c r="M215" s="9">
        <v>6.3259999999999996</v>
      </c>
      <c r="N215" s="3">
        <v>10.8</v>
      </c>
      <c r="O215" s="3">
        <v>3.25</v>
      </c>
      <c r="P215" s="3">
        <v>3.25</v>
      </c>
      <c r="Q215" s="4">
        <v>0</v>
      </c>
      <c r="R215" s="3">
        <v>690.94</v>
      </c>
      <c r="S215" s="3">
        <v>0.06</v>
      </c>
      <c r="T215" s="10">
        <v>0.06</v>
      </c>
      <c r="U215" s="11" t="str">
        <f t="shared" si="8"/>
        <v>-</v>
      </c>
      <c r="V215" s="5" t="str">
        <f t="shared" si="9"/>
        <v>-</v>
      </c>
      <c r="W215" s="5" t="str">
        <f t="shared" si="9"/>
        <v>-</v>
      </c>
      <c r="X215" s="5" t="str">
        <f t="shared" si="9"/>
        <v>-</v>
      </c>
      <c r="Y215" s="5" t="str">
        <f t="shared" si="9"/>
        <v>-</v>
      </c>
      <c r="Z215" s="5" t="str">
        <f t="shared" si="9"/>
        <v>-</v>
      </c>
      <c r="AA215" s="5" t="str">
        <f t="shared" si="9"/>
        <v>-</v>
      </c>
      <c r="AB215" s="12" t="str">
        <f t="shared" si="9"/>
        <v>-</v>
      </c>
    </row>
    <row r="216" spans="1:28" ht="25.5" x14ac:dyDescent="0.2">
      <c r="A216" s="17" t="s">
        <v>481</v>
      </c>
      <c r="B216" s="17" t="s">
        <v>482</v>
      </c>
      <c r="C216" s="17" t="s">
        <v>481</v>
      </c>
      <c r="D216" s="17" t="s">
        <v>482</v>
      </c>
      <c r="E216" s="7">
        <v>0</v>
      </c>
      <c r="F216" s="2">
        <v>13.27</v>
      </c>
      <c r="G216" s="2">
        <v>2.92</v>
      </c>
      <c r="H216" s="2">
        <v>2.92</v>
      </c>
      <c r="I216" s="1">
        <v>0</v>
      </c>
      <c r="J216" s="2">
        <v>618.08000000000004</v>
      </c>
      <c r="K216" s="2">
        <v>0.06</v>
      </c>
      <c r="L216" s="8">
        <v>0.06</v>
      </c>
      <c r="M216" s="9">
        <v>0</v>
      </c>
      <c r="N216" s="3">
        <v>13.27</v>
      </c>
      <c r="O216" s="3">
        <v>2.92</v>
      </c>
      <c r="P216" s="3">
        <v>2.92</v>
      </c>
      <c r="Q216" s="4">
        <v>0</v>
      </c>
      <c r="R216" s="3">
        <v>618.08000000000004</v>
      </c>
      <c r="S216" s="3">
        <v>0.06</v>
      </c>
      <c r="T216" s="10">
        <v>0.06</v>
      </c>
      <c r="U216" s="11" t="str">
        <f t="shared" si="8"/>
        <v>-</v>
      </c>
      <c r="V216" s="5" t="str">
        <f t="shared" si="9"/>
        <v>-</v>
      </c>
      <c r="W216" s="5" t="str">
        <f t="shared" si="9"/>
        <v>-</v>
      </c>
      <c r="X216" s="5" t="str">
        <f t="shared" si="9"/>
        <v>-</v>
      </c>
      <c r="Y216" s="5" t="str">
        <f t="shared" si="9"/>
        <v>-</v>
      </c>
      <c r="Z216" s="5" t="str">
        <f t="shared" si="9"/>
        <v>-</v>
      </c>
      <c r="AA216" s="5" t="str">
        <f t="shared" si="9"/>
        <v>-</v>
      </c>
      <c r="AB216" s="12" t="str">
        <f t="shared" si="9"/>
        <v>-</v>
      </c>
    </row>
    <row r="217" spans="1:28" ht="25.5" x14ac:dyDescent="0.2">
      <c r="A217" s="17" t="s">
        <v>483</v>
      </c>
      <c r="B217" s="17" t="s">
        <v>484</v>
      </c>
      <c r="C217" s="17" t="s">
        <v>483</v>
      </c>
      <c r="D217" s="17" t="s">
        <v>484</v>
      </c>
      <c r="E217" s="7">
        <v>0.59599999999999997</v>
      </c>
      <c r="F217" s="2">
        <v>74.16</v>
      </c>
      <c r="G217" s="2">
        <v>6.55</v>
      </c>
      <c r="H217" s="2">
        <v>6.55</v>
      </c>
      <c r="I217" s="1">
        <v>0</v>
      </c>
      <c r="J217" s="2">
        <v>333.7</v>
      </c>
      <c r="K217" s="2">
        <v>0.06</v>
      </c>
      <c r="L217" s="8">
        <v>0.06</v>
      </c>
      <c r="M217" s="9">
        <v>0.59599999999999997</v>
      </c>
      <c r="N217" s="3">
        <v>74.16</v>
      </c>
      <c r="O217" s="3">
        <v>6.55</v>
      </c>
      <c r="P217" s="3">
        <v>6.55</v>
      </c>
      <c r="Q217" s="4">
        <v>0</v>
      </c>
      <c r="R217" s="3">
        <v>333.7</v>
      </c>
      <c r="S217" s="3">
        <v>0.06</v>
      </c>
      <c r="T217" s="10">
        <v>0.06</v>
      </c>
      <c r="U217" s="11" t="str">
        <f t="shared" si="8"/>
        <v>-</v>
      </c>
      <c r="V217" s="5" t="str">
        <f t="shared" si="9"/>
        <v>-</v>
      </c>
      <c r="W217" s="5" t="str">
        <f t="shared" si="9"/>
        <v>-</v>
      </c>
      <c r="X217" s="5" t="str">
        <f t="shared" si="9"/>
        <v>-</v>
      </c>
      <c r="Y217" s="5" t="str">
        <f t="shared" si="9"/>
        <v>-</v>
      </c>
      <c r="Z217" s="5" t="str">
        <f t="shared" si="9"/>
        <v>-</v>
      </c>
      <c r="AA217" s="5" t="str">
        <f t="shared" si="9"/>
        <v>-</v>
      </c>
      <c r="AB217" s="12" t="str">
        <f t="shared" si="9"/>
        <v>-</v>
      </c>
    </row>
    <row r="218" spans="1:28" ht="25.5" x14ac:dyDescent="0.2">
      <c r="A218" s="17" t="s">
        <v>485</v>
      </c>
      <c r="B218" s="17" t="s">
        <v>486</v>
      </c>
      <c r="C218" s="17" t="s">
        <v>485</v>
      </c>
      <c r="D218" s="17" t="s">
        <v>486</v>
      </c>
      <c r="E218" s="7">
        <v>0.70299999999999996</v>
      </c>
      <c r="F218" s="2">
        <v>3.36</v>
      </c>
      <c r="G218" s="2">
        <v>2.2999999999999998</v>
      </c>
      <c r="H218" s="2">
        <v>2.2999999999999998</v>
      </c>
      <c r="I218" s="1">
        <v>0</v>
      </c>
      <c r="J218" s="2">
        <v>335.8</v>
      </c>
      <c r="K218" s="2">
        <v>0.06</v>
      </c>
      <c r="L218" s="8">
        <v>0.06</v>
      </c>
      <c r="M218" s="9">
        <v>0.70299999999999996</v>
      </c>
      <c r="N218" s="3">
        <v>3.36</v>
      </c>
      <c r="O218" s="3">
        <v>2.2999999999999998</v>
      </c>
      <c r="P218" s="3">
        <v>2.2999999999999998</v>
      </c>
      <c r="Q218" s="4">
        <v>0</v>
      </c>
      <c r="R218" s="3">
        <v>335.8</v>
      </c>
      <c r="S218" s="3">
        <v>0.06</v>
      </c>
      <c r="T218" s="10">
        <v>0.06</v>
      </c>
      <c r="U218" s="11" t="str">
        <f t="shared" si="8"/>
        <v>-</v>
      </c>
      <c r="V218" s="5" t="str">
        <f t="shared" si="8"/>
        <v>-</v>
      </c>
      <c r="W218" s="5" t="str">
        <f t="shared" si="8"/>
        <v>-</v>
      </c>
      <c r="X218" s="5" t="str">
        <f t="shared" si="8"/>
        <v>-</v>
      </c>
      <c r="Y218" s="5" t="str">
        <f t="shared" si="8"/>
        <v>-</v>
      </c>
      <c r="Z218" s="5" t="str">
        <f t="shared" si="8"/>
        <v>-</v>
      </c>
      <c r="AA218" s="5" t="str">
        <f t="shared" si="8"/>
        <v>-</v>
      </c>
      <c r="AB218" s="12" t="str">
        <f t="shared" si="8"/>
        <v>-</v>
      </c>
    </row>
    <row r="219" spans="1:28" ht="25.5" x14ac:dyDescent="0.2">
      <c r="A219" s="17" t="s">
        <v>487</v>
      </c>
      <c r="B219" s="17" t="s">
        <v>488</v>
      </c>
      <c r="C219" s="17" t="s">
        <v>487</v>
      </c>
      <c r="D219" s="17" t="s">
        <v>488</v>
      </c>
      <c r="E219" s="7">
        <v>0.54200000000000004</v>
      </c>
      <c r="F219" s="2">
        <v>3.32</v>
      </c>
      <c r="G219" s="2">
        <v>3.1</v>
      </c>
      <c r="H219" s="2">
        <v>3.1</v>
      </c>
      <c r="I219" s="1">
        <v>0</v>
      </c>
      <c r="J219" s="2">
        <v>1592.65</v>
      </c>
      <c r="K219" s="2">
        <v>0.06</v>
      </c>
      <c r="L219" s="8">
        <v>0.06</v>
      </c>
      <c r="M219" s="9">
        <v>0.54200000000000004</v>
      </c>
      <c r="N219" s="3">
        <v>3.32</v>
      </c>
      <c r="O219" s="3">
        <v>3.1</v>
      </c>
      <c r="P219" s="3">
        <v>3.1</v>
      </c>
      <c r="Q219" s="4">
        <v>0</v>
      </c>
      <c r="R219" s="3">
        <v>1592.65</v>
      </c>
      <c r="S219" s="3">
        <v>0.06</v>
      </c>
      <c r="T219" s="10">
        <v>0.06</v>
      </c>
      <c r="U219" s="11" t="str">
        <f t="shared" ref="U219:AB230" si="10">IF(M219-E219=0,"-",(M219-E219)/E219)</f>
        <v>-</v>
      </c>
      <c r="V219" s="5" t="str">
        <f t="shared" si="10"/>
        <v>-</v>
      </c>
      <c r="W219" s="5" t="str">
        <f t="shared" si="10"/>
        <v>-</v>
      </c>
      <c r="X219" s="5" t="str">
        <f t="shared" si="10"/>
        <v>-</v>
      </c>
      <c r="Y219" s="5" t="str">
        <f t="shared" si="10"/>
        <v>-</v>
      </c>
      <c r="Z219" s="5" t="str">
        <f t="shared" si="10"/>
        <v>-</v>
      </c>
      <c r="AA219" s="5" t="str">
        <f t="shared" si="10"/>
        <v>-</v>
      </c>
      <c r="AB219" s="12" t="str">
        <f t="shared" si="10"/>
        <v>-</v>
      </c>
    </row>
    <row r="220" spans="1:28" ht="25.5" x14ac:dyDescent="0.2">
      <c r="A220" s="17" t="s">
        <v>489</v>
      </c>
      <c r="B220" s="17" t="s">
        <v>490</v>
      </c>
      <c r="C220" s="17" t="s">
        <v>489</v>
      </c>
      <c r="D220" s="17" t="s">
        <v>490</v>
      </c>
      <c r="E220" s="7">
        <v>6.5709999999999997</v>
      </c>
      <c r="F220" s="2">
        <v>7.18</v>
      </c>
      <c r="G220" s="2">
        <v>3.09</v>
      </c>
      <c r="H220" s="2">
        <v>3.09</v>
      </c>
      <c r="I220" s="1">
        <v>0</v>
      </c>
      <c r="J220" s="2">
        <v>471.51</v>
      </c>
      <c r="K220" s="2">
        <v>0.06</v>
      </c>
      <c r="L220" s="8">
        <v>0.06</v>
      </c>
      <c r="M220" s="9">
        <v>6.5709999999999997</v>
      </c>
      <c r="N220" s="3">
        <v>7.18</v>
      </c>
      <c r="O220" s="3">
        <v>3.09</v>
      </c>
      <c r="P220" s="3">
        <v>3.09</v>
      </c>
      <c r="Q220" s="4">
        <v>0</v>
      </c>
      <c r="R220" s="3">
        <v>471.51</v>
      </c>
      <c r="S220" s="3">
        <v>0.06</v>
      </c>
      <c r="T220" s="10">
        <v>0.06</v>
      </c>
      <c r="U220" s="11" t="str">
        <f t="shared" si="10"/>
        <v>-</v>
      </c>
      <c r="V220" s="5" t="str">
        <f t="shared" si="10"/>
        <v>-</v>
      </c>
      <c r="W220" s="5" t="str">
        <f t="shared" si="10"/>
        <v>-</v>
      </c>
      <c r="X220" s="5" t="str">
        <f t="shared" si="10"/>
        <v>-</v>
      </c>
      <c r="Y220" s="5" t="str">
        <f t="shared" si="10"/>
        <v>-</v>
      </c>
      <c r="Z220" s="5" t="str">
        <f t="shared" si="10"/>
        <v>-</v>
      </c>
      <c r="AA220" s="5" t="str">
        <f t="shared" si="10"/>
        <v>-</v>
      </c>
      <c r="AB220" s="12" t="str">
        <f t="shared" si="10"/>
        <v>-</v>
      </c>
    </row>
    <row r="221" spans="1:28" ht="25.5" x14ac:dyDescent="0.2">
      <c r="A221" s="17" t="s">
        <v>491</v>
      </c>
      <c r="B221" s="17" t="s">
        <v>492</v>
      </c>
      <c r="C221" s="17" t="s">
        <v>491</v>
      </c>
      <c r="D221" s="17" t="s">
        <v>492</v>
      </c>
      <c r="E221" s="7">
        <v>0</v>
      </c>
      <c r="F221" s="2">
        <v>7.63</v>
      </c>
      <c r="G221" s="2">
        <v>3.08</v>
      </c>
      <c r="H221" s="2">
        <v>3.08</v>
      </c>
      <c r="I221" s="1">
        <v>0</v>
      </c>
      <c r="J221" s="2">
        <v>327.94</v>
      </c>
      <c r="K221" s="2">
        <v>0.06</v>
      </c>
      <c r="L221" s="8">
        <v>0.06</v>
      </c>
      <c r="M221" s="9">
        <v>0</v>
      </c>
      <c r="N221" s="3">
        <v>7.63</v>
      </c>
      <c r="O221" s="3">
        <v>3.08</v>
      </c>
      <c r="P221" s="3">
        <v>3.08</v>
      </c>
      <c r="Q221" s="4">
        <v>0</v>
      </c>
      <c r="R221" s="3">
        <v>327.94</v>
      </c>
      <c r="S221" s="3">
        <v>0.06</v>
      </c>
      <c r="T221" s="10">
        <v>0.06</v>
      </c>
      <c r="U221" s="11" t="str">
        <f t="shared" si="10"/>
        <v>-</v>
      </c>
      <c r="V221" s="5" t="str">
        <f t="shared" si="10"/>
        <v>-</v>
      </c>
      <c r="W221" s="5" t="str">
        <f t="shared" si="10"/>
        <v>-</v>
      </c>
      <c r="X221" s="5" t="str">
        <f t="shared" si="10"/>
        <v>-</v>
      </c>
      <c r="Y221" s="5" t="str">
        <f t="shared" si="10"/>
        <v>-</v>
      </c>
      <c r="Z221" s="5" t="str">
        <f t="shared" si="10"/>
        <v>-</v>
      </c>
      <c r="AA221" s="5" t="str">
        <f t="shared" si="10"/>
        <v>-</v>
      </c>
      <c r="AB221" s="12" t="str">
        <f t="shared" si="10"/>
        <v>-</v>
      </c>
    </row>
    <row r="222" spans="1:28" ht="25.5" x14ac:dyDescent="0.2">
      <c r="A222" s="17" t="s">
        <v>493</v>
      </c>
      <c r="B222" s="17" t="s">
        <v>494</v>
      </c>
      <c r="C222" s="17" t="s">
        <v>493</v>
      </c>
      <c r="D222" s="17" t="s">
        <v>494</v>
      </c>
      <c r="E222" s="7">
        <v>0</v>
      </c>
      <c r="F222" s="2">
        <v>1.19</v>
      </c>
      <c r="G222" s="2">
        <v>2.11</v>
      </c>
      <c r="H222" s="2">
        <v>2.11</v>
      </c>
      <c r="I222" s="1">
        <v>0</v>
      </c>
      <c r="J222" s="2">
        <v>334.37</v>
      </c>
      <c r="K222" s="2">
        <v>0.06</v>
      </c>
      <c r="L222" s="8">
        <v>0.06</v>
      </c>
      <c r="M222" s="9">
        <v>0</v>
      </c>
      <c r="N222" s="3">
        <v>1.19</v>
      </c>
      <c r="O222" s="3">
        <v>2.11</v>
      </c>
      <c r="P222" s="3">
        <v>2.11</v>
      </c>
      <c r="Q222" s="4">
        <v>0</v>
      </c>
      <c r="R222" s="3">
        <v>334.37</v>
      </c>
      <c r="S222" s="3">
        <v>0.06</v>
      </c>
      <c r="T222" s="10">
        <v>0.06</v>
      </c>
      <c r="U222" s="11" t="str">
        <f t="shared" si="10"/>
        <v>-</v>
      </c>
      <c r="V222" s="5" t="str">
        <f t="shared" si="10"/>
        <v>-</v>
      </c>
      <c r="W222" s="5" t="str">
        <f t="shared" si="10"/>
        <v>-</v>
      </c>
      <c r="X222" s="5" t="str">
        <f t="shared" si="10"/>
        <v>-</v>
      </c>
      <c r="Y222" s="5" t="str">
        <f t="shared" si="10"/>
        <v>-</v>
      </c>
      <c r="Z222" s="5" t="str">
        <f t="shared" si="10"/>
        <v>-</v>
      </c>
      <c r="AA222" s="5" t="str">
        <f t="shared" si="10"/>
        <v>-</v>
      </c>
      <c r="AB222" s="12" t="str">
        <f t="shared" si="10"/>
        <v>-</v>
      </c>
    </row>
    <row r="223" spans="1:28" ht="25.5" x14ac:dyDescent="0.2">
      <c r="A223" s="17" t="s">
        <v>495</v>
      </c>
      <c r="B223" s="17" t="s">
        <v>496</v>
      </c>
      <c r="C223" s="17" t="s">
        <v>495</v>
      </c>
      <c r="D223" s="17" t="s">
        <v>496</v>
      </c>
      <c r="E223" s="7">
        <v>0</v>
      </c>
      <c r="F223" s="2">
        <v>61.24</v>
      </c>
      <c r="G223" s="2">
        <v>4.3</v>
      </c>
      <c r="H223" s="2">
        <v>4.3</v>
      </c>
      <c r="I223" s="1">
        <v>0</v>
      </c>
      <c r="J223" s="2">
        <v>2082.0700000000002</v>
      </c>
      <c r="K223" s="2">
        <v>0.06</v>
      </c>
      <c r="L223" s="8">
        <v>0.06</v>
      </c>
      <c r="M223" s="9">
        <v>0</v>
      </c>
      <c r="N223" s="3">
        <v>61.24</v>
      </c>
      <c r="O223" s="3">
        <v>4.3</v>
      </c>
      <c r="P223" s="3">
        <v>4.3</v>
      </c>
      <c r="Q223" s="4">
        <v>0</v>
      </c>
      <c r="R223" s="3">
        <v>2082.0700000000002</v>
      </c>
      <c r="S223" s="3">
        <v>0.06</v>
      </c>
      <c r="T223" s="10">
        <v>0.06</v>
      </c>
      <c r="U223" s="11" t="str">
        <f t="shared" si="10"/>
        <v>-</v>
      </c>
      <c r="V223" s="5" t="str">
        <f t="shared" si="10"/>
        <v>-</v>
      </c>
      <c r="W223" s="5" t="str">
        <f t="shared" si="10"/>
        <v>-</v>
      </c>
      <c r="X223" s="5" t="str">
        <f t="shared" si="10"/>
        <v>-</v>
      </c>
      <c r="Y223" s="5" t="str">
        <f t="shared" si="10"/>
        <v>-</v>
      </c>
      <c r="Z223" s="5" t="str">
        <f t="shared" si="10"/>
        <v>-</v>
      </c>
      <c r="AA223" s="5" t="str">
        <f t="shared" si="10"/>
        <v>-</v>
      </c>
      <c r="AB223" s="12" t="str">
        <f t="shared" si="10"/>
        <v>-</v>
      </c>
    </row>
    <row r="224" spans="1:28" ht="25.5" x14ac:dyDescent="0.2">
      <c r="A224" s="17" t="s">
        <v>497</v>
      </c>
      <c r="B224" s="17" t="s">
        <v>498</v>
      </c>
      <c r="C224" s="17" t="s">
        <v>497</v>
      </c>
      <c r="D224" s="17" t="s">
        <v>498</v>
      </c>
      <c r="E224" s="7">
        <v>0.69499999999999995</v>
      </c>
      <c r="F224" s="2">
        <v>3.45</v>
      </c>
      <c r="G224" s="2">
        <v>2.15</v>
      </c>
      <c r="H224" s="2">
        <v>2.15</v>
      </c>
      <c r="I224" s="1">
        <v>0</v>
      </c>
      <c r="J224" s="2">
        <v>690.18</v>
      </c>
      <c r="K224" s="2">
        <v>0.06</v>
      </c>
      <c r="L224" s="8">
        <v>0.06</v>
      </c>
      <c r="M224" s="9">
        <v>0.69499999999999995</v>
      </c>
      <c r="N224" s="3">
        <v>3.45</v>
      </c>
      <c r="O224" s="3">
        <v>2.15</v>
      </c>
      <c r="P224" s="3">
        <v>2.15</v>
      </c>
      <c r="Q224" s="4">
        <v>0</v>
      </c>
      <c r="R224" s="3">
        <v>690.18</v>
      </c>
      <c r="S224" s="3">
        <v>0.06</v>
      </c>
      <c r="T224" s="10">
        <v>0.06</v>
      </c>
      <c r="U224" s="11" t="str">
        <f t="shared" si="10"/>
        <v>-</v>
      </c>
      <c r="V224" s="5" t="str">
        <f t="shared" si="10"/>
        <v>-</v>
      </c>
      <c r="W224" s="5" t="str">
        <f t="shared" si="10"/>
        <v>-</v>
      </c>
      <c r="X224" s="5" t="str">
        <f t="shared" si="10"/>
        <v>-</v>
      </c>
      <c r="Y224" s="5" t="str">
        <f t="shared" si="10"/>
        <v>-</v>
      </c>
      <c r="Z224" s="5" t="str">
        <f t="shared" si="10"/>
        <v>-</v>
      </c>
      <c r="AA224" s="5" t="str">
        <f t="shared" si="10"/>
        <v>-</v>
      </c>
      <c r="AB224" s="12" t="str">
        <f t="shared" si="10"/>
        <v>-</v>
      </c>
    </row>
    <row r="225" spans="1:28" ht="25.5" x14ac:dyDescent="0.2">
      <c r="A225" s="17" t="s">
        <v>499</v>
      </c>
      <c r="B225" s="17" t="s">
        <v>500</v>
      </c>
      <c r="C225" s="17" t="s">
        <v>499</v>
      </c>
      <c r="D225" s="17" t="s">
        <v>500</v>
      </c>
      <c r="E225" s="7">
        <v>1.851</v>
      </c>
      <c r="F225" s="2">
        <v>24.22</v>
      </c>
      <c r="G225" s="2">
        <v>2.13</v>
      </c>
      <c r="H225" s="2">
        <v>2.13</v>
      </c>
      <c r="I225" s="1">
        <v>0</v>
      </c>
      <c r="J225" s="2">
        <v>2228.54</v>
      </c>
      <c r="K225" s="2">
        <v>0.06</v>
      </c>
      <c r="L225" s="8">
        <v>0.06</v>
      </c>
      <c r="M225" s="9">
        <v>1.851</v>
      </c>
      <c r="N225" s="3">
        <v>24.22</v>
      </c>
      <c r="O225" s="3">
        <v>2.13</v>
      </c>
      <c r="P225" s="3">
        <v>2.13</v>
      </c>
      <c r="Q225" s="4">
        <v>0</v>
      </c>
      <c r="R225" s="3">
        <v>2228.54</v>
      </c>
      <c r="S225" s="3">
        <v>0.06</v>
      </c>
      <c r="T225" s="10">
        <v>0.06</v>
      </c>
      <c r="U225" s="11" t="str">
        <f t="shared" si="10"/>
        <v>-</v>
      </c>
      <c r="V225" s="5" t="str">
        <f t="shared" si="10"/>
        <v>-</v>
      </c>
      <c r="W225" s="5" t="str">
        <f t="shared" si="10"/>
        <v>-</v>
      </c>
      <c r="X225" s="5" t="str">
        <f t="shared" si="10"/>
        <v>-</v>
      </c>
      <c r="Y225" s="5" t="str">
        <f t="shared" si="10"/>
        <v>-</v>
      </c>
      <c r="Z225" s="5" t="str">
        <f t="shared" si="10"/>
        <v>-</v>
      </c>
      <c r="AA225" s="5" t="str">
        <f t="shared" si="10"/>
        <v>-</v>
      </c>
      <c r="AB225" s="12" t="str">
        <f t="shared" si="10"/>
        <v>-</v>
      </c>
    </row>
    <row r="226" spans="1:28" ht="25.5" x14ac:dyDescent="0.2">
      <c r="A226" s="17" t="s">
        <v>501</v>
      </c>
      <c r="B226" s="17" t="s">
        <v>502</v>
      </c>
      <c r="C226" s="17" t="s">
        <v>501</v>
      </c>
      <c r="D226" s="17" t="s">
        <v>502</v>
      </c>
      <c r="E226" s="7">
        <v>0</v>
      </c>
      <c r="F226" s="2">
        <v>15.13</v>
      </c>
      <c r="G226" s="2">
        <v>2.0699999999999998</v>
      </c>
      <c r="H226" s="2">
        <v>2.0699999999999998</v>
      </c>
      <c r="I226" s="1">
        <v>0</v>
      </c>
      <c r="J226" s="2">
        <v>1588.8</v>
      </c>
      <c r="K226" s="2">
        <v>0.06</v>
      </c>
      <c r="L226" s="8">
        <v>0.06</v>
      </c>
      <c r="M226" s="9">
        <v>0</v>
      </c>
      <c r="N226" s="3">
        <v>15.13</v>
      </c>
      <c r="O226" s="3">
        <v>2.0699999999999998</v>
      </c>
      <c r="P226" s="3">
        <v>2.0699999999999998</v>
      </c>
      <c r="Q226" s="4">
        <v>0</v>
      </c>
      <c r="R226" s="3">
        <v>1588.8</v>
      </c>
      <c r="S226" s="3">
        <v>0.06</v>
      </c>
      <c r="T226" s="10">
        <v>0.06</v>
      </c>
      <c r="U226" s="11" t="str">
        <f t="shared" si="10"/>
        <v>-</v>
      </c>
      <c r="V226" s="5" t="str">
        <f t="shared" si="10"/>
        <v>-</v>
      </c>
      <c r="W226" s="5" t="str">
        <f t="shared" si="10"/>
        <v>-</v>
      </c>
      <c r="X226" s="5" t="str">
        <f t="shared" si="10"/>
        <v>-</v>
      </c>
      <c r="Y226" s="5" t="str">
        <f t="shared" si="10"/>
        <v>-</v>
      </c>
      <c r="Z226" s="5" t="str">
        <f t="shared" si="10"/>
        <v>-</v>
      </c>
      <c r="AA226" s="5" t="str">
        <f t="shared" si="10"/>
        <v>-</v>
      </c>
      <c r="AB226" s="12" t="str">
        <f t="shared" si="10"/>
        <v>-</v>
      </c>
    </row>
    <row r="227" spans="1:28" x14ac:dyDescent="0.2">
      <c r="A227" s="17">
        <v>280</v>
      </c>
      <c r="B227" s="17">
        <v>391</v>
      </c>
      <c r="C227" s="17">
        <v>2200042335220</v>
      </c>
      <c r="D227" s="17" t="s">
        <v>503</v>
      </c>
      <c r="E227" s="7">
        <v>1.2769999999999999</v>
      </c>
      <c r="F227" s="2">
        <v>3.32</v>
      </c>
      <c r="G227" s="2">
        <v>2.21</v>
      </c>
      <c r="H227" s="2">
        <v>2.21</v>
      </c>
      <c r="I227" s="1">
        <v>0</v>
      </c>
      <c r="J227" s="2">
        <v>332.24</v>
      </c>
      <c r="K227" s="2">
        <v>0.06</v>
      </c>
      <c r="L227" s="8">
        <v>0.06</v>
      </c>
      <c r="M227" s="9">
        <v>1.2769999999999999</v>
      </c>
      <c r="N227" s="3">
        <v>3.32</v>
      </c>
      <c r="O227" s="3">
        <v>2.21</v>
      </c>
      <c r="P227" s="3">
        <v>2.21</v>
      </c>
      <c r="Q227" s="4">
        <v>0</v>
      </c>
      <c r="R227" s="3">
        <v>332.24</v>
      </c>
      <c r="S227" s="3">
        <v>0.06</v>
      </c>
      <c r="T227" s="10">
        <v>0.06</v>
      </c>
      <c r="U227" s="11" t="str">
        <f t="shared" si="10"/>
        <v>-</v>
      </c>
      <c r="V227" s="5" t="str">
        <f t="shared" si="10"/>
        <v>-</v>
      </c>
      <c r="W227" s="5" t="str">
        <f t="shared" si="10"/>
        <v>-</v>
      </c>
      <c r="X227" s="5" t="str">
        <f t="shared" si="10"/>
        <v>-</v>
      </c>
      <c r="Y227" s="5" t="str">
        <f t="shared" si="10"/>
        <v>-</v>
      </c>
      <c r="Z227" s="5" t="str">
        <f t="shared" si="10"/>
        <v>-</v>
      </c>
      <c r="AA227" s="5" t="str">
        <f t="shared" si="10"/>
        <v>-</v>
      </c>
      <c r="AB227" s="12" t="str">
        <f t="shared" si="10"/>
        <v>-</v>
      </c>
    </row>
    <row r="228" spans="1:28" x14ac:dyDescent="0.2">
      <c r="A228" s="17"/>
      <c r="B228" s="17"/>
      <c r="C228" s="17"/>
      <c r="D228" s="17"/>
      <c r="E228" s="7"/>
      <c r="F228" s="2"/>
      <c r="G228" s="2"/>
      <c r="H228" s="2"/>
      <c r="I228" s="1"/>
      <c r="J228" s="2"/>
      <c r="K228" s="2"/>
      <c r="L228" s="8"/>
      <c r="M228" s="9"/>
      <c r="N228" s="3"/>
      <c r="O228" s="3"/>
      <c r="P228" s="3"/>
      <c r="Q228" s="4"/>
      <c r="R228" s="3"/>
      <c r="S228" s="3"/>
      <c r="T228" s="10"/>
      <c r="U228" s="11" t="str">
        <f t="shared" si="10"/>
        <v>-</v>
      </c>
      <c r="V228" s="5" t="str">
        <f t="shared" si="10"/>
        <v>-</v>
      </c>
      <c r="W228" s="5" t="str">
        <f t="shared" si="10"/>
        <v>-</v>
      </c>
      <c r="X228" s="5" t="str">
        <f t="shared" si="10"/>
        <v>-</v>
      </c>
      <c r="Y228" s="5" t="str">
        <f t="shared" si="10"/>
        <v>-</v>
      </c>
      <c r="Z228" s="5" t="str">
        <f t="shared" si="10"/>
        <v>-</v>
      </c>
      <c r="AA228" s="5" t="str">
        <f t="shared" si="10"/>
        <v>-</v>
      </c>
      <c r="AB228" s="12" t="str">
        <f t="shared" si="10"/>
        <v>-</v>
      </c>
    </row>
    <row r="229" spans="1:28" x14ac:dyDescent="0.2">
      <c r="A229" s="17"/>
      <c r="B229" s="17"/>
      <c r="C229" s="17"/>
      <c r="D229" s="17"/>
      <c r="E229" s="7"/>
      <c r="F229" s="2"/>
      <c r="G229" s="2"/>
      <c r="H229" s="2"/>
      <c r="I229" s="1"/>
      <c r="J229" s="2"/>
      <c r="K229" s="2"/>
      <c r="L229" s="8"/>
      <c r="M229" s="9"/>
      <c r="N229" s="3"/>
      <c r="O229" s="3"/>
      <c r="P229" s="3"/>
      <c r="Q229" s="4"/>
      <c r="R229" s="3"/>
      <c r="S229" s="3"/>
      <c r="T229" s="10"/>
      <c r="U229" s="11" t="str">
        <f t="shared" si="10"/>
        <v>-</v>
      </c>
      <c r="V229" s="5" t="str">
        <f t="shared" si="10"/>
        <v>-</v>
      </c>
      <c r="W229" s="5" t="str">
        <f t="shared" si="10"/>
        <v>-</v>
      </c>
      <c r="X229" s="5" t="str">
        <f t="shared" si="10"/>
        <v>-</v>
      </c>
      <c r="Y229" s="5" t="str">
        <f t="shared" si="10"/>
        <v>-</v>
      </c>
      <c r="Z229" s="5" t="str">
        <f t="shared" si="10"/>
        <v>-</v>
      </c>
      <c r="AA229" s="5" t="str">
        <f t="shared" si="10"/>
        <v>-</v>
      </c>
      <c r="AB229" s="12" t="str">
        <f t="shared" si="10"/>
        <v>-</v>
      </c>
    </row>
    <row r="230" spans="1:28" x14ac:dyDescent="0.2">
      <c r="A230" s="17"/>
      <c r="B230" s="17"/>
      <c r="C230" s="17"/>
      <c r="D230" s="17"/>
      <c r="E230" s="7"/>
      <c r="F230" s="2"/>
      <c r="G230" s="2"/>
      <c r="H230" s="2"/>
      <c r="I230" s="1"/>
      <c r="J230" s="2"/>
      <c r="K230" s="2"/>
      <c r="L230" s="8"/>
      <c r="M230" s="9"/>
      <c r="N230" s="3"/>
      <c r="O230" s="3"/>
      <c r="P230" s="3"/>
      <c r="Q230" s="4"/>
      <c r="R230" s="3"/>
      <c r="S230" s="3"/>
      <c r="T230" s="10"/>
      <c r="U230" s="11" t="str">
        <f t="shared" si="10"/>
        <v>-</v>
      </c>
      <c r="V230" s="5" t="str">
        <f t="shared" si="10"/>
        <v>-</v>
      </c>
      <c r="W230" s="5" t="str">
        <f t="shared" si="10"/>
        <v>-</v>
      </c>
      <c r="X230" s="5" t="str">
        <f t="shared" si="10"/>
        <v>-</v>
      </c>
      <c r="Y230" s="5" t="str">
        <f t="shared" si="10"/>
        <v>-</v>
      </c>
      <c r="Z230" s="5" t="str">
        <f t="shared" si="10"/>
        <v>-</v>
      </c>
      <c r="AA230" s="5" t="str">
        <f t="shared" si="10"/>
        <v>-</v>
      </c>
      <c r="AB230" s="12" t="str">
        <f t="shared" si="10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0"/>
  <sheetViews>
    <sheetView showGridLines="0" zoomScale="80" zoomScaleNormal="80" workbookViewId="0">
      <pane xSplit="4" ySplit="2" topLeftCell="Q6" activePane="bottomRight" state="frozen"/>
      <selection pane="topRight" activeCell="C1" sqref="C1"/>
      <selection pane="bottomLeft" activeCell="A4" sqref="A4"/>
      <selection pane="bottomRight" activeCell="W17" sqref="W17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705</v>
      </c>
      <c r="D2" s="33" t="s">
        <v>85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/>
      <c r="B3" s="18"/>
      <c r="C3" s="17" t="s">
        <v>837</v>
      </c>
      <c r="D3" s="19"/>
      <c r="E3" s="7">
        <v>0</v>
      </c>
      <c r="F3" s="2">
        <v>1589.33</v>
      </c>
      <c r="G3" s="2">
        <v>0.23</v>
      </c>
      <c r="H3" s="2">
        <v>0.23</v>
      </c>
      <c r="I3" s="1">
        <v>0</v>
      </c>
      <c r="J3" s="2">
        <v>14215.64</v>
      </c>
      <c r="K3" s="2">
        <v>0.05</v>
      </c>
      <c r="L3" s="8">
        <v>0.05</v>
      </c>
      <c r="M3" s="9">
        <v>0</v>
      </c>
      <c r="N3" s="3">
        <v>1589.36</v>
      </c>
      <c r="O3" s="3">
        <v>0.23</v>
      </c>
      <c r="P3" s="3">
        <v>0.23</v>
      </c>
      <c r="Q3" s="4">
        <v>0</v>
      </c>
      <c r="R3" s="3">
        <v>14215.96</v>
      </c>
      <c r="S3" s="3">
        <v>0.05</v>
      </c>
      <c r="T3" s="10">
        <v>0.05</v>
      </c>
      <c r="U3" s="11" t="str">
        <f>IF(M3-E3=0,"-",(M3-E3)/E3)</f>
        <v>-</v>
      </c>
      <c r="V3" s="5">
        <f t="shared" ref="V3:AB39" si="0">IF(N3-F3=0,"-",(N3-F3)/F3)</f>
        <v>1.8875878514828712E-5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>
        <f t="shared" si="0"/>
        <v>2.2510418102857765E-5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/>
      <c r="B4" s="18"/>
      <c r="C4" s="17" t="s">
        <v>838</v>
      </c>
      <c r="D4" s="19"/>
      <c r="E4" s="7">
        <v>1.9510000000000001</v>
      </c>
      <c r="F4" s="2">
        <v>321.62</v>
      </c>
      <c r="G4" s="2">
        <v>2.4300000000000002</v>
      </c>
      <c r="H4" s="2">
        <v>2.4300000000000002</v>
      </c>
      <c r="I4" s="1">
        <v>0</v>
      </c>
      <c r="J4" s="2">
        <v>0</v>
      </c>
      <c r="K4" s="2">
        <v>0</v>
      </c>
      <c r="L4" s="8">
        <v>0</v>
      </c>
      <c r="M4" s="9">
        <v>1.9510000000000001</v>
      </c>
      <c r="N4" s="3">
        <v>321.63</v>
      </c>
      <c r="O4" s="3">
        <v>2.42</v>
      </c>
      <c r="P4" s="3">
        <v>2.42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>
        <f t="shared" si="0"/>
        <v>3.1092593744141858E-5</v>
      </c>
      <c r="W4" s="5">
        <f t="shared" si="0"/>
        <v>-4.1152263374486546E-3</v>
      </c>
      <c r="X4" s="5">
        <f t="shared" si="0"/>
        <v>-4.1152263374486546E-3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/>
      <c r="B5" s="18"/>
      <c r="C5" s="17" t="s">
        <v>839</v>
      </c>
      <c r="D5" s="19"/>
      <c r="E5" s="7">
        <v>1.9510000000000001</v>
      </c>
      <c r="F5" s="2">
        <v>321.62</v>
      </c>
      <c r="G5" s="2">
        <v>2.4300000000000002</v>
      </c>
      <c r="H5" s="2">
        <v>2.4300000000000002</v>
      </c>
      <c r="I5" s="1">
        <v>0</v>
      </c>
      <c r="J5" s="2">
        <v>0</v>
      </c>
      <c r="K5" s="2">
        <v>0</v>
      </c>
      <c r="L5" s="8">
        <v>0</v>
      </c>
      <c r="M5" s="9">
        <v>1.9510000000000001</v>
      </c>
      <c r="N5" s="3">
        <v>321.63</v>
      </c>
      <c r="O5" s="3">
        <v>2.42</v>
      </c>
      <c r="P5" s="3">
        <v>2.42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>
        <f t="shared" si="0"/>
        <v>3.1092593744141858E-5</v>
      </c>
      <c r="W5" s="5">
        <f t="shared" si="0"/>
        <v>-4.1152263374486546E-3</v>
      </c>
      <c r="X5" s="5">
        <f t="shared" si="0"/>
        <v>-4.1152263374486546E-3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/>
      <c r="B6" s="18"/>
      <c r="C6" s="17" t="s">
        <v>840</v>
      </c>
      <c r="D6" s="19"/>
      <c r="E6" s="7">
        <v>1.9510000000000001</v>
      </c>
      <c r="F6" s="2">
        <v>321.62</v>
      </c>
      <c r="G6" s="2">
        <v>3.33</v>
      </c>
      <c r="H6" s="2">
        <v>3.33</v>
      </c>
      <c r="I6" s="1">
        <v>0</v>
      </c>
      <c r="J6" s="2">
        <v>0</v>
      </c>
      <c r="K6" s="2">
        <v>0</v>
      </c>
      <c r="L6" s="8">
        <v>0</v>
      </c>
      <c r="M6" s="9">
        <v>1.9510000000000001</v>
      </c>
      <c r="N6" s="3">
        <v>321.63</v>
      </c>
      <c r="O6" s="3">
        <v>3.31</v>
      </c>
      <c r="P6" s="3">
        <v>3.31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>
        <f t="shared" si="0"/>
        <v>3.1092593744141858E-5</v>
      </c>
      <c r="W6" s="5">
        <f t="shared" si="0"/>
        <v>-6.0060060060060112E-3</v>
      </c>
      <c r="X6" s="5">
        <f t="shared" si="0"/>
        <v>-6.0060060060060112E-3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/>
      <c r="B7" s="18"/>
      <c r="C7" s="17" t="s">
        <v>841</v>
      </c>
      <c r="D7" s="19"/>
      <c r="E7" s="7">
        <v>0</v>
      </c>
      <c r="F7" s="2">
        <v>804.06</v>
      </c>
      <c r="G7" s="2">
        <v>3.54</v>
      </c>
      <c r="H7" s="2">
        <v>3.54</v>
      </c>
      <c r="I7" s="1">
        <v>0</v>
      </c>
      <c r="J7" s="2">
        <v>0</v>
      </c>
      <c r="K7" s="2">
        <v>0</v>
      </c>
      <c r="L7" s="8">
        <v>0</v>
      </c>
      <c r="M7" s="9">
        <v>0</v>
      </c>
      <c r="N7" s="3">
        <v>804.08</v>
      </c>
      <c r="O7" s="3">
        <v>3.51</v>
      </c>
      <c r="P7" s="3">
        <v>3.51</v>
      </c>
      <c r="Q7" s="4">
        <v>0</v>
      </c>
      <c r="R7" s="3">
        <v>0</v>
      </c>
      <c r="S7" s="3">
        <v>0</v>
      </c>
      <c r="T7" s="10">
        <v>0</v>
      </c>
      <c r="U7" s="11" t="str">
        <f t="shared" si="1"/>
        <v>-</v>
      </c>
      <c r="V7" s="5">
        <f t="shared" si="0"/>
        <v>2.4873765639498914E-5</v>
      </c>
      <c r="W7" s="5">
        <f t="shared" si="0"/>
        <v>-8.47457627118651E-3</v>
      </c>
      <c r="X7" s="5">
        <f t="shared" si="0"/>
        <v>-8.47457627118651E-3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/>
      <c r="B8" s="18"/>
      <c r="C8" s="17" t="s">
        <v>842</v>
      </c>
      <c r="D8" s="19"/>
      <c r="E8" s="7">
        <v>0.14599999999999999</v>
      </c>
      <c r="F8" s="2">
        <v>112.11</v>
      </c>
      <c r="G8" s="2">
        <v>3.66</v>
      </c>
      <c r="H8" s="2">
        <v>3.66</v>
      </c>
      <c r="I8" s="1">
        <v>0</v>
      </c>
      <c r="J8" s="2">
        <v>0</v>
      </c>
      <c r="K8" s="2">
        <v>0</v>
      </c>
      <c r="L8" s="8">
        <v>0</v>
      </c>
      <c r="M8" s="9">
        <v>0.14599999999999999</v>
      </c>
      <c r="N8" s="3">
        <v>112.11</v>
      </c>
      <c r="O8" s="3">
        <v>3.7</v>
      </c>
      <c r="P8" s="3">
        <v>3.7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 t="str">
        <f t="shared" si="0"/>
        <v>-</v>
      </c>
      <c r="W8" s="5">
        <f t="shared" si="0"/>
        <v>1.0928961748633888E-2</v>
      </c>
      <c r="X8" s="5">
        <f t="shared" si="0"/>
        <v>1.0928961748633888E-2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/>
      <c r="B9" s="18"/>
      <c r="C9" s="17" t="s">
        <v>843</v>
      </c>
      <c r="D9" s="19"/>
      <c r="E9" s="7">
        <v>0.14099999999999999</v>
      </c>
      <c r="F9" s="2">
        <v>804.06</v>
      </c>
      <c r="G9" s="2">
        <v>2.34</v>
      </c>
      <c r="H9" s="2">
        <v>2.34</v>
      </c>
      <c r="I9" s="1">
        <v>0</v>
      </c>
      <c r="J9" s="2">
        <v>0</v>
      </c>
      <c r="K9" s="2">
        <v>0</v>
      </c>
      <c r="L9" s="8">
        <v>0</v>
      </c>
      <c r="M9" s="9">
        <v>0.14099999999999999</v>
      </c>
      <c r="N9" s="3">
        <v>804.08</v>
      </c>
      <c r="O9" s="3">
        <v>2.33</v>
      </c>
      <c r="P9" s="3">
        <v>2.33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>
        <f t="shared" si="0"/>
        <v>2.4873765639498914E-5</v>
      </c>
      <c r="W9" s="5">
        <f t="shared" si="0"/>
        <v>-4.2735042735041829E-3</v>
      </c>
      <c r="X9" s="5">
        <f t="shared" si="0"/>
        <v>-4.2735042735041829E-3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/>
      <c r="B10" s="18"/>
      <c r="C10" s="17" t="s">
        <v>844</v>
      </c>
      <c r="D10" s="19"/>
      <c r="E10" s="7">
        <v>0</v>
      </c>
      <c r="F10" s="2">
        <v>35.76</v>
      </c>
      <c r="G10" s="2">
        <v>1.49</v>
      </c>
      <c r="H10" s="2">
        <v>1.49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35.76</v>
      </c>
      <c r="O10" s="3">
        <v>1.49</v>
      </c>
      <c r="P10" s="3">
        <v>1.49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/>
      <c r="B11" s="17"/>
      <c r="C11" s="17" t="s">
        <v>845</v>
      </c>
      <c r="D11" s="20"/>
      <c r="E11" s="7">
        <v>0.01</v>
      </c>
      <c r="F11" s="2">
        <v>112.11</v>
      </c>
      <c r="G11" s="2">
        <v>1.7</v>
      </c>
      <c r="H11" s="2">
        <v>1.7</v>
      </c>
      <c r="I11" s="1">
        <v>0</v>
      </c>
      <c r="J11" s="2">
        <v>0</v>
      </c>
      <c r="K11" s="2">
        <v>0</v>
      </c>
      <c r="L11" s="8">
        <v>0</v>
      </c>
      <c r="M11" s="9">
        <v>0.01</v>
      </c>
      <c r="N11" s="3">
        <v>112.11</v>
      </c>
      <c r="O11" s="3">
        <v>1.72</v>
      </c>
      <c r="P11" s="3">
        <v>1.72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>
        <f t="shared" si="0"/>
        <v>1.1764705882352951E-2</v>
      </c>
      <c r="X11" s="5">
        <f t="shared" si="0"/>
        <v>1.1764705882352951E-2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/>
      <c r="B12" s="17"/>
      <c r="C12" s="17" t="s">
        <v>846</v>
      </c>
      <c r="D12" s="20"/>
      <c r="E12" s="7">
        <v>1.7999999999999999E-2</v>
      </c>
      <c r="F12" s="2">
        <v>482.44</v>
      </c>
      <c r="G12" s="2">
        <v>1.61</v>
      </c>
      <c r="H12" s="2">
        <v>1.61</v>
      </c>
      <c r="I12" s="1">
        <v>0</v>
      </c>
      <c r="J12" s="2">
        <v>0</v>
      </c>
      <c r="K12" s="2">
        <v>0</v>
      </c>
      <c r="L12" s="8">
        <v>0</v>
      </c>
      <c r="M12" s="9">
        <v>1.7999999999999999E-2</v>
      </c>
      <c r="N12" s="3">
        <v>482.45</v>
      </c>
      <c r="O12" s="3">
        <v>1.61</v>
      </c>
      <c r="P12" s="3">
        <v>1.61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>
        <f t="shared" si="0"/>
        <v>2.0727966171940355E-5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/>
      <c r="B13" s="17"/>
      <c r="C13" s="17" t="s">
        <v>847</v>
      </c>
      <c r="D13" s="20"/>
      <c r="E13" s="7">
        <v>1.9510000000000001</v>
      </c>
      <c r="F13" s="2">
        <v>740.79</v>
      </c>
      <c r="G13" s="2">
        <v>2.4300000000000002</v>
      </c>
      <c r="H13" s="2">
        <v>2.4300000000000002</v>
      </c>
      <c r="I13" s="1">
        <v>0</v>
      </c>
      <c r="J13" s="2">
        <v>0</v>
      </c>
      <c r="K13" s="2">
        <v>0</v>
      </c>
      <c r="L13" s="8">
        <v>0</v>
      </c>
      <c r="M13" s="9">
        <v>1.9510000000000001</v>
      </c>
      <c r="N13" s="3">
        <v>740.8</v>
      </c>
      <c r="O13" s="3">
        <v>2.42</v>
      </c>
      <c r="P13" s="3">
        <v>2.42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>
        <f t="shared" si="0"/>
        <v>1.3499102309684129E-5</v>
      </c>
      <c r="W13" s="5">
        <f t="shared" si="0"/>
        <v>-4.1152263374486546E-3</v>
      </c>
      <c r="X13" s="5">
        <f t="shared" si="0"/>
        <v>-4.1152263374486546E-3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/>
      <c r="B14" s="17"/>
      <c r="C14" s="17" t="s">
        <v>848</v>
      </c>
      <c r="D14" s="20"/>
      <c r="E14" s="7">
        <v>0</v>
      </c>
      <c r="F14" s="2">
        <v>6190.86</v>
      </c>
      <c r="G14" s="2">
        <v>2.25</v>
      </c>
      <c r="H14" s="2">
        <v>2.25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6191</v>
      </c>
      <c r="O14" s="3">
        <v>2.25</v>
      </c>
      <c r="P14" s="3">
        <v>2.25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>
        <f t="shared" si="0"/>
        <v>2.26139825485195E-5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/>
      <c r="B15" s="17"/>
      <c r="C15" s="17" t="s">
        <v>849</v>
      </c>
      <c r="D15" s="20"/>
      <c r="E15" s="7">
        <v>0.10100000000000001</v>
      </c>
      <c r="F15" s="2">
        <v>4785.74</v>
      </c>
      <c r="G15" s="2">
        <v>0.96</v>
      </c>
      <c r="H15" s="2">
        <v>0.96</v>
      </c>
      <c r="I15" s="1">
        <v>0</v>
      </c>
      <c r="J15" s="2">
        <v>0</v>
      </c>
      <c r="K15" s="2">
        <v>0</v>
      </c>
      <c r="L15" s="8">
        <v>0</v>
      </c>
      <c r="M15" s="9">
        <v>0.10100000000000001</v>
      </c>
      <c r="N15" s="3">
        <v>4785.84</v>
      </c>
      <c r="O15" s="3">
        <v>0.96</v>
      </c>
      <c r="P15" s="3">
        <v>0.96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>
        <f t="shared" si="0"/>
        <v>2.0895410114290329E-5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/>
      <c r="B16" s="17"/>
      <c r="C16" s="17" t="s">
        <v>850</v>
      </c>
      <c r="D16" s="20"/>
      <c r="E16" s="7">
        <v>0</v>
      </c>
      <c r="F16" s="2">
        <v>787.2</v>
      </c>
      <c r="G16" s="2">
        <v>1.1499999999999999</v>
      </c>
      <c r="H16" s="2">
        <v>1.1499999999999999</v>
      </c>
      <c r="I16" s="1">
        <v>0</v>
      </c>
      <c r="J16" s="2">
        <v>0</v>
      </c>
      <c r="K16" s="2">
        <v>0</v>
      </c>
      <c r="L16" s="8">
        <v>0</v>
      </c>
      <c r="M16" s="9">
        <v>0</v>
      </c>
      <c r="N16" s="3">
        <v>787.22</v>
      </c>
      <c r="O16" s="3">
        <v>1.1499999999999999</v>
      </c>
      <c r="P16" s="3">
        <v>1.1499999999999999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>
        <f t="shared" si="0"/>
        <v>2.5406504065017543E-5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/>
      <c r="B17" s="21"/>
      <c r="C17" s="21" t="s">
        <v>851</v>
      </c>
      <c r="D17" s="22"/>
      <c r="E17" s="7">
        <v>1.9510000000000001</v>
      </c>
      <c r="F17" s="2">
        <v>360.64</v>
      </c>
      <c r="G17" s="2">
        <v>1.63</v>
      </c>
      <c r="H17" s="2">
        <v>1.63</v>
      </c>
      <c r="I17" s="1">
        <v>0</v>
      </c>
      <c r="J17" s="2">
        <v>0</v>
      </c>
      <c r="K17" s="2">
        <v>0</v>
      </c>
      <c r="L17" s="8">
        <v>0</v>
      </c>
      <c r="M17" s="9">
        <v>1.9510000000000001</v>
      </c>
      <c r="N17" s="3">
        <v>360.65</v>
      </c>
      <c r="O17" s="3">
        <v>1.63</v>
      </c>
      <c r="P17" s="3">
        <v>1.63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>
        <f t="shared" si="0"/>
        <v>2.772848269740158E-5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/>
      <c r="B18" s="21"/>
      <c r="C18" s="21" t="s">
        <v>852</v>
      </c>
      <c r="D18" s="22"/>
      <c r="E18" s="7">
        <v>0</v>
      </c>
      <c r="F18" s="2">
        <v>168.17</v>
      </c>
      <c r="G18" s="2">
        <v>1.2</v>
      </c>
      <c r="H18" s="2">
        <v>1.2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168.17</v>
      </c>
      <c r="O18" s="3">
        <v>1.2</v>
      </c>
      <c r="P18" s="3">
        <v>1.2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/>
      <c r="B19" s="21"/>
      <c r="C19" s="21" t="s">
        <v>853</v>
      </c>
      <c r="D19" s="22"/>
      <c r="E19" s="7">
        <v>1.071</v>
      </c>
      <c r="F19" s="2">
        <v>4318.2299999999996</v>
      </c>
      <c r="G19" s="2">
        <v>0.49</v>
      </c>
      <c r="H19" s="2">
        <v>0.49</v>
      </c>
      <c r="I19" s="1">
        <v>0</v>
      </c>
      <c r="J19" s="2">
        <v>0</v>
      </c>
      <c r="K19" s="2">
        <v>0</v>
      </c>
      <c r="L19" s="8">
        <v>0</v>
      </c>
      <c r="M19" s="9">
        <v>1.071</v>
      </c>
      <c r="N19" s="3">
        <v>4318.33</v>
      </c>
      <c r="O19" s="3">
        <v>0.49</v>
      </c>
      <c r="P19" s="3">
        <v>0.49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2.3157636346457646E-5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/>
      <c r="B20" s="17"/>
      <c r="C20" s="21" t="s">
        <v>854</v>
      </c>
      <c r="D20" s="20"/>
      <c r="E20" s="7">
        <v>0</v>
      </c>
      <c r="F20" s="2">
        <v>6938.84</v>
      </c>
      <c r="G20" s="2">
        <v>0.98</v>
      </c>
      <c r="H20" s="2">
        <v>0.98</v>
      </c>
      <c r="I20" s="1">
        <v>0</v>
      </c>
      <c r="J20" s="2">
        <v>0</v>
      </c>
      <c r="K20" s="2">
        <v>0</v>
      </c>
      <c r="L20" s="8">
        <v>0</v>
      </c>
      <c r="M20" s="9">
        <v>0</v>
      </c>
      <c r="N20" s="3">
        <v>6939</v>
      </c>
      <c r="O20" s="3">
        <v>0.98</v>
      </c>
      <c r="P20" s="3">
        <v>0.98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>
        <f t="shared" si="0"/>
        <v>2.3058609219963924E-5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/>
      <c r="B21" s="17"/>
      <c r="C21" s="17" t="s">
        <v>855</v>
      </c>
      <c r="D21" s="20"/>
      <c r="E21" s="7">
        <v>0</v>
      </c>
      <c r="F21" s="2">
        <v>5189.17</v>
      </c>
      <c r="G21" s="2">
        <v>0.98</v>
      </c>
      <c r="H21" s="2">
        <v>0.98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5189.29</v>
      </c>
      <c r="O21" s="3">
        <v>0.98</v>
      </c>
      <c r="P21" s="3">
        <v>0.98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>
        <f t="shared" si="0"/>
        <v>2.3125085514618112E-5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/>
      <c r="B22" s="17"/>
      <c r="C22" s="17" t="s">
        <v>856</v>
      </c>
      <c r="D22" s="20"/>
      <c r="E22" s="7">
        <v>0</v>
      </c>
      <c r="F22" s="2">
        <v>27243.47</v>
      </c>
      <c r="G22" s="2">
        <v>1.72</v>
      </c>
      <c r="H22" s="2">
        <v>1.72</v>
      </c>
      <c r="I22" s="1">
        <v>0</v>
      </c>
      <c r="J22" s="2">
        <v>0</v>
      </c>
      <c r="K22" s="2">
        <v>0</v>
      </c>
      <c r="L22" s="8">
        <v>0</v>
      </c>
      <c r="M22" s="9">
        <v>0</v>
      </c>
      <c r="N22" s="3">
        <v>27244.09</v>
      </c>
      <c r="O22" s="3">
        <v>1.72</v>
      </c>
      <c r="P22" s="3">
        <v>1.72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>
        <f t="shared" si="0"/>
        <v>2.2757747085778036E-5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/>
      <c r="B23" s="17"/>
      <c r="C23" s="17" t="s">
        <v>857</v>
      </c>
      <c r="D23" s="20"/>
      <c r="E23" s="7">
        <v>0</v>
      </c>
      <c r="F23" s="2">
        <v>19343.43</v>
      </c>
      <c r="G23" s="2">
        <v>0.92</v>
      </c>
      <c r="H23" s="2">
        <v>0.92</v>
      </c>
      <c r="I23" s="1">
        <v>0</v>
      </c>
      <c r="J23" s="2">
        <v>0</v>
      </c>
      <c r="K23" s="2">
        <v>0</v>
      </c>
      <c r="L23" s="8">
        <v>0</v>
      </c>
      <c r="M23" s="9">
        <v>0</v>
      </c>
      <c r="N23" s="3">
        <v>19343.86</v>
      </c>
      <c r="O23" s="3">
        <v>0.92</v>
      </c>
      <c r="P23" s="3">
        <v>0.92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>
        <f t="shared" si="0"/>
        <v>2.2229770004610922E-5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/>
      <c r="B24" s="17"/>
      <c r="C24" s="17" t="s">
        <v>858</v>
      </c>
      <c r="D24" s="20"/>
      <c r="E24" s="7">
        <v>0</v>
      </c>
      <c r="F24" s="2">
        <v>31447.88</v>
      </c>
      <c r="G24" s="2">
        <v>1.51</v>
      </c>
      <c r="H24" s="2">
        <v>1.51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31448.6</v>
      </c>
      <c r="O24" s="3">
        <v>1.51</v>
      </c>
      <c r="P24" s="3">
        <v>1.51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>
        <f t="shared" si="0"/>
        <v>2.2895025038175106E-5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/>
      <c r="B25" s="17"/>
      <c r="C25" s="17" t="s">
        <v>859</v>
      </c>
      <c r="D25" s="20"/>
      <c r="E25" s="7">
        <v>0</v>
      </c>
      <c r="F25" s="2">
        <v>4639.8599999999997</v>
      </c>
      <c r="G25" s="2">
        <v>1.5</v>
      </c>
      <c r="H25" s="2">
        <v>1.5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4639.96</v>
      </c>
      <c r="O25" s="3">
        <v>1.5</v>
      </c>
      <c r="P25" s="3">
        <v>1.5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>
        <f t="shared" si="0"/>
        <v>2.1552374425168821E-5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/>
      <c r="B26" s="17"/>
      <c r="C26" s="17" t="s">
        <v>860</v>
      </c>
      <c r="D26" s="20"/>
      <c r="E26" s="7">
        <v>0</v>
      </c>
      <c r="F26" s="2">
        <v>0</v>
      </c>
      <c r="G26" s="2">
        <v>0.31</v>
      </c>
      <c r="H26" s="2">
        <v>0.31</v>
      </c>
      <c r="I26" s="1">
        <v>0</v>
      </c>
      <c r="J26" s="2">
        <v>0</v>
      </c>
      <c r="K26" s="2">
        <v>0</v>
      </c>
      <c r="L26" s="8">
        <v>0</v>
      </c>
      <c r="M26" s="9">
        <v>0</v>
      </c>
      <c r="N26" s="3">
        <v>0</v>
      </c>
      <c r="O26" s="3">
        <v>0.31</v>
      </c>
      <c r="P26" s="3">
        <v>0.31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/>
      <c r="B27" s="17"/>
      <c r="C27" s="17" t="s">
        <v>861</v>
      </c>
      <c r="D27" s="20"/>
      <c r="E27" s="7">
        <v>0</v>
      </c>
      <c r="F27" s="2">
        <v>4318.2299999999996</v>
      </c>
      <c r="G27" s="2">
        <v>2.31</v>
      </c>
      <c r="H27" s="2">
        <v>2.31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4318.33</v>
      </c>
      <c r="O27" s="3">
        <v>2.2999999999999998</v>
      </c>
      <c r="P27" s="3">
        <v>2.2999999999999998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0"/>
        <v>2.3157636346457646E-5</v>
      </c>
      <c r="W27" s="5">
        <f t="shared" si="0"/>
        <v>-4.3290043290044287E-3</v>
      </c>
      <c r="X27" s="5">
        <f t="shared" si="0"/>
        <v>-4.3290043290044287E-3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/>
      <c r="B28" s="17"/>
      <c r="C28" s="17" t="s">
        <v>862</v>
      </c>
      <c r="D28" s="20"/>
      <c r="E28" s="7">
        <v>0</v>
      </c>
      <c r="F28" s="2">
        <v>1784.71</v>
      </c>
      <c r="G28" s="2">
        <v>1.96</v>
      </c>
      <c r="H28" s="2">
        <v>1.96</v>
      </c>
      <c r="I28" s="1">
        <v>0</v>
      </c>
      <c r="J28" s="2">
        <v>0</v>
      </c>
      <c r="K28" s="2">
        <v>0</v>
      </c>
      <c r="L28" s="8">
        <v>0</v>
      </c>
      <c r="M28" s="9">
        <v>0</v>
      </c>
      <c r="N28" s="3">
        <v>1784.75</v>
      </c>
      <c r="O28" s="3">
        <v>1.95</v>
      </c>
      <c r="P28" s="3">
        <v>1.95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>
        <f t="shared" si="0"/>
        <v>2.2412604848946673E-5</v>
      </c>
      <c r="W28" s="5">
        <f t="shared" si="0"/>
        <v>-5.1020408163265354E-3</v>
      </c>
      <c r="X28" s="5">
        <f t="shared" si="0"/>
        <v>-5.1020408163265354E-3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/>
      <c r="B29" s="17"/>
      <c r="C29" s="17" t="s">
        <v>863</v>
      </c>
      <c r="D29" s="20"/>
      <c r="E29" s="7">
        <v>0</v>
      </c>
      <c r="F29" s="2">
        <v>112.11</v>
      </c>
      <c r="G29" s="2">
        <v>1.92</v>
      </c>
      <c r="H29" s="2">
        <v>1.92</v>
      </c>
      <c r="I29" s="1">
        <v>0</v>
      </c>
      <c r="J29" s="2">
        <v>0</v>
      </c>
      <c r="K29" s="2">
        <v>0</v>
      </c>
      <c r="L29" s="8">
        <v>0</v>
      </c>
      <c r="M29" s="9">
        <v>0</v>
      </c>
      <c r="N29" s="3">
        <v>112.11</v>
      </c>
      <c r="O29" s="3">
        <v>1.93</v>
      </c>
      <c r="P29" s="3">
        <v>1.93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>
        <f t="shared" si="0"/>
        <v>5.2083333333333382E-3</v>
      </c>
      <c r="X29" s="5">
        <f t="shared" si="0"/>
        <v>5.2083333333333382E-3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/>
      <c r="B30" s="17"/>
      <c r="C30" s="17" t="s">
        <v>864</v>
      </c>
      <c r="D30" s="20"/>
      <c r="E30" s="7">
        <v>9.6579999999999995</v>
      </c>
      <c r="F30" s="2">
        <v>112.11</v>
      </c>
      <c r="G30" s="2">
        <v>3.37</v>
      </c>
      <c r="H30" s="2">
        <v>3.37</v>
      </c>
      <c r="I30" s="1">
        <v>0</v>
      </c>
      <c r="J30" s="2">
        <v>0</v>
      </c>
      <c r="K30" s="2">
        <v>0</v>
      </c>
      <c r="L30" s="8">
        <v>0</v>
      </c>
      <c r="M30" s="9">
        <v>9.6579999999999995</v>
      </c>
      <c r="N30" s="3">
        <v>112.11</v>
      </c>
      <c r="O30" s="3">
        <v>3.38</v>
      </c>
      <c r="P30" s="3">
        <v>3.38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>
        <f t="shared" si="0"/>
        <v>2.9673590504450406E-3</v>
      </c>
      <c r="X30" s="5">
        <f t="shared" si="0"/>
        <v>2.9673590504450406E-3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/>
      <c r="B31" s="17"/>
      <c r="C31" s="17" t="s">
        <v>865</v>
      </c>
      <c r="D31" s="20"/>
      <c r="E31" s="7">
        <v>0</v>
      </c>
      <c r="F31" s="2">
        <v>1180.8</v>
      </c>
      <c r="G31" s="2">
        <v>1.07</v>
      </c>
      <c r="H31" s="2">
        <v>1.07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1180.83</v>
      </c>
      <c r="O31" s="3">
        <v>1.07</v>
      </c>
      <c r="P31" s="3">
        <v>1.07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0"/>
        <v>2.5406504065017543E-5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/>
      <c r="B32" s="17"/>
      <c r="C32" s="17" t="s">
        <v>866</v>
      </c>
      <c r="D32" s="20"/>
      <c r="E32" s="7">
        <v>0</v>
      </c>
      <c r="F32" s="2">
        <v>4673.62</v>
      </c>
      <c r="G32" s="2">
        <v>1.39</v>
      </c>
      <c r="H32" s="2">
        <v>1.39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4673.7299999999996</v>
      </c>
      <c r="O32" s="3">
        <v>1.39</v>
      </c>
      <c r="P32" s="3">
        <v>1.39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2.3536359395858583E-5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/>
      <c r="B33" s="17"/>
      <c r="C33" s="17" t="s">
        <v>867</v>
      </c>
      <c r="D33" s="20"/>
      <c r="E33" s="7">
        <v>0</v>
      </c>
      <c r="F33" s="2">
        <v>5994.91</v>
      </c>
      <c r="G33" s="2">
        <v>1</v>
      </c>
      <c r="H33" s="2">
        <v>1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5995.05</v>
      </c>
      <c r="O33" s="3">
        <v>1</v>
      </c>
      <c r="P33" s="3">
        <v>1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2.3353144584376984E-5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/>
      <c r="B34" s="17"/>
      <c r="C34" s="17" t="s">
        <v>868</v>
      </c>
      <c r="D34" s="20"/>
      <c r="E34" s="7">
        <v>9.7000000000000003E-2</v>
      </c>
      <c r="F34" s="2">
        <v>4318.2299999999996</v>
      </c>
      <c r="G34" s="2">
        <v>0.95</v>
      </c>
      <c r="H34" s="2">
        <v>0.95</v>
      </c>
      <c r="I34" s="1">
        <v>0</v>
      </c>
      <c r="J34" s="2">
        <v>0</v>
      </c>
      <c r="K34" s="2">
        <v>0</v>
      </c>
      <c r="L34" s="8">
        <v>0</v>
      </c>
      <c r="M34" s="9">
        <v>9.7000000000000003E-2</v>
      </c>
      <c r="N34" s="3">
        <v>4318.33</v>
      </c>
      <c r="O34" s="3">
        <v>0.95</v>
      </c>
      <c r="P34" s="3">
        <v>0.95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2.3157636346457646E-5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/>
      <c r="B35" s="17"/>
      <c r="C35" s="17" t="s">
        <v>869</v>
      </c>
      <c r="D35" s="20"/>
      <c r="E35" s="7">
        <v>1.869</v>
      </c>
      <c r="F35" s="2">
        <v>112.11</v>
      </c>
      <c r="G35" s="2">
        <v>1.63</v>
      </c>
      <c r="H35" s="2">
        <v>1.63</v>
      </c>
      <c r="I35" s="1">
        <v>0</v>
      </c>
      <c r="J35" s="2">
        <v>0</v>
      </c>
      <c r="K35" s="2">
        <v>0</v>
      </c>
      <c r="L35" s="8">
        <v>0</v>
      </c>
      <c r="M35" s="9">
        <v>1.869</v>
      </c>
      <c r="N35" s="3">
        <v>112.11</v>
      </c>
      <c r="O35" s="3">
        <v>1.65</v>
      </c>
      <c r="P35" s="3">
        <v>1.65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>
        <f t="shared" si="0"/>
        <v>1.2269938650306761E-2</v>
      </c>
      <c r="X35" s="5">
        <f t="shared" si="0"/>
        <v>1.2269938650306761E-2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/>
      <c r="B36" s="17"/>
      <c r="C36" s="17" t="s">
        <v>870</v>
      </c>
      <c r="D36" s="20"/>
      <c r="E36" s="7">
        <v>0</v>
      </c>
      <c r="F36" s="2">
        <v>6771.45</v>
      </c>
      <c r="G36" s="2">
        <v>0.88</v>
      </c>
      <c r="H36" s="2">
        <v>0.88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6771.61</v>
      </c>
      <c r="O36" s="3">
        <v>0.88</v>
      </c>
      <c r="P36" s="3">
        <v>0.88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>
        <f t="shared" si="0"/>
        <v>2.362861720899578E-5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/>
      <c r="B37" s="18"/>
      <c r="C37" s="17" t="s">
        <v>871</v>
      </c>
      <c r="D37" s="19"/>
      <c r="E37" s="7">
        <v>3.3140000000000001</v>
      </c>
      <c r="F37" s="2">
        <v>240.09</v>
      </c>
      <c r="G37" s="2">
        <v>0.97</v>
      </c>
      <c r="H37" s="2">
        <v>0.97</v>
      </c>
      <c r="I37" s="1">
        <v>0</v>
      </c>
      <c r="J37" s="2">
        <v>0</v>
      </c>
      <c r="K37" s="2">
        <v>0</v>
      </c>
      <c r="L37" s="8">
        <v>0</v>
      </c>
      <c r="M37" s="9">
        <v>3.3140000000000001</v>
      </c>
      <c r="N37" s="3">
        <v>139.75</v>
      </c>
      <c r="O37" s="3">
        <v>0.96</v>
      </c>
      <c r="P37" s="3">
        <v>0.96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>
        <f t="shared" si="0"/>
        <v>-0.41792661085426297</v>
      </c>
      <c r="W37" s="5">
        <f t="shared" si="0"/>
        <v>-1.0309278350515474E-2</v>
      </c>
      <c r="X37" s="5">
        <f t="shared" si="0"/>
        <v>-1.0309278350515474E-2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/>
      <c r="B38" s="18"/>
      <c r="C38" s="17" t="s">
        <v>872</v>
      </c>
      <c r="D38" s="19"/>
      <c r="E38" s="7">
        <v>0.03</v>
      </c>
      <c r="F38" s="2">
        <v>787.2</v>
      </c>
      <c r="G38" s="2">
        <v>1.5</v>
      </c>
      <c r="H38" s="2">
        <v>1.5</v>
      </c>
      <c r="I38" s="1">
        <v>0</v>
      </c>
      <c r="J38" s="2">
        <v>0</v>
      </c>
      <c r="K38" s="2">
        <v>0</v>
      </c>
      <c r="L38" s="8">
        <v>0</v>
      </c>
      <c r="M38" s="9">
        <v>0.03</v>
      </c>
      <c r="N38" s="3">
        <v>458.22</v>
      </c>
      <c r="O38" s="3">
        <v>1.49</v>
      </c>
      <c r="P38" s="3">
        <v>1.49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>
        <f t="shared" si="0"/>
        <v>-0.41791158536585366</v>
      </c>
      <c r="W38" s="5">
        <f t="shared" si="0"/>
        <v>-6.6666666666666723E-3</v>
      </c>
      <c r="X38" s="5">
        <f t="shared" si="0"/>
        <v>-6.6666666666666723E-3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/>
      <c r="B39" s="18"/>
      <c r="C39" s="17" t="s">
        <v>873</v>
      </c>
      <c r="D39" s="19"/>
      <c r="E39" s="7">
        <v>0</v>
      </c>
      <c r="F39" s="2">
        <v>2703.62</v>
      </c>
      <c r="G39" s="2">
        <v>0.5</v>
      </c>
      <c r="H39" s="2">
        <v>0.5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2703.68</v>
      </c>
      <c r="O39" s="3">
        <v>0.5</v>
      </c>
      <c r="P39" s="3">
        <v>0.5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>
        <f t="shared" si="0"/>
        <v>2.2192467876382565E-5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/>
      <c r="B40" s="18"/>
      <c r="C40" s="17" t="s">
        <v>874</v>
      </c>
      <c r="D40" s="19"/>
      <c r="E40" s="7">
        <v>0</v>
      </c>
      <c r="F40" s="2">
        <v>2365.75</v>
      </c>
      <c r="G40" s="2">
        <v>0.5</v>
      </c>
      <c r="H40" s="2">
        <v>0.5</v>
      </c>
      <c r="I40" s="1">
        <v>0</v>
      </c>
      <c r="J40" s="2">
        <v>553.41</v>
      </c>
      <c r="K40" s="2">
        <v>0.05</v>
      </c>
      <c r="L40" s="8">
        <v>0.05</v>
      </c>
      <c r="M40" s="9">
        <v>0</v>
      </c>
      <c r="N40" s="3">
        <v>2365.81</v>
      </c>
      <c r="O40" s="3">
        <v>0.5</v>
      </c>
      <c r="P40" s="3">
        <v>0.5</v>
      </c>
      <c r="Q40" s="4">
        <v>0</v>
      </c>
      <c r="R40" s="3">
        <v>553.41999999999996</v>
      </c>
      <c r="S40" s="3">
        <v>0.05</v>
      </c>
      <c r="T40" s="10">
        <v>0.05</v>
      </c>
      <c r="U40" s="11" t="str">
        <f t="shared" si="1"/>
        <v>-</v>
      </c>
      <c r="V40" s="5">
        <f t="shared" si="1"/>
        <v>2.5361935961088632E-5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>
        <f t="shared" si="2"/>
        <v>1.8069785511629544E-5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/>
      <c r="B41" s="18"/>
      <c r="C41" s="17" t="s">
        <v>875</v>
      </c>
      <c r="D41" s="19"/>
      <c r="E41" s="7">
        <v>1.9510000000000001</v>
      </c>
      <c r="F41" s="2">
        <v>773.3</v>
      </c>
      <c r="G41" s="2">
        <v>2.4500000000000002</v>
      </c>
      <c r="H41" s="2">
        <v>2.4500000000000002</v>
      </c>
      <c r="I41" s="1">
        <v>0</v>
      </c>
      <c r="J41" s="2">
        <v>0</v>
      </c>
      <c r="K41" s="2">
        <v>0</v>
      </c>
      <c r="L41" s="8">
        <v>0</v>
      </c>
      <c r="M41" s="9">
        <v>1.9510000000000001</v>
      </c>
      <c r="N41" s="3">
        <v>450.13</v>
      </c>
      <c r="O41" s="3">
        <v>2.44</v>
      </c>
      <c r="P41" s="3">
        <v>2.44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>
        <f t="shared" si="1"/>
        <v>-0.41791025475235999</v>
      </c>
      <c r="W41" s="5">
        <f t="shared" si="1"/>
        <v>-4.0816326530613185E-3</v>
      </c>
      <c r="X41" s="5">
        <f t="shared" si="1"/>
        <v>-4.0816326530613185E-3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/>
      <c r="B42" s="18"/>
      <c r="C42" s="17"/>
      <c r="D42" s="19"/>
      <c r="E42" s="7"/>
      <c r="F42" s="2"/>
      <c r="G42" s="2"/>
      <c r="H42" s="2"/>
      <c r="I42" s="1"/>
      <c r="J42" s="2"/>
      <c r="K42" s="2"/>
      <c r="L42" s="8"/>
      <c r="M42" s="9"/>
      <c r="N42" s="3"/>
      <c r="O42" s="3"/>
      <c r="P42" s="3"/>
      <c r="Q42" s="4"/>
      <c r="R42" s="3"/>
      <c r="S42" s="3"/>
      <c r="T42" s="10"/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/>
      <c r="B43" s="18"/>
      <c r="C43" s="17"/>
      <c r="D43" s="19"/>
      <c r="E43" s="7"/>
      <c r="F43" s="2"/>
      <c r="G43" s="2"/>
      <c r="H43" s="2"/>
      <c r="I43" s="1"/>
      <c r="J43" s="2"/>
      <c r="K43" s="2"/>
      <c r="L43" s="8"/>
      <c r="M43" s="9"/>
      <c r="N43" s="3"/>
      <c r="O43" s="3"/>
      <c r="P43" s="3"/>
      <c r="Q43" s="4"/>
      <c r="R43" s="3"/>
      <c r="S43" s="3"/>
      <c r="T43" s="10"/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/>
      <c r="B44" s="18"/>
      <c r="C44" s="17"/>
      <c r="D44" s="19"/>
      <c r="E44" s="7"/>
      <c r="F44" s="2"/>
      <c r="G44" s="2"/>
      <c r="H44" s="2"/>
      <c r="I44" s="1"/>
      <c r="J44" s="2"/>
      <c r="K44" s="2"/>
      <c r="L44" s="8"/>
      <c r="M44" s="9"/>
      <c r="N44" s="3"/>
      <c r="O44" s="3"/>
      <c r="P44" s="3"/>
      <c r="Q44" s="4"/>
      <c r="R44" s="3"/>
      <c r="S44" s="3"/>
      <c r="T44" s="10"/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/>
      <c r="B45" s="18"/>
      <c r="C45" s="17"/>
      <c r="D45" s="19"/>
      <c r="E45" s="7"/>
      <c r="F45" s="2"/>
      <c r="G45" s="2"/>
      <c r="H45" s="2"/>
      <c r="I45" s="1"/>
      <c r="J45" s="2"/>
      <c r="K45" s="2"/>
      <c r="L45" s="8"/>
      <c r="M45" s="9"/>
      <c r="N45" s="3"/>
      <c r="O45" s="3"/>
      <c r="P45" s="3"/>
      <c r="Q45" s="4"/>
      <c r="R45" s="3"/>
      <c r="S45" s="3"/>
      <c r="T45" s="10"/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/>
      <c r="B46" s="18"/>
      <c r="C46" s="17"/>
      <c r="D46" s="19"/>
      <c r="E46" s="7"/>
      <c r="F46" s="2"/>
      <c r="G46" s="2"/>
      <c r="H46" s="2"/>
      <c r="I46" s="1"/>
      <c r="J46" s="2"/>
      <c r="K46" s="2"/>
      <c r="L46" s="8"/>
      <c r="M46" s="9"/>
      <c r="N46" s="3"/>
      <c r="O46" s="3"/>
      <c r="P46" s="3"/>
      <c r="Q46" s="4"/>
      <c r="R46" s="3"/>
      <c r="S46" s="3"/>
      <c r="T46" s="10"/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/>
      <c r="B47" s="18"/>
      <c r="C47" s="17"/>
      <c r="D47" s="19"/>
      <c r="E47" s="7"/>
      <c r="F47" s="2"/>
      <c r="G47" s="2"/>
      <c r="H47" s="2"/>
      <c r="I47" s="1"/>
      <c r="J47" s="2"/>
      <c r="K47" s="2"/>
      <c r="L47" s="8"/>
      <c r="M47" s="9"/>
      <c r="N47" s="3"/>
      <c r="O47" s="3"/>
      <c r="P47" s="3"/>
      <c r="Q47" s="4"/>
      <c r="R47" s="3"/>
      <c r="S47" s="3"/>
      <c r="T47" s="10"/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/>
      <c r="B48" s="18"/>
      <c r="C48" s="17"/>
      <c r="D48" s="19"/>
      <c r="E48" s="7"/>
      <c r="F48" s="2"/>
      <c r="G48" s="2"/>
      <c r="H48" s="2"/>
      <c r="I48" s="1"/>
      <c r="J48" s="2"/>
      <c r="K48" s="2"/>
      <c r="L48" s="8"/>
      <c r="M48" s="9"/>
      <c r="N48" s="3"/>
      <c r="O48" s="3"/>
      <c r="P48" s="3"/>
      <c r="Q48" s="4"/>
      <c r="R48" s="3"/>
      <c r="S48" s="3"/>
      <c r="T48" s="10"/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/>
      <c r="B49" s="18"/>
      <c r="C49" s="17"/>
      <c r="D49" s="19"/>
      <c r="E49" s="7"/>
      <c r="F49" s="2"/>
      <c r="G49" s="2"/>
      <c r="H49" s="2"/>
      <c r="I49" s="1"/>
      <c r="J49" s="2"/>
      <c r="K49" s="2"/>
      <c r="L49" s="8"/>
      <c r="M49" s="9"/>
      <c r="N49" s="3"/>
      <c r="O49" s="3"/>
      <c r="P49" s="3"/>
      <c r="Q49" s="4"/>
      <c r="R49" s="3"/>
      <c r="S49" s="3"/>
      <c r="T49" s="10"/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/>
      <c r="B50" s="18"/>
      <c r="C50" s="17"/>
      <c r="D50" s="19"/>
      <c r="E50" s="7"/>
      <c r="F50" s="2"/>
      <c r="G50" s="2"/>
      <c r="H50" s="2"/>
      <c r="I50" s="1"/>
      <c r="J50" s="2"/>
      <c r="K50" s="2"/>
      <c r="L50" s="8"/>
      <c r="M50" s="9"/>
      <c r="N50" s="3"/>
      <c r="O50" s="3"/>
      <c r="P50" s="3"/>
      <c r="Q50" s="4"/>
      <c r="R50" s="3"/>
      <c r="S50" s="3"/>
      <c r="T50" s="10"/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/>
      <c r="B51" s="18"/>
      <c r="C51" s="17"/>
      <c r="D51" s="19"/>
      <c r="E51" s="7"/>
      <c r="F51" s="2"/>
      <c r="G51" s="2"/>
      <c r="H51" s="2"/>
      <c r="I51" s="1"/>
      <c r="J51" s="2"/>
      <c r="K51" s="2"/>
      <c r="L51" s="8"/>
      <c r="M51" s="9"/>
      <c r="N51" s="3"/>
      <c r="O51" s="3"/>
      <c r="P51" s="3"/>
      <c r="Q51" s="4"/>
      <c r="R51" s="3"/>
      <c r="S51" s="3"/>
      <c r="T51" s="10"/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/>
      <c r="B52" s="18"/>
      <c r="C52" s="17"/>
      <c r="D52" s="19"/>
      <c r="E52" s="7"/>
      <c r="F52" s="2"/>
      <c r="G52" s="2"/>
      <c r="H52" s="2"/>
      <c r="I52" s="1"/>
      <c r="J52" s="2"/>
      <c r="K52" s="2"/>
      <c r="L52" s="8"/>
      <c r="M52" s="9"/>
      <c r="N52" s="3"/>
      <c r="O52" s="3"/>
      <c r="P52" s="3"/>
      <c r="Q52" s="4"/>
      <c r="R52" s="3"/>
      <c r="S52" s="3"/>
      <c r="T52" s="10"/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/>
      <c r="B53" s="18"/>
      <c r="C53" s="17"/>
      <c r="D53" s="19"/>
      <c r="E53" s="7"/>
      <c r="F53" s="2"/>
      <c r="G53" s="2"/>
      <c r="H53" s="2"/>
      <c r="I53" s="1"/>
      <c r="J53" s="2"/>
      <c r="K53" s="2"/>
      <c r="L53" s="8"/>
      <c r="M53" s="9"/>
      <c r="N53" s="3"/>
      <c r="O53" s="3"/>
      <c r="P53" s="3"/>
      <c r="Q53" s="4"/>
      <c r="R53" s="3"/>
      <c r="S53" s="3"/>
      <c r="T53" s="10"/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/>
      <c r="B54" s="18"/>
      <c r="C54" s="17"/>
      <c r="D54" s="19"/>
      <c r="E54" s="7"/>
      <c r="F54" s="2"/>
      <c r="G54" s="2"/>
      <c r="H54" s="2"/>
      <c r="I54" s="1"/>
      <c r="J54" s="2"/>
      <c r="K54" s="2"/>
      <c r="L54" s="8"/>
      <c r="M54" s="9"/>
      <c r="N54" s="3"/>
      <c r="O54" s="3"/>
      <c r="P54" s="3"/>
      <c r="Q54" s="4"/>
      <c r="R54" s="3"/>
      <c r="S54" s="3"/>
      <c r="T54" s="10"/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/>
      <c r="B55" s="18"/>
      <c r="C55" s="17"/>
      <c r="D55" s="19"/>
      <c r="E55" s="7"/>
      <c r="F55" s="2"/>
      <c r="G55" s="2"/>
      <c r="H55" s="2"/>
      <c r="I55" s="1"/>
      <c r="J55" s="2"/>
      <c r="K55" s="2"/>
      <c r="L55" s="8"/>
      <c r="M55" s="9"/>
      <c r="N55" s="3"/>
      <c r="O55" s="3"/>
      <c r="P55" s="3"/>
      <c r="Q55" s="4"/>
      <c r="R55" s="3"/>
      <c r="S55" s="3"/>
      <c r="T55" s="10"/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/>
      <c r="B56" s="18"/>
      <c r="C56" s="17"/>
      <c r="D56" s="19"/>
      <c r="E56" s="7"/>
      <c r="F56" s="2"/>
      <c r="G56" s="2"/>
      <c r="H56" s="2"/>
      <c r="I56" s="1"/>
      <c r="J56" s="2"/>
      <c r="K56" s="2"/>
      <c r="L56" s="8"/>
      <c r="M56" s="9"/>
      <c r="N56" s="3"/>
      <c r="O56" s="3"/>
      <c r="P56" s="3"/>
      <c r="Q56" s="4"/>
      <c r="R56" s="3"/>
      <c r="S56" s="3"/>
      <c r="T56" s="10"/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/>
      <c r="B57" s="18"/>
      <c r="C57" s="17"/>
      <c r="D57" s="19"/>
      <c r="E57" s="7"/>
      <c r="F57" s="2"/>
      <c r="G57" s="2"/>
      <c r="H57" s="2"/>
      <c r="I57" s="1"/>
      <c r="J57" s="2"/>
      <c r="K57" s="2"/>
      <c r="L57" s="8"/>
      <c r="M57" s="9"/>
      <c r="N57" s="3"/>
      <c r="O57" s="3"/>
      <c r="P57" s="3"/>
      <c r="Q57" s="4"/>
      <c r="R57" s="3"/>
      <c r="S57" s="3"/>
      <c r="T57" s="10"/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/>
      <c r="B58" s="18"/>
      <c r="C58" s="17"/>
      <c r="D58" s="19"/>
      <c r="E58" s="7"/>
      <c r="F58" s="2"/>
      <c r="G58" s="2"/>
      <c r="H58" s="2"/>
      <c r="I58" s="1"/>
      <c r="J58" s="2"/>
      <c r="K58" s="2"/>
      <c r="L58" s="8"/>
      <c r="M58" s="9"/>
      <c r="N58" s="3"/>
      <c r="O58" s="3"/>
      <c r="P58" s="3"/>
      <c r="Q58" s="4"/>
      <c r="R58" s="3"/>
      <c r="S58" s="3"/>
      <c r="T58" s="10"/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/>
      <c r="B59" s="18"/>
      <c r="C59" s="17"/>
      <c r="D59" s="19"/>
      <c r="E59" s="7"/>
      <c r="F59" s="2"/>
      <c r="G59" s="2"/>
      <c r="H59" s="2"/>
      <c r="I59" s="1"/>
      <c r="J59" s="2"/>
      <c r="K59" s="2"/>
      <c r="L59" s="8"/>
      <c r="M59" s="9"/>
      <c r="N59" s="3"/>
      <c r="O59" s="3"/>
      <c r="P59" s="3"/>
      <c r="Q59" s="4"/>
      <c r="R59" s="3"/>
      <c r="S59" s="3"/>
      <c r="T59" s="10"/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/>
      <c r="B60" s="18"/>
      <c r="C60" s="17"/>
      <c r="D60" s="19"/>
      <c r="E60" s="7"/>
      <c r="F60" s="2"/>
      <c r="G60" s="2"/>
      <c r="H60" s="2"/>
      <c r="I60" s="1"/>
      <c r="J60" s="2"/>
      <c r="K60" s="2"/>
      <c r="L60" s="8"/>
      <c r="M60" s="9"/>
      <c r="N60" s="3"/>
      <c r="O60" s="3"/>
      <c r="P60" s="3"/>
      <c r="Q60" s="4"/>
      <c r="R60" s="3"/>
      <c r="S60" s="3"/>
      <c r="T60" s="10"/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/>
      <c r="B61" s="18"/>
      <c r="C61" s="17"/>
      <c r="D61" s="19"/>
      <c r="E61" s="7"/>
      <c r="F61" s="2"/>
      <c r="G61" s="2"/>
      <c r="H61" s="2"/>
      <c r="I61" s="1"/>
      <c r="J61" s="2"/>
      <c r="K61" s="2"/>
      <c r="L61" s="8"/>
      <c r="M61" s="9"/>
      <c r="N61" s="3"/>
      <c r="O61" s="3"/>
      <c r="P61" s="3"/>
      <c r="Q61" s="4"/>
      <c r="R61" s="3"/>
      <c r="S61" s="3"/>
      <c r="T61" s="10"/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/>
      <c r="B62" s="18"/>
      <c r="C62" s="17"/>
      <c r="D62" s="19"/>
      <c r="E62" s="7"/>
      <c r="F62" s="2"/>
      <c r="G62" s="2"/>
      <c r="H62" s="2"/>
      <c r="I62" s="1"/>
      <c r="J62" s="2"/>
      <c r="K62" s="2"/>
      <c r="L62" s="8"/>
      <c r="M62" s="9"/>
      <c r="N62" s="3"/>
      <c r="O62" s="3"/>
      <c r="P62" s="3"/>
      <c r="Q62" s="4"/>
      <c r="R62" s="3"/>
      <c r="S62" s="3"/>
      <c r="T62" s="10"/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/>
      <c r="B63" s="18"/>
      <c r="C63" s="17"/>
      <c r="D63" s="19"/>
      <c r="E63" s="7"/>
      <c r="F63" s="2"/>
      <c r="G63" s="2"/>
      <c r="H63" s="2"/>
      <c r="I63" s="1"/>
      <c r="J63" s="2"/>
      <c r="K63" s="2"/>
      <c r="L63" s="8"/>
      <c r="M63" s="9"/>
      <c r="N63" s="3"/>
      <c r="O63" s="3"/>
      <c r="P63" s="3"/>
      <c r="Q63" s="4"/>
      <c r="R63" s="3"/>
      <c r="S63" s="3"/>
      <c r="T63" s="10"/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/>
      <c r="B64" s="18"/>
      <c r="C64" s="17"/>
      <c r="D64" s="19"/>
      <c r="E64" s="7"/>
      <c r="F64" s="2"/>
      <c r="G64" s="2"/>
      <c r="H64" s="2"/>
      <c r="I64" s="1"/>
      <c r="J64" s="2"/>
      <c r="K64" s="2"/>
      <c r="L64" s="8"/>
      <c r="M64" s="9"/>
      <c r="N64" s="3"/>
      <c r="O64" s="3"/>
      <c r="P64" s="3"/>
      <c r="Q64" s="4"/>
      <c r="R64" s="3"/>
      <c r="S64" s="3"/>
      <c r="T64" s="10"/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/>
      <c r="B65" s="18"/>
      <c r="C65" s="17"/>
      <c r="D65" s="19"/>
      <c r="E65" s="7"/>
      <c r="F65" s="2"/>
      <c r="G65" s="2"/>
      <c r="H65" s="2"/>
      <c r="I65" s="1"/>
      <c r="J65" s="2"/>
      <c r="K65" s="2"/>
      <c r="L65" s="8"/>
      <c r="M65" s="9"/>
      <c r="N65" s="3"/>
      <c r="O65" s="3"/>
      <c r="P65" s="3"/>
      <c r="Q65" s="4"/>
      <c r="R65" s="3"/>
      <c r="S65" s="3"/>
      <c r="T65" s="10"/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/>
      <c r="B66" s="18"/>
      <c r="C66" s="17"/>
      <c r="D66" s="19"/>
      <c r="E66" s="7"/>
      <c r="F66" s="2"/>
      <c r="G66" s="2"/>
      <c r="H66" s="2"/>
      <c r="I66" s="1"/>
      <c r="J66" s="2"/>
      <c r="K66" s="2"/>
      <c r="L66" s="8"/>
      <c r="M66" s="9"/>
      <c r="N66" s="3"/>
      <c r="O66" s="3"/>
      <c r="P66" s="3"/>
      <c r="Q66" s="4"/>
      <c r="R66" s="3"/>
      <c r="S66" s="3"/>
      <c r="T66" s="10"/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/>
      <c r="B67" s="18"/>
      <c r="C67" s="17"/>
      <c r="D67" s="19"/>
      <c r="E67" s="7"/>
      <c r="F67" s="2"/>
      <c r="G67" s="2"/>
      <c r="H67" s="2"/>
      <c r="I67" s="1"/>
      <c r="J67" s="2"/>
      <c r="K67" s="2"/>
      <c r="L67" s="8"/>
      <c r="M67" s="9"/>
      <c r="N67" s="3"/>
      <c r="O67" s="3"/>
      <c r="P67" s="3"/>
      <c r="Q67" s="4"/>
      <c r="R67" s="3"/>
      <c r="S67" s="3"/>
      <c r="T67" s="10"/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/>
      <c r="B68" s="23"/>
      <c r="C68" s="17"/>
      <c r="D68" s="24"/>
      <c r="E68" s="7"/>
      <c r="F68" s="2"/>
      <c r="G68" s="2"/>
      <c r="H68" s="2"/>
      <c r="I68" s="1"/>
      <c r="J68" s="2"/>
      <c r="K68" s="2"/>
      <c r="L68" s="8"/>
      <c r="M68" s="9"/>
      <c r="N68" s="3"/>
      <c r="O68" s="3"/>
      <c r="P68" s="3"/>
      <c r="Q68" s="4"/>
      <c r="R68" s="3"/>
      <c r="S68" s="3"/>
      <c r="T68" s="10"/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/>
      <c r="B69" s="23"/>
      <c r="C69" s="17"/>
      <c r="D69" s="24"/>
      <c r="E69" s="7"/>
      <c r="F69" s="2"/>
      <c r="G69" s="2"/>
      <c r="H69" s="2"/>
      <c r="I69" s="1"/>
      <c r="J69" s="2"/>
      <c r="K69" s="2"/>
      <c r="L69" s="8"/>
      <c r="M69" s="9"/>
      <c r="N69" s="3"/>
      <c r="O69" s="3"/>
      <c r="P69" s="3"/>
      <c r="Q69" s="4"/>
      <c r="R69" s="3"/>
      <c r="S69" s="3"/>
      <c r="T69" s="10"/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/>
      <c r="B70" s="17"/>
      <c r="C70" s="17"/>
      <c r="D70" s="20"/>
      <c r="E70" s="7"/>
      <c r="F70" s="2"/>
      <c r="G70" s="2"/>
      <c r="H70" s="2"/>
      <c r="I70" s="1"/>
      <c r="J70" s="2"/>
      <c r="K70" s="2"/>
      <c r="L70" s="8"/>
      <c r="M70" s="9"/>
      <c r="N70" s="3"/>
      <c r="O70" s="3"/>
      <c r="P70" s="3"/>
      <c r="Q70" s="4"/>
      <c r="R70" s="3"/>
      <c r="S70" s="3"/>
      <c r="T70" s="10"/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/>
      <c r="B71" s="23"/>
      <c r="C71" s="17"/>
      <c r="D71" s="24"/>
      <c r="E71" s="7"/>
      <c r="F71" s="2"/>
      <c r="G71" s="2"/>
      <c r="H71" s="2"/>
      <c r="I71" s="1"/>
      <c r="J71" s="2"/>
      <c r="K71" s="2"/>
      <c r="L71" s="8"/>
      <c r="M71" s="9"/>
      <c r="N71" s="3"/>
      <c r="O71" s="3"/>
      <c r="P71" s="3"/>
      <c r="Q71" s="4"/>
      <c r="R71" s="3"/>
      <c r="S71" s="3"/>
      <c r="T71" s="10"/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/>
      <c r="B72" s="17"/>
      <c r="C72" s="17"/>
      <c r="D72" s="20"/>
      <c r="E72" s="7"/>
      <c r="F72" s="2"/>
      <c r="G72" s="2"/>
      <c r="H72" s="2"/>
      <c r="I72" s="1"/>
      <c r="J72" s="2"/>
      <c r="K72" s="2"/>
      <c r="L72" s="8"/>
      <c r="M72" s="9"/>
      <c r="N72" s="3"/>
      <c r="O72" s="3"/>
      <c r="P72" s="3"/>
      <c r="Q72" s="4"/>
      <c r="R72" s="3"/>
      <c r="S72" s="3"/>
      <c r="T72" s="10"/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/>
      <c r="B73" s="17"/>
      <c r="C73" s="17"/>
      <c r="D73" s="20"/>
      <c r="E73" s="7"/>
      <c r="F73" s="2"/>
      <c r="G73" s="2"/>
      <c r="H73" s="2"/>
      <c r="I73" s="1"/>
      <c r="J73" s="2"/>
      <c r="K73" s="2"/>
      <c r="L73" s="8"/>
      <c r="M73" s="9"/>
      <c r="N73" s="3"/>
      <c r="O73" s="3"/>
      <c r="P73" s="3"/>
      <c r="Q73" s="4"/>
      <c r="R73" s="3"/>
      <c r="S73" s="3"/>
      <c r="T73" s="10"/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/>
      <c r="B74" s="25"/>
      <c r="C74" s="25"/>
      <c r="D74" s="26"/>
      <c r="E74" s="7"/>
      <c r="F74" s="2"/>
      <c r="G74" s="2"/>
      <c r="H74" s="2"/>
      <c r="I74" s="1"/>
      <c r="J74" s="2"/>
      <c r="K74" s="2"/>
      <c r="L74" s="8"/>
      <c r="M74" s="9"/>
      <c r="N74" s="3"/>
      <c r="O74" s="3"/>
      <c r="P74" s="3"/>
      <c r="Q74" s="4"/>
      <c r="R74" s="3"/>
      <c r="S74" s="3"/>
      <c r="T74" s="10"/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/>
      <c r="B75" s="25"/>
      <c r="C75" s="25"/>
      <c r="D75" s="26"/>
      <c r="E75" s="7"/>
      <c r="F75" s="2"/>
      <c r="G75" s="2"/>
      <c r="H75" s="2"/>
      <c r="I75" s="1"/>
      <c r="J75" s="2"/>
      <c r="K75" s="2"/>
      <c r="L75" s="8"/>
      <c r="M75" s="9"/>
      <c r="N75" s="3"/>
      <c r="O75" s="3"/>
      <c r="P75" s="3"/>
      <c r="Q75" s="4"/>
      <c r="R75" s="3"/>
      <c r="S75" s="3"/>
      <c r="T75" s="10"/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/>
      <c r="B76" s="27"/>
      <c r="C76" s="27"/>
      <c r="D76" s="28"/>
      <c r="E76" s="7"/>
      <c r="F76" s="2"/>
      <c r="G76" s="2"/>
      <c r="H76" s="2"/>
      <c r="I76" s="1"/>
      <c r="J76" s="2"/>
      <c r="K76" s="2"/>
      <c r="L76" s="8"/>
      <c r="M76" s="9"/>
      <c r="N76" s="3"/>
      <c r="O76" s="3"/>
      <c r="P76" s="3"/>
      <c r="Q76" s="4"/>
      <c r="R76" s="3"/>
      <c r="S76" s="3"/>
      <c r="T76" s="10"/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/>
      <c r="B77" s="27"/>
      <c r="C77" s="27"/>
      <c r="D77" s="28"/>
      <c r="E77" s="7"/>
      <c r="F77" s="2"/>
      <c r="G77" s="2"/>
      <c r="H77" s="2"/>
      <c r="I77" s="1"/>
      <c r="J77" s="2"/>
      <c r="K77" s="2"/>
      <c r="L77" s="8"/>
      <c r="M77" s="9"/>
      <c r="N77" s="3"/>
      <c r="O77" s="3"/>
      <c r="P77" s="3"/>
      <c r="Q77" s="4"/>
      <c r="R77" s="3"/>
      <c r="S77" s="3"/>
      <c r="T77" s="10"/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/>
      <c r="B78" s="27"/>
      <c r="C78" s="27"/>
      <c r="D78" s="28"/>
      <c r="E78" s="7"/>
      <c r="F78" s="2"/>
      <c r="G78" s="2"/>
      <c r="H78" s="2"/>
      <c r="I78" s="1"/>
      <c r="J78" s="2"/>
      <c r="K78" s="2"/>
      <c r="L78" s="8"/>
      <c r="M78" s="9"/>
      <c r="N78" s="3"/>
      <c r="O78" s="3"/>
      <c r="P78" s="3"/>
      <c r="Q78" s="4"/>
      <c r="R78" s="3"/>
      <c r="S78" s="3"/>
      <c r="T78" s="10"/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/>
      <c r="B79" s="27"/>
      <c r="C79" s="27"/>
      <c r="D79" s="28"/>
      <c r="E79" s="7"/>
      <c r="F79" s="2"/>
      <c r="G79" s="2"/>
      <c r="H79" s="2"/>
      <c r="I79" s="1"/>
      <c r="J79" s="2"/>
      <c r="K79" s="2"/>
      <c r="L79" s="8"/>
      <c r="M79" s="9"/>
      <c r="N79" s="3"/>
      <c r="O79" s="3"/>
      <c r="P79" s="3"/>
      <c r="Q79" s="4"/>
      <c r="R79" s="3"/>
      <c r="S79" s="3"/>
      <c r="T79" s="10"/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/>
      <c r="B80" s="27"/>
      <c r="C80" s="27"/>
      <c r="D80" s="28"/>
      <c r="E80" s="7"/>
      <c r="F80" s="2"/>
      <c r="G80" s="2"/>
      <c r="H80" s="2"/>
      <c r="I80" s="1"/>
      <c r="J80" s="2"/>
      <c r="K80" s="2"/>
      <c r="L80" s="8"/>
      <c r="M80" s="9"/>
      <c r="N80" s="3"/>
      <c r="O80" s="3"/>
      <c r="P80" s="3"/>
      <c r="Q80" s="4"/>
      <c r="R80" s="3"/>
      <c r="S80" s="3"/>
      <c r="T80" s="10"/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/>
      <c r="B81" s="27"/>
      <c r="C81" s="27"/>
      <c r="D81" s="28"/>
      <c r="E81" s="7"/>
      <c r="F81" s="2"/>
      <c r="G81" s="2"/>
      <c r="H81" s="2"/>
      <c r="I81" s="1"/>
      <c r="J81" s="2"/>
      <c r="K81" s="2"/>
      <c r="L81" s="8"/>
      <c r="M81" s="9"/>
      <c r="N81" s="3"/>
      <c r="O81" s="3"/>
      <c r="P81" s="3"/>
      <c r="Q81" s="4"/>
      <c r="R81" s="3"/>
      <c r="S81" s="3"/>
      <c r="T81" s="10"/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/>
      <c r="B82" s="27"/>
      <c r="C82" s="27"/>
      <c r="D82" s="28"/>
      <c r="E82" s="7"/>
      <c r="F82" s="2"/>
      <c r="G82" s="2"/>
      <c r="H82" s="2"/>
      <c r="I82" s="1"/>
      <c r="J82" s="2"/>
      <c r="K82" s="2"/>
      <c r="L82" s="8"/>
      <c r="M82" s="9"/>
      <c r="N82" s="3"/>
      <c r="O82" s="3"/>
      <c r="P82" s="3"/>
      <c r="Q82" s="4"/>
      <c r="R82" s="3"/>
      <c r="S82" s="3"/>
      <c r="T82" s="10"/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/>
      <c r="B83" s="27"/>
      <c r="C83" s="27"/>
      <c r="D83" s="28"/>
      <c r="E83" s="7"/>
      <c r="F83" s="2"/>
      <c r="G83" s="2"/>
      <c r="H83" s="2"/>
      <c r="I83" s="1"/>
      <c r="J83" s="2"/>
      <c r="K83" s="2"/>
      <c r="L83" s="8"/>
      <c r="M83" s="9"/>
      <c r="N83" s="3"/>
      <c r="O83" s="3"/>
      <c r="P83" s="3"/>
      <c r="Q83" s="4"/>
      <c r="R83" s="3"/>
      <c r="S83" s="3"/>
      <c r="T83" s="10"/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/>
      <c r="B84" s="27"/>
      <c r="C84" s="27"/>
      <c r="D84" s="28"/>
      <c r="E84" s="7"/>
      <c r="F84" s="2"/>
      <c r="G84" s="2"/>
      <c r="H84" s="2"/>
      <c r="I84" s="1"/>
      <c r="J84" s="2"/>
      <c r="K84" s="2"/>
      <c r="L84" s="8"/>
      <c r="M84" s="9"/>
      <c r="N84" s="3"/>
      <c r="O84" s="3"/>
      <c r="P84" s="3"/>
      <c r="Q84" s="4"/>
      <c r="R84" s="3"/>
      <c r="S84" s="3"/>
      <c r="T84" s="10"/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/>
      <c r="B85" s="27"/>
      <c r="C85" s="27"/>
      <c r="D85" s="28"/>
      <c r="E85" s="7"/>
      <c r="F85" s="2"/>
      <c r="G85" s="2"/>
      <c r="H85" s="2"/>
      <c r="I85" s="1"/>
      <c r="J85" s="2"/>
      <c r="K85" s="2"/>
      <c r="L85" s="8"/>
      <c r="M85" s="9"/>
      <c r="N85" s="3"/>
      <c r="O85" s="3"/>
      <c r="P85" s="3"/>
      <c r="Q85" s="4"/>
      <c r="R85" s="3"/>
      <c r="S85" s="3"/>
      <c r="T85" s="10"/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/>
      <c r="B86" s="27"/>
      <c r="C86" s="27"/>
      <c r="D86" s="28"/>
      <c r="E86" s="7"/>
      <c r="F86" s="2"/>
      <c r="G86" s="2"/>
      <c r="H86" s="2"/>
      <c r="I86" s="1"/>
      <c r="J86" s="2"/>
      <c r="K86" s="2"/>
      <c r="L86" s="8"/>
      <c r="M86" s="9"/>
      <c r="N86" s="3"/>
      <c r="O86" s="3"/>
      <c r="P86" s="3"/>
      <c r="Q86" s="4"/>
      <c r="R86" s="3"/>
      <c r="S86" s="3"/>
      <c r="T86" s="10"/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/>
      <c r="B87" s="27"/>
      <c r="C87" s="27"/>
      <c r="D87" s="28"/>
      <c r="E87" s="7"/>
      <c r="F87" s="2"/>
      <c r="G87" s="2"/>
      <c r="H87" s="2"/>
      <c r="I87" s="1"/>
      <c r="J87" s="2"/>
      <c r="K87" s="2"/>
      <c r="L87" s="8"/>
      <c r="M87" s="9"/>
      <c r="N87" s="3"/>
      <c r="O87" s="3"/>
      <c r="P87" s="3"/>
      <c r="Q87" s="4"/>
      <c r="R87" s="3"/>
      <c r="S87" s="3"/>
      <c r="T87" s="10"/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/>
      <c r="B88" s="27"/>
      <c r="C88" s="27"/>
      <c r="D88" s="28"/>
      <c r="E88" s="7"/>
      <c r="F88" s="2"/>
      <c r="G88" s="2"/>
      <c r="H88" s="2"/>
      <c r="I88" s="1"/>
      <c r="J88" s="2"/>
      <c r="K88" s="2"/>
      <c r="L88" s="8"/>
      <c r="M88" s="9"/>
      <c r="N88" s="3"/>
      <c r="O88" s="3"/>
      <c r="P88" s="3"/>
      <c r="Q88" s="4"/>
      <c r="R88" s="3"/>
      <c r="S88" s="3"/>
      <c r="T88" s="10"/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/>
      <c r="B89" s="27"/>
      <c r="C89" s="27"/>
      <c r="D89" s="28"/>
      <c r="E89" s="7"/>
      <c r="F89" s="2"/>
      <c r="G89" s="2"/>
      <c r="H89" s="2"/>
      <c r="I89" s="1"/>
      <c r="J89" s="2"/>
      <c r="K89" s="2"/>
      <c r="L89" s="8"/>
      <c r="M89" s="9"/>
      <c r="N89" s="3"/>
      <c r="O89" s="3"/>
      <c r="P89" s="3"/>
      <c r="Q89" s="4"/>
      <c r="R89" s="3"/>
      <c r="S89" s="3"/>
      <c r="T89" s="10"/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/>
      <c r="B90" s="29"/>
      <c r="C90" s="29"/>
      <c r="D90" s="30"/>
      <c r="E90" s="7"/>
      <c r="F90" s="2"/>
      <c r="G90" s="2"/>
      <c r="H90" s="2"/>
      <c r="I90" s="1"/>
      <c r="J90" s="2"/>
      <c r="K90" s="2"/>
      <c r="L90" s="8"/>
      <c r="M90" s="9"/>
      <c r="N90" s="3"/>
      <c r="O90" s="3"/>
      <c r="P90" s="3"/>
      <c r="Q90" s="4"/>
      <c r="R90" s="3"/>
      <c r="S90" s="3"/>
      <c r="T90" s="10"/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/>
      <c r="B91" s="29"/>
      <c r="C91" s="29"/>
      <c r="D91" s="30"/>
      <c r="E91" s="7"/>
      <c r="F91" s="2"/>
      <c r="G91" s="2"/>
      <c r="H91" s="2"/>
      <c r="I91" s="1"/>
      <c r="J91" s="2"/>
      <c r="K91" s="2"/>
      <c r="L91" s="8"/>
      <c r="M91" s="9"/>
      <c r="N91" s="3"/>
      <c r="O91" s="3"/>
      <c r="P91" s="3"/>
      <c r="Q91" s="4"/>
      <c r="R91" s="3"/>
      <c r="S91" s="3"/>
      <c r="T91" s="10"/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/>
      <c r="B92" s="31"/>
      <c r="C92" s="29"/>
      <c r="D92" s="30"/>
      <c r="E92" s="7"/>
      <c r="F92" s="2"/>
      <c r="G92" s="2"/>
      <c r="H92" s="2"/>
      <c r="I92" s="1"/>
      <c r="J92" s="2"/>
      <c r="K92" s="2"/>
      <c r="L92" s="8"/>
      <c r="M92" s="9"/>
      <c r="N92" s="3"/>
      <c r="O92" s="3"/>
      <c r="P92" s="3"/>
      <c r="Q92" s="4"/>
      <c r="R92" s="3"/>
      <c r="S92" s="3"/>
      <c r="T92" s="10"/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/>
      <c r="B93" s="16"/>
      <c r="C93" s="29"/>
      <c r="D93" s="16"/>
      <c r="E93" s="7"/>
      <c r="F93" s="2"/>
      <c r="G93" s="2"/>
      <c r="H93" s="2"/>
      <c r="I93" s="1"/>
      <c r="J93" s="2"/>
      <c r="K93" s="2"/>
      <c r="L93" s="8"/>
      <c r="M93" s="9"/>
      <c r="N93" s="3"/>
      <c r="O93" s="3"/>
      <c r="P93" s="3"/>
      <c r="Q93" s="4"/>
      <c r="R93" s="3"/>
      <c r="S93" s="3"/>
      <c r="T93" s="10"/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/>
      <c r="B94" s="16"/>
      <c r="C94" s="29"/>
      <c r="D94" s="16"/>
      <c r="E94" s="7"/>
      <c r="F94" s="2"/>
      <c r="G94" s="2"/>
      <c r="H94" s="2"/>
      <c r="I94" s="1"/>
      <c r="J94" s="2"/>
      <c r="K94" s="2"/>
      <c r="L94" s="8"/>
      <c r="M94" s="9"/>
      <c r="N94" s="3"/>
      <c r="O94" s="3"/>
      <c r="P94" s="3"/>
      <c r="Q94" s="4"/>
      <c r="R94" s="3"/>
      <c r="S94" s="3"/>
      <c r="T94" s="10"/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/>
      <c r="B95" s="16"/>
      <c r="C95" s="29"/>
      <c r="D95" s="16"/>
      <c r="E95" s="7"/>
      <c r="F95" s="2"/>
      <c r="G95" s="2"/>
      <c r="H95" s="2"/>
      <c r="I95" s="1"/>
      <c r="J95" s="2"/>
      <c r="K95" s="2"/>
      <c r="L95" s="8"/>
      <c r="M95" s="9"/>
      <c r="N95" s="3"/>
      <c r="O95" s="3"/>
      <c r="P95" s="3"/>
      <c r="Q95" s="4"/>
      <c r="R95" s="3"/>
      <c r="S95" s="3"/>
      <c r="T95" s="10"/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/>
      <c r="B96" s="16"/>
      <c r="C96" s="29"/>
      <c r="D96" s="16"/>
      <c r="E96" s="7"/>
      <c r="F96" s="2"/>
      <c r="G96" s="2"/>
      <c r="H96" s="2"/>
      <c r="I96" s="1"/>
      <c r="J96" s="2"/>
      <c r="K96" s="2"/>
      <c r="L96" s="8"/>
      <c r="M96" s="9"/>
      <c r="N96" s="3"/>
      <c r="O96" s="3"/>
      <c r="P96" s="3"/>
      <c r="Q96" s="4"/>
      <c r="R96" s="3"/>
      <c r="S96" s="3"/>
      <c r="T96" s="10"/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/>
      <c r="B97" s="16"/>
      <c r="C97" s="29"/>
      <c r="D97" s="16"/>
      <c r="E97" s="7"/>
      <c r="F97" s="2"/>
      <c r="G97" s="2"/>
      <c r="H97" s="2"/>
      <c r="I97" s="1"/>
      <c r="J97" s="2"/>
      <c r="K97" s="2"/>
      <c r="L97" s="8"/>
      <c r="M97" s="9"/>
      <c r="N97" s="3"/>
      <c r="O97" s="3"/>
      <c r="P97" s="3"/>
      <c r="Q97" s="4"/>
      <c r="R97" s="3"/>
      <c r="S97" s="3"/>
      <c r="T97" s="10"/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/>
      <c r="B98" s="16"/>
      <c r="C98" s="29"/>
      <c r="D98" s="16"/>
      <c r="E98" s="7"/>
      <c r="F98" s="2"/>
      <c r="G98" s="2"/>
      <c r="H98" s="2"/>
      <c r="I98" s="1"/>
      <c r="J98" s="2"/>
      <c r="K98" s="2"/>
      <c r="L98" s="8"/>
      <c r="M98" s="9"/>
      <c r="N98" s="3"/>
      <c r="O98" s="3"/>
      <c r="P98" s="3"/>
      <c r="Q98" s="4"/>
      <c r="R98" s="3"/>
      <c r="S98" s="3"/>
      <c r="T98" s="10"/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/>
      <c r="B99" s="16"/>
      <c r="C99" s="29"/>
      <c r="D99" s="16"/>
      <c r="E99" s="7"/>
      <c r="F99" s="2"/>
      <c r="G99" s="2"/>
      <c r="H99" s="2"/>
      <c r="I99" s="1"/>
      <c r="J99" s="2"/>
      <c r="K99" s="2"/>
      <c r="L99" s="8"/>
      <c r="M99" s="9"/>
      <c r="N99" s="3"/>
      <c r="O99" s="3"/>
      <c r="P99" s="3"/>
      <c r="Q99" s="4"/>
      <c r="R99" s="3"/>
      <c r="S99" s="3"/>
      <c r="T99" s="10"/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/>
      <c r="B100" s="16"/>
      <c r="C100" s="29"/>
      <c r="D100" s="16"/>
      <c r="E100" s="7"/>
      <c r="F100" s="2"/>
      <c r="G100" s="2"/>
      <c r="H100" s="2"/>
      <c r="I100" s="1"/>
      <c r="J100" s="2"/>
      <c r="K100" s="2"/>
      <c r="L100" s="8"/>
      <c r="M100" s="9"/>
      <c r="N100" s="3"/>
      <c r="O100" s="3"/>
      <c r="P100" s="3"/>
      <c r="Q100" s="4"/>
      <c r="R100" s="3"/>
      <c r="S100" s="3"/>
      <c r="T100" s="10"/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/>
      <c r="B101" s="16"/>
      <c r="C101" s="29"/>
      <c r="D101" s="16"/>
      <c r="E101" s="7"/>
      <c r="F101" s="2"/>
      <c r="G101" s="2"/>
      <c r="H101" s="2"/>
      <c r="I101" s="1"/>
      <c r="J101" s="2"/>
      <c r="K101" s="2"/>
      <c r="L101" s="8"/>
      <c r="M101" s="9"/>
      <c r="N101" s="3"/>
      <c r="O101" s="3"/>
      <c r="P101" s="3"/>
      <c r="Q101" s="4"/>
      <c r="R101" s="3"/>
      <c r="S101" s="3"/>
      <c r="T101" s="10"/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/>
      <c r="B102" s="16"/>
      <c r="C102" s="29"/>
      <c r="D102" s="16"/>
      <c r="E102" s="7"/>
      <c r="F102" s="2"/>
      <c r="G102" s="2"/>
      <c r="H102" s="2"/>
      <c r="I102" s="1"/>
      <c r="J102" s="2"/>
      <c r="K102" s="2"/>
      <c r="L102" s="8"/>
      <c r="M102" s="9"/>
      <c r="N102" s="3"/>
      <c r="O102" s="3"/>
      <c r="P102" s="3"/>
      <c r="Q102" s="4"/>
      <c r="R102" s="3"/>
      <c r="S102" s="3"/>
      <c r="T102" s="10"/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/>
      <c r="B103" s="16"/>
      <c r="C103" s="29"/>
      <c r="D103" s="16"/>
      <c r="E103" s="7"/>
      <c r="F103" s="2"/>
      <c r="G103" s="2"/>
      <c r="H103" s="2"/>
      <c r="I103" s="1"/>
      <c r="J103" s="2"/>
      <c r="K103" s="2"/>
      <c r="L103" s="8"/>
      <c r="M103" s="9"/>
      <c r="N103" s="3"/>
      <c r="O103" s="3"/>
      <c r="P103" s="3"/>
      <c r="Q103" s="4"/>
      <c r="R103" s="3"/>
      <c r="S103" s="3"/>
      <c r="T103" s="10"/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/>
      <c r="B104" s="16"/>
      <c r="C104" s="29"/>
      <c r="D104" s="16"/>
      <c r="E104" s="7"/>
      <c r="F104" s="2"/>
      <c r="G104" s="2"/>
      <c r="H104" s="2"/>
      <c r="I104" s="1"/>
      <c r="J104" s="2"/>
      <c r="K104" s="2"/>
      <c r="L104" s="8"/>
      <c r="M104" s="9"/>
      <c r="N104" s="3"/>
      <c r="O104" s="3"/>
      <c r="P104" s="3"/>
      <c r="Q104" s="4"/>
      <c r="R104" s="3"/>
      <c r="S104" s="3"/>
      <c r="T104" s="10"/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/>
      <c r="B105" s="16"/>
      <c r="C105" s="29"/>
      <c r="D105" s="16"/>
      <c r="E105" s="7"/>
      <c r="F105" s="2"/>
      <c r="G105" s="2"/>
      <c r="H105" s="2"/>
      <c r="I105" s="1"/>
      <c r="J105" s="2"/>
      <c r="K105" s="2"/>
      <c r="L105" s="8"/>
      <c r="M105" s="9"/>
      <c r="N105" s="3"/>
      <c r="O105" s="3"/>
      <c r="P105" s="3"/>
      <c r="Q105" s="4"/>
      <c r="R105" s="3"/>
      <c r="S105" s="3"/>
      <c r="T105" s="10"/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/>
      <c r="B106" s="16"/>
      <c r="C106" s="29"/>
      <c r="D106" s="16"/>
      <c r="E106" s="7"/>
      <c r="F106" s="2"/>
      <c r="G106" s="2"/>
      <c r="H106" s="2"/>
      <c r="I106" s="1"/>
      <c r="J106" s="2"/>
      <c r="K106" s="2"/>
      <c r="L106" s="8"/>
      <c r="M106" s="9"/>
      <c r="N106" s="3"/>
      <c r="O106" s="3"/>
      <c r="P106" s="3"/>
      <c r="Q106" s="4"/>
      <c r="R106" s="3"/>
      <c r="S106" s="3"/>
      <c r="T106" s="10"/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/>
      <c r="B107" s="16"/>
      <c r="C107" s="29"/>
      <c r="D107" s="16"/>
      <c r="E107" s="7"/>
      <c r="F107" s="2"/>
      <c r="G107" s="2"/>
      <c r="H107" s="2"/>
      <c r="I107" s="1"/>
      <c r="J107" s="2"/>
      <c r="K107" s="2"/>
      <c r="L107" s="8"/>
      <c r="M107" s="9"/>
      <c r="N107" s="3"/>
      <c r="O107" s="3"/>
      <c r="P107" s="3"/>
      <c r="Q107" s="4"/>
      <c r="R107" s="3"/>
      <c r="S107" s="3"/>
      <c r="T107" s="10"/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/>
      <c r="B108" s="16"/>
      <c r="C108" s="29"/>
      <c r="D108" s="16"/>
      <c r="E108" s="7"/>
      <c r="F108" s="2"/>
      <c r="G108" s="2"/>
      <c r="H108" s="2"/>
      <c r="I108" s="1"/>
      <c r="J108" s="2"/>
      <c r="K108" s="2"/>
      <c r="L108" s="8"/>
      <c r="M108" s="9"/>
      <c r="N108" s="3"/>
      <c r="O108" s="3"/>
      <c r="P108" s="3"/>
      <c r="Q108" s="4"/>
      <c r="R108" s="3"/>
      <c r="S108" s="3"/>
      <c r="T108" s="10"/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/>
      <c r="B109" s="16"/>
      <c r="C109" s="29"/>
      <c r="D109" s="16"/>
      <c r="E109" s="7"/>
      <c r="F109" s="2"/>
      <c r="G109" s="2"/>
      <c r="H109" s="2"/>
      <c r="I109" s="1"/>
      <c r="J109" s="2"/>
      <c r="K109" s="2"/>
      <c r="L109" s="8"/>
      <c r="M109" s="9"/>
      <c r="N109" s="3"/>
      <c r="O109" s="3"/>
      <c r="P109" s="3"/>
      <c r="Q109" s="4"/>
      <c r="R109" s="3"/>
      <c r="S109" s="3"/>
      <c r="T109" s="10"/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/>
      <c r="B110" s="16"/>
      <c r="C110" s="29"/>
      <c r="D110" s="16"/>
      <c r="E110" s="7"/>
      <c r="F110" s="2"/>
      <c r="G110" s="2"/>
      <c r="H110" s="2"/>
      <c r="I110" s="1"/>
      <c r="J110" s="2"/>
      <c r="K110" s="2"/>
      <c r="L110" s="8"/>
      <c r="M110" s="9"/>
      <c r="N110" s="3"/>
      <c r="O110" s="3"/>
      <c r="P110" s="3"/>
      <c r="Q110" s="4"/>
      <c r="R110" s="3"/>
      <c r="S110" s="3"/>
      <c r="T110" s="10"/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/>
      <c r="B111" s="16"/>
      <c r="C111" s="29"/>
      <c r="D111" s="16"/>
      <c r="E111" s="7"/>
      <c r="F111" s="2"/>
      <c r="G111" s="2"/>
      <c r="H111" s="2"/>
      <c r="I111" s="1"/>
      <c r="J111" s="2"/>
      <c r="K111" s="2"/>
      <c r="L111" s="8"/>
      <c r="M111" s="9"/>
      <c r="N111" s="3"/>
      <c r="O111" s="3"/>
      <c r="P111" s="3"/>
      <c r="Q111" s="4"/>
      <c r="R111" s="3"/>
      <c r="S111" s="3"/>
      <c r="T111" s="10"/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/>
      <c r="B112" s="16"/>
      <c r="C112" s="29"/>
      <c r="D112" s="16"/>
      <c r="E112" s="7"/>
      <c r="F112" s="2"/>
      <c r="G112" s="2"/>
      <c r="H112" s="2"/>
      <c r="I112" s="1"/>
      <c r="J112" s="2"/>
      <c r="K112" s="2"/>
      <c r="L112" s="8"/>
      <c r="M112" s="9"/>
      <c r="N112" s="3"/>
      <c r="O112" s="3"/>
      <c r="P112" s="3"/>
      <c r="Q112" s="4"/>
      <c r="R112" s="3"/>
      <c r="S112" s="3"/>
      <c r="T112" s="10"/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/>
      <c r="B113" s="16"/>
      <c r="C113" s="29"/>
      <c r="D113" s="16"/>
      <c r="E113" s="7"/>
      <c r="F113" s="2"/>
      <c r="G113" s="2"/>
      <c r="H113" s="2"/>
      <c r="I113" s="1"/>
      <c r="J113" s="2"/>
      <c r="K113" s="2"/>
      <c r="L113" s="8"/>
      <c r="M113" s="9"/>
      <c r="N113" s="3"/>
      <c r="O113" s="3"/>
      <c r="P113" s="3"/>
      <c r="Q113" s="4"/>
      <c r="R113" s="3"/>
      <c r="S113" s="3"/>
      <c r="T113" s="10"/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/>
      <c r="B114" s="16"/>
      <c r="C114" s="29"/>
      <c r="D114" s="16"/>
      <c r="E114" s="7"/>
      <c r="F114" s="2"/>
      <c r="G114" s="2"/>
      <c r="H114" s="2"/>
      <c r="I114" s="1"/>
      <c r="J114" s="2"/>
      <c r="K114" s="2"/>
      <c r="L114" s="8"/>
      <c r="M114" s="9"/>
      <c r="N114" s="3"/>
      <c r="O114" s="3"/>
      <c r="P114" s="3"/>
      <c r="Q114" s="4"/>
      <c r="R114" s="3"/>
      <c r="S114" s="3"/>
      <c r="T114" s="10"/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/>
      <c r="B115" s="16"/>
      <c r="C115" s="29"/>
      <c r="D115" s="16"/>
      <c r="E115" s="7"/>
      <c r="F115" s="2"/>
      <c r="G115" s="2"/>
      <c r="H115" s="2"/>
      <c r="I115" s="1"/>
      <c r="J115" s="2"/>
      <c r="K115" s="2"/>
      <c r="L115" s="8"/>
      <c r="M115" s="9"/>
      <c r="N115" s="3"/>
      <c r="O115" s="3"/>
      <c r="P115" s="3"/>
      <c r="Q115" s="4"/>
      <c r="R115" s="3"/>
      <c r="S115" s="3"/>
      <c r="T115" s="10"/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/>
      <c r="B116" s="16"/>
      <c r="C116" s="29"/>
      <c r="D116" s="16"/>
      <c r="E116" s="7"/>
      <c r="F116" s="2"/>
      <c r="G116" s="2"/>
      <c r="H116" s="2"/>
      <c r="I116" s="1"/>
      <c r="J116" s="2"/>
      <c r="K116" s="2"/>
      <c r="L116" s="8"/>
      <c r="M116" s="9"/>
      <c r="N116" s="3"/>
      <c r="O116" s="3"/>
      <c r="P116" s="3"/>
      <c r="Q116" s="4"/>
      <c r="R116" s="3"/>
      <c r="S116" s="3"/>
      <c r="T116" s="10"/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/>
      <c r="B117" s="16"/>
      <c r="C117" s="29"/>
      <c r="D117" s="16"/>
      <c r="E117" s="7"/>
      <c r="F117" s="2"/>
      <c r="G117" s="2"/>
      <c r="H117" s="2"/>
      <c r="I117" s="1"/>
      <c r="J117" s="2"/>
      <c r="K117" s="2"/>
      <c r="L117" s="8"/>
      <c r="M117" s="9"/>
      <c r="N117" s="3"/>
      <c r="O117" s="3"/>
      <c r="P117" s="3"/>
      <c r="Q117" s="4"/>
      <c r="R117" s="3"/>
      <c r="S117" s="3"/>
      <c r="T117" s="10"/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/>
      <c r="B118" s="16"/>
      <c r="C118" s="29"/>
      <c r="D118" s="16"/>
      <c r="E118" s="7"/>
      <c r="F118" s="2"/>
      <c r="G118" s="2"/>
      <c r="H118" s="2"/>
      <c r="I118" s="1"/>
      <c r="J118" s="2"/>
      <c r="K118" s="2"/>
      <c r="L118" s="8"/>
      <c r="M118" s="9"/>
      <c r="N118" s="3"/>
      <c r="O118" s="3"/>
      <c r="P118" s="3"/>
      <c r="Q118" s="4"/>
      <c r="R118" s="3"/>
      <c r="S118" s="3"/>
      <c r="T118" s="10"/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/>
      <c r="B119" s="16"/>
      <c r="C119" s="29"/>
      <c r="D119" s="16"/>
      <c r="E119" s="7"/>
      <c r="F119" s="2"/>
      <c r="G119" s="2"/>
      <c r="H119" s="2"/>
      <c r="I119" s="1"/>
      <c r="J119" s="2"/>
      <c r="K119" s="2"/>
      <c r="L119" s="8"/>
      <c r="M119" s="9"/>
      <c r="N119" s="3"/>
      <c r="O119" s="3"/>
      <c r="P119" s="3"/>
      <c r="Q119" s="4"/>
      <c r="R119" s="3"/>
      <c r="S119" s="3"/>
      <c r="T119" s="10"/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15"/>
      <c r="B120" s="16"/>
      <c r="C120" s="29"/>
      <c r="D120" s="16"/>
      <c r="E120" s="7"/>
      <c r="F120" s="2"/>
      <c r="G120" s="2"/>
      <c r="H120" s="2"/>
      <c r="I120" s="1"/>
      <c r="J120" s="2"/>
      <c r="K120" s="2"/>
      <c r="L120" s="8"/>
      <c r="M120" s="9"/>
      <c r="N120" s="3"/>
      <c r="O120" s="3"/>
      <c r="P120" s="3"/>
      <c r="Q120" s="4"/>
      <c r="R120" s="3"/>
      <c r="S120" s="3"/>
      <c r="T120" s="10"/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/>
      <c r="B121" s="16"/>
      <c r="C121" s="29"/>
      <c r="D121" s="16"/>
      <c r="E121" s="7"/>
      <c r="F121" s="2"/>
      <c r="G121" s="2"/>
      <c r="H121" s="2"/>
      <c r="I121" s="1"/>
      <c r="J121" s="2"/>
      <c r="K121" s="2"/>
      <c r="L121" s="8"/>
      <c r="M121" s="9"/>
      <c r="N121" s="3"/>
      <c r="O121" s="3"/>
      <c r="P121" s="3"/>
      <c r="Q121" s="4"/>
      <c r="R121" s="3"/>
      <c r="S121" s="3"/>
      <c r="T121" s="10"/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/>
      <c r="B122" s="16"/>
      <c r="C122" s="29"/>
      <c r="D122" s="16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/>
      <c r="B123" s="16"/>
      <c r="C123" s="29"/>
      <c r="D123" s="16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/>
      <c r="B124" s="16"/>
      <c r="C124" s="29"/>
      <c r="D124" s="16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/>
      <c r="B125" s="16"/>
      <c r="C125" s="29"/>
      <c r="D125" s="16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/>
      <c r="B126" s="16"/>
      <c r="C126" s="29"/>
      <c r="D126" s="16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/>
      <c r="B127" s="16"/>
      <c r="C127" s="29"/>
      <c r="D127" s="16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/>
      <c r="B128" s="16"/>
      <c r="C128" s="29"/>
      <c r="D128" s="16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/>
      <c r="B129" s="16"/>
      <c r="C129" s="29"/>
      <c r="D129" s="16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0"/>
  <sheetViews>
    <sheetView showGridLines="0" zoomScale="80" zoomScaleNormal="80" workbookViewId="0">
      <pane xSplit="4" ySplit="2" topLeftCell="V3" activePane="bottomRight" state="frozen"/>
      <selection pane="topRight" activeCell="C1" sqref="C1"/>
      <selection pane="bottomLeft" activeCell="A4" sqref="A4"/>
      <selection pane="bottomRight" activeCell="AD38" sqref="A38:AD38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705</v>
      </c>
      <c r="D2" s="33" t="s">
        <v>85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771</v>
      </c>
      <c r="B3" s="18"/>
      <c r="C3" s="17" t="s">
        <v>706</v>
      </c>
      <c r="D3" s="19"/>
      <c r="E3" s="7">
        <v>0.46600000000000003</v>
      </c>
      <c r="F3" s="2">
        <v>166.03</v>
      </c>
      <c r="G3" s="2">
        <v>2.76</v>
      </c>
      <c r="H3" s="2">
        <v>2.76</v>
      </c>
      <c r="I3" s="1">
        <v>0</v>
      </c>
      <c r="J3" s="2">
        <v>0</v>
      </c>
      <c r="K3" s="2">
        <v>0</v>
      </c>
      <c r="L3" s="8">
        <v>0</v>
      </c>
      <c r="M3" s="9">
        <v>0.46600000000000003</v>
      </c>
      <c r="N3" s="3">
        <v>166.03</v>
      </c>
      <c r="O3" s="3">
        <v>2.77</v>
      </c>
      <c r="P3" s="3">
        <v>2.77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>
        <f t="shared" si="0"/>
        <v>3.6231884057971852E-3</v>
      </c>
      <c r="X3" s="5">
        <f t="shared" si="0"/>
        <v>3.6231884057971852E-3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771</v>
      </c>
      <c r="B4" s="18"/>
      <c r="C4" s="17" t="s">
        <v>707</v>
      </c>
      <c r="D4" s="19"/>
      <c r="E4" s="7">
        <v>0.97</v>
      </c>
      <c r="F4" s="2">
        <v>5745.65</v>
      </c>
      <c r="G4" s="2">
        <v>3.94</v>
      </c>
      <c r="H4" s="2">
        <v>3.94</v>
      </c>
      <c r="I4" s="1">
        <v>0</v>
      </c>
      <c r="J4" s="2">
        <v>0</v>
      </c>
      <c r="K4" s="2">
        <v>0</v>
      </c>
      <c r="L4" s="8">
        <v>0</v>
      </c>
      <c r="M4" s="9">
        <v>0.97</v>
      </c>
      <c r="N4" s="3">
        <v>5745.65</v>
      </c>
      <c r="O4" s="3">
        <v>3.94</v>
      </c>
      <c r="P4" s="3">
        <v>3.94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771</v>
      </c>
      <c r="B5" s="18">
        <v>792</v>
      </c>
      <c r="C5" s="17" t="s">
        <v>708</v>
      </c>
      <c r="D5" s="19"/>
      <c r="E5" s="7">
        <v>1.3340000000000001</v>
      </c>
      <c r="F5" s="2">
        <v>7.91</v>
      </c>
      <c r="G5" s="2">
        <v>14.3</v>
      </c>
      <c r="H5" s="2">
        <v>14.3</v>
      </c>
      <c r="I5" s="1">
        <v>-1.2809999999999999</v>
      </c>
      <c r="J5" s="2">
        <v>158.12</v>
      </c>
      <c r="K5" s="2">
        <v>0.09</v>
      </c>
      <c r="L5" s="8">
        <v>0.09</v>
      </c>
      <c r="M5" s="9">
        <v>1.3340000000000001</v>
      </c>
      <c r="N5" s="3">
        <v>7.91</v>
      </c>
      <c r="O5" s="3">
        <v>14.3</v>
      </c>
      <c r="P5" s="3">
        <v>14.3</v>
      </c>
      <c r="Q5" s="4">
        <v>-1.2809999999999999</v>
      </c>
      <c r="R5" s="3">
        <v>158.12</v>
      </c>
      <c r="S5" s="3">
        <v>0.09</v>
      </c>
      <c r="T5" s="10">
        <v>0.09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800</v>
      </c>
      <c r="B6" s="18"/>
      <c r="C6" s="17" t="s">
        <v>709</v>
      </c>
      <c r="D6" s="19"/>
      <c r="E6" s="7">
        <v>0.01</v>
      </c>
      <c r="F6" s="2">
        <v>6186.18</v>
      </c>
      <c r="G6" s="2">
        <v>0.82</v>
      </c>
      <c r="H6" s="2">
        <v>0.82</v>
      </c>
      <c r="I6" s="1">
        <v>0</v>
      </c>
      <c r="J6" s="2">
        <v>0</v>
      </c>
      <c r="K6" s="2">
        <v>0</v>
      </c>
      <c r="L6" s="8">
        <v>0</v>
      </c>
      <c r="M6" s="9">
        <v>0.01</v>
      </c>
      <c r="N6" s="3">
        <v>6186.18</v>
      </c>
      <c r="O6" s="3">
        <v>0.82</v>
      </c>
      <c r="P6" s="3">
        <v>0.82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771</v>
      </c>
      <c r="B7" s="18">
        <v>792</v>
      </c>
      <c r="C7" s="17" t="s">
        <v>710</v>
      </c>
      <c r="D7" s="19"/>
      <c r="E7" s="7">
        <v>3.8570000000000002</v>
      </c>
      <c r="F7" s="2">
        <v>3057.43</v>
      </c>
      <c r="G7" s="2">
        <v>1.37</v>
      </c>
      <c r="H7" s="2">
        <v>1.37</v>
      </c>
      <c r="I7" s="1">
        <v>0</v>
      </c>
      <c r="J7" s="2">
        <v>1019.14</v>
      </c>
      <c r="K7" s="2">
        <v>0.09</v>
      </c>
      <c r="L7" s="8">
        <v>0.09</v>
      </c>
      <c r="M7" s="9">
        <v>3.8570000000000002</v>
      </c>
      <c r="N7" s="3">
        <v>3057.43</v>
      </c>
      <c r="O7" s="3">
        <v>1.37</v>
      </c>
      <c r="P7" s="3">
        <v>1.37</v>
      </c>
      <c r="Q7" s="4">
        <v>0</v>
      </c>
      <c r="R7" s="3">
        <v>1019.14</v>
      </c>
      <c r="S7" s="3">
        <v>0.09</v>
      </c>
      <c r="T7" s="10">
        <v>0.09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771</v>
      </c>
      <c r="B8" s="18"/>
      <c r="C8" s="17" t="s">
        <v>711</v>
      </c>
      <c r="D8" s="19"/>
      <c r="E8" s="7">
        <v>2.0409999999999999</v>
      </c>
      <c r="F8" s="2">
        <v>166.03</v>
      </c>
      <c r="G8" s="2">
        <v>6.35</v>
      </c>
      <c r="H8" s="2">
        <v>6.35</v>
      </c>
      <c r="I8" s="1">
        <v>0</v>
      </c>
      <c r="J8" s="2">
        <v>0</v>
      </c>
      <c r="K8" s="2">
        <v>0</v>
      </c>
      <c r="L8" s="8">
        <v>0</v>
      </c>
      <c r="M8" s="9">
        <v>2.0409999999999999</v>
      </c>
      <c r="N8" s="3">
        <v>166.03</v>
      </c>
      <c r="O8" s="3">
        <v>6.35</v>
      </c>
      <c r="P8" s="3">
        <v>6.35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771</v>
      </c>
      <c r="B9" s="18"/>
      <c r="C9" s="17" t="s">
        <v>712</v>
      </c>
      <c r="D9" s="19"/>
      <c r="E9" s="7">
        <v>2.57</v>
      </c>
      <c r="F9" s="2">
        <v>166.03</v>
      </c>
      <c r="G9" s="2">
        <v>2.17</v>
      </c>
      <c r="H9" s="2">
        <v>2.17</v>
      </c>
      <c r="I9" s="1">
        <v>0</v>
      </c>
      <c r="J9" s="2">
        <v>0</v>
      </c>
      <c r="K9" s="2">
        <v>0</v>
      </c>
      <c r="L9" s="8">
        <v>0</v>
      </c>
      <c r="M9" s="9">
        <v>2.57</v>
      </c>
      <c r="N9" s="3">
        <v>166.03</v>
      </c>
      <c r="O9" s="3">
        <v>2.17</v>
      </c>
      <c r="P9" s="3">
        <v>2.17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796</v>
      </c>
      <c r="B10" s="18">
        <v>797</v>
      </c>
      <c r="C10" s="17" t="s">
        <v>713</v>
      </c>
      <c r="D10" s="19"/>
      <c r="E10" s="7">
        <v>1.4830000000000001</v>
      </c>
      <c r="F10" s="2">
        <v>35.770000000000003</v>
      </c>
      <c r="G10" s="2">
        <v>1.86</v>
      </c>
      <c r="H10" s="2">
        <v>1.86</v>
      </c>
      <c r="I10" s="1">
        <v>0</v>
      </c>
      <c r="J10" s="2">
        <v>3666.58</v>
      </c>
      <c r="K10" s="2">
        <v>0.09</v>
      </c>
      <c r="L10" s="8">
        <v>0.09</v>
      </c>
      <c r="M10" s="9">
        <v>1.4830000000000001</v>
      </c>
      <c r="N10" s="3">
        <v>35.770000000000003</v>
      </c>
      <c r="O10" s="3">
        <v>1.86</v>
      </c>
      <c r="P10" s="3">
        <v>1.86</v>
      </c>
      <c r="Q10" s="4">
        <v>0</v>
      </c>
      <c r="R10" s="3">
        <v>3666.58</v>
      </c>
      <c r="S10" s="3">
        <v>0.09</v>
      </c>
      <c r="T10" s="10">
        <v>0.09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796</v>
      </c>
      <c r="B11" s="17">
        <v>797</v>
      </c>
      <c r="C11" s="17" t="s">
        <v>714</v>
      </c>
      <c r="D11" s="20"/>
      <c r="E11" s="7">
        <v>0.65500000000000003</v>
      </c>
      <c r="F11" s="2">
        <v>1.27</v>
      </c>
      <c r="G11" s="2">
        <v>1.96</v>
      </c>
      <c r="H11" s="2">
        <v>1.96</v>
      </c>
      <c r="I11" s="1">
        <v>0</v>
      </c>
      <c r="J11" s="2">
        <v>260.95999999999998</v>
      </c>
      <c r="K11" s="2">
        <v>0.09</v>
      </c>
      <c r="L11" s="8">
        <v>0.09</v>
      </c>
      <c r="M11" s="9">
        <v>0.65500000000000003</v>
      </c>
      <c r="N11" s="3">
        <v>1.27</v>
      </c>
      <c r="O11" s="3">
        <v>1.96</v>
      </c>
      <c r="P11" s="3">
        <v>1.96</v>
      </c>
      <c r="Q11" s="4">
        <v>0</v>
      </c>
      <c r="R11" s="3">
        <v>260.95999999999998</v>
      </c>
      <c r="S11" s="3">
        <v>0.09</v>
      </c>
      <c r="T11" s="10">
        <v>0.09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771</v>
      </c>
      <c r="B12" s="17"/>
      <c r="C12" s="17" t="s">
        <v>715</v>
      </c>
      <c r="D12" s="20"/>
      <c r="E12" s="7">
        <v>0.37</v>
      </c>
      <c r="F12" s="2">
        <v>83.01</v>
      </c>
      <c r="G12" s="2">
        <v>6.95</v>
      </c>
      <c r="H12" s="2">
        <v>6.95</v>
      </c>
      <c r="I12" s="1">
        <v>0</v>
      </c>
      <c r="J12" s="2">
        <v>0</v>
      </c>
      <c r="K12" s="2">
        <v>0</v>
      </c>
      <c r="L12" s="8">
        <v>0</v>
      </c>
      <c r="M12" s="9">
        <v>0.37</v>
      </c>
      <c r="N12" s="3">
        <v>83.01</v>
      </c>
      <c r="O12" s="3">
        <v>6.95</v>
      </c>
      <c r="P12" s="3">
        <v>6.95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803</v>
      </c>
      <c r="B13" s="17"/>
      <c r="C13" s="17" t="s">
        <v>716</v>
      </c>
      <c r="D13" s="20"/>
      <c r="E13" s="7">
        <v>2.1840000000000002</v>
      </c>
      <c r="F13" s="2">
        <v>899.11</v>
      </c>
      <c r="G13" s="2">
        <v>6.07</v>
      </c>
      <c r="H13" s="2">
        <v>6.07</v>
      </c>
      <c r="I13" s="1">
        <v>0</v>
      </c>
      <c r="J13" s="2">
        <v>0</v>
      </c>
      <c r="K13" s="2">
        <v>0</v>
      </c>
      <c r="L13" s="8">
        <v>0</v>
      </c>
      <c r="M13" s="9">
        <v>2.1840000000000002</v>
      </c>
      <c r="N13" s="3">
        <v>899.11</v>
      </c>
      <c r="O13" s="3">
        <v>6.07</v>
      </c>
      <c r="P13" s="3">
        <v>6.07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804</v>
      </c>
      <c r="B14" s="17"/>
      <c r="C14" s="17" t="s">
        <v>717</v>
      </c>
      <c r="D14" s="20"/>
      <c r="E14" s="7">
        <v>0.92800000000000005</v>
      </c>
      <c r="F14" s="2">
        <v>476.31</v>
      </c>
      <c r="G14" s="2">
        <v>2.3199999999999998</v>
      </c>
      <c r="H14" s="2">
        <v>2.3199999999999998</v>
      </c>
      <c r="I14" s="1">
        <v>0</v>
      </c>
      <c r="J14" s="2">
        <v>0</v>
      </c>
      <c r="K14" s="2">
        <v>0</v>
      </c>
      <c r="L14" s="8">
        <v>0</v>
      </c>
      <c r="M14" s="9">
        <v>0.92800000000000005</v>
      </c>
      <c r="N14" s="3">
        <v>476.31</v>
      </c>
      <c r="O14" s="3">
        <v>2.3199999999999998</v>
      </c>
      <c r="P14" s="3">
        <v>2.3199999999999998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771</v>
      </c>
      <c r="B15" s="17"/>
      <c r="C15" s="17" t="s">
        <v>718</v>
      </c>
      <c r="D15" s="20"/>
      <c r="E15" s="7">
        <v>1.407</v>
      </c>
      <c r="F15" s="2">
        <v>166.03</v>
      </c>
      <c r="G15" s="2">
        <v>1.88</v>
      </c>
      <c r="H15" s="2">
        <v>1.88</v>
      </c>
      <c r="I15" s="1">
        <v>0</v>
      </c>
      <c r="J15" s="2">
        <v>0</v>
      </c>
      <c r="K15" s="2">
        <v>0</v>
      </c>
      <c r="L15" s="8">
        <v>0</v>
      </c>
      <c r="M15" s="9">
        <v>1.407</v>
      </c>
      <c r="N15" s="3">
        <v>166.03</v>
      </c>
      <c r="O15" s="3">
        <v>1.88</v>
      </c>
      <c r="P15" s="3">
        <v>1.88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821</v>
      </c>
      <c r="B16" s="17">
        <v>701</v>
      </c>
      <c r="C16" s="17" t="s">
        <v>719</v>
      </c>
      <c r="D16" s="20"/>
      <c r="E16" s="7">
        <v>2E-3</v>
      </c>
      <c r="F16" s="2">
        <v>212.71</v>
      </c>
      <c r="G16" s="2">
        <v>1.37</v>
      </c>
      <c r="H16" s="2">
        <v>1.37</v>
      </c>
      <c r="I16" s="1">
        <v>0</v>
      </c>
      <c r="J16" s="2">
        <v>0</v>
      </c>
      <c r="K16" s="2">
        <v>0</v>
      </c>
      <c r="L16" s="8">
        <v>0</v>
      </c>
      <c r="M16" s="9">
        <v>2E-3</v>
      </c>
      <c r="N16" s="3">
        <v>102.35</v>
      </c>
      <c r="O16" s="3">
        <v>1.37</v>
      </c>
      <c r="P16" s="3">
        <v>1.37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>
        <f t="shared" si="0"/>
        <v>-0.51882845188284521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796</v>
      </c>
      <c r="B17" s="21">
        <v>797</v>
      </c>
      <c r="C17" s="21" t="s">
        <v>720</v>
      </c>
      <c r="D17" s="22"/>
      <c r="E17" s="7">
        <v>5.2169999999999996</v>
      </c>
      <c r="F17" s="2">
        <v>10.42</v>
      </c>
      <c r="G17" s="2">
        <v>3.72</v>
      </c>
      <c r="H17" s="2">
        <v>3.72</v>
      </c>
      <c r="I17" s="1">
        <v>0</v>
      </c>
      <c r="J17" s="2">
        <v>2397.1799999999998</v>
      </c>
      <c r="K17" s="2">
        <v>0.09</v>
      </c>
      <c r="L17" s="8">
        <v>0.09</v>
      </c>
      <c r="M17" s="9">
        <v>5.2169999999999996</v>
      </c>
      <c r="N17" s="3">
        <v>10.42</v>
      </c>
      <c r="O17" s="3">
        <v>3.72</v>
      </c>
      <c r="P17" s="3">
        <v>3.72</v>
      </c>
      <c r="Q17" s="4">
        <v>0</v>
      </c>
      <c r="R17" s="3">
        <v>2397.1799999999998</v>
      </c>
      <c r="S17" s="3">
        <v>0.09</v>
      </c>
      <c r="T17" s="10">
        <v>0.09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796</v>
      </c>
      <c r="B18" s="21">
        <v>797</v>
      </c>
      <c r="C18" s="21" t="s">
        <v>721</v>
      </c>
      <c r="D18" s="22"/>
      <c r="E18" s="7">
        <v>0.252</v>
      </c>
      <c r="F18" s="2">
        <v>2.63</v>
      </c>
      <c r="G18" s="2">
        <v>1.31</v>
      </c>
      <c r="H18" s="2">
        <v>1.31</v>
      </c>
      <c r="I18" s="1">
        <v>0</v>
      </c>
      <c r="J18" s="2">
        <v>235.52</v>
      </c>
      <c r="K18" s="2">
        <v>0.09</v>
      </c>
      <c r="L18" s="8">
        <v>0.09</v>
      </c>
      <c r="M18" s="9">
        <v>0.252</v>
      </c>
      <c r="N18" s="3">
        <v>2.63</v>
      </c>
      <c r="O18" s="3">
        <v>1.31</v>
      </c>
      <c r="P18" s="3">
        <v>1.31</v>
      </c>
      <c r="Q18" s="4">
        <v>0</v>
      </c>
      <c r="R18" s="3">
        <v>235.52</v>
      </c>
      <c r="S18" s="3">
        <v>0.09</v>
      </c>
      <c r="T18" s="10">
        <v>0.09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796</v>
      </c>
      <c r="B19" s="21">
        <v>797</v>
      </c>
      <c r="C19" s="21" t="s">
        <v>722</v>
      </c>
      <c r="D19" s="22"/>
      <c r="E19" s="7">
        <v>0.252</v>
      </c>
      <c r="F19" s="2">
        <v>3.71</v>
      </c>
      <c r="G19" s="2">
        <v>1.31</v>
      </c>
      <c r="H19" s="2">
        <v>1.31</v>
      </c>
      <c r="I19" s="1">
        <v>0</v>
      </c>
      <c r="J19" s="2">
        <v>234.44</v>
      </c>
      <c r="K19" s="2">
        <v>0.09</v>
      </c>
      <c r="L19" s="8">
        <v>0.09</v>
      </c>
      <c r="M19" s="9">
        <v>0.252</v>
      </c>
      <c r="N19" s="3">
        <v>3.71</v>
      </c>
      <c r="O19" s="3">
        <v>1.31</v>
      </c>
      <c r="P19" s="3">
        <v>1.31</v>
      </c>
      <c r="Q19" s="4">
        <v>0</v>
      </c>
      <c r="R19" s="3">
        <v>234.44</v>
      </c>
      <c r="S19" s="3">
        <v>0.09</v>
      </c>
      <c r="T19" s="10">
        <v>0.09</v>
      </c>
      <c r="U19" s="11" t="str">
        <f t="shared" si="1"/>
        <v>-</v>
      </c>
      <c r="V19" s="5" t="str">
        <f t="shared" si="0"/>
        <v>-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805</v>
      </c>
      <c r="B20" s="17">
        <v>700</v>
      </c>
      <c r="C20" s="21" t="s">
        <v>723</v>
      </c>
      <c r="D20" s="20"/>
      <c r="E20" s="7">
        <v>2.0990000000000002</v>
      </c>
      <c r="F20" s="2">
        <v>58.38</v>
      </c>
      <c r="G20" s="2">
        <v>1.4</v>
      </c>
      <c r="H20" s="2">
        <v>1.4</v>
      </c>
      <c r="I20" s="1">
        <v>-2.1890000000000001</v>
      </c>
      <c r="J20" s="2">
        <v>417.93</v>
      </c>
      <c r="K20" s="2">
        <v>0.09</v>
      </c>
      <c r="L20" s="8">
        <v>0.09</v>
      </c>
      <c r="M20" s="9">
        <v>2.0990000000000002</v>
      </c>
      <c r="N20" s="3">
        <v>58.38</v>
      </c>
      <c r="O20" s="3">
        <v>1.4</v>
      </c>
      <c r="P20" s="3">
        <v>1.4</v>
      </c>
      <c r="Q20" s="4">
        <v>-2.1890000000000001</v>
      </c>
      <c r="R20" s="3">
        <v>417.93</v>
      </c>
      <c r="S20" s="3">
        <v>0.09</v>
      </c>
      <c r="T20" s="10">
        <v>0.09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806</v>
      </c>
      <c r="B21" s="17">
        <v>719</v>
      </c>
      <c r="C21" s="17" t="s">
        <v>724</v>
      </c>
      <c r="D21" s="20"/>
      <c r="E21" s="7">
        <v>0.40500000000000003</v>
      </c>
      <c r="F21" s="2">
        <v>23.82</v>
      </c>
      <c r="G21" s="2">
        <v>1.34</v>
      </c>
      <c r="H21" s="2">
        <v>1.34</v>
      </c>
      <c r="I21" s="1">
        <v>-0.40500000000000003</v>
      </c>
      <c r="J21" s="2">
        <v>214.34</v>
      </c>
      <c r="K21" s="2">
        <v>0.09</v>
      </c>
      <c r="L21" s="8">
        <v>0.09</v>
      </c>
      <c r="M21" s="9">
        <v>0.40500000000000003</v>
      </c>
      <c r="N21" s="3">
        <v>23.82</v>
      </c>
      <c r="O21" s="3">
        <v>1.34</v>
      </c>
      <c r="P21" s="3">
        <v>1.34</v>
      </c>
      <c r="Q21" s="4">
        <v>-0.40500000000000003</v>
      </c>
      <c r="R21" s="3">
        <v>214.34</v>
      </c>
      <c r="S21" s="3">
        <v>0.09</v>
      </c>
      <c r="T21" s="10">
        <v>0.09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771</v>
      </c>
      <c r="B22" s="17"/>
      <c r="C22" s="17" t="s">
        <v>725</v>
      </c>
      <c r="D22" s="20"/>
      <c r="E22" s="7">
        <v>5.9729999999999999</v>
      </c>
      <c r="F22" s="2">
        <v>166.03</v>
      </c>
      <c r="G22" s="2">
        <v>6.35</v>
      </c>
      <c r="H22" s="2">
        <v>6.35</v>
      </c>
      <c r="I22" s="1">
        <v>0</v>
      </c>
      <c r="J22" s="2">
        <v>0</v>
      </c>
      <c r="K22" s="2">
        <v>0</v>
      </c>
      <c r="L22" s="8">
        <v>0</v>
      </c>
      <c r="M22" s="9">
        <v>5.9729999999999999</v>
      </c>
      <c r="N22" s="3">
        <v>166.03</v>
      </c>
      <c r="O22" s="3">
        <v>6.35</v>
      </c>
      <c r="P22" s="3">
        <v>6.35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796</v>
      </c>
      <c r="B23" s="17">
        <v>797</v>
      </c>
      <c r="C23" s="17" t="s">
        <v>726</v>
      </c>
      <c r="D23" s="20"/>
      <c r="E23" s="7">
        <v>8.1000000000000003E-2</v>
      </c>
      <c r="F23" s="2">
        <v>21.61</v>
      </c>
      <c r="G23" s="2">
        <v>2.38</v>
      </c>
      <c r="H23" s="2">
        <v>2.38</v>
      </c>
      <c r="I23" s="1">
        <v>0</v>
      </c>
      <c r="J23" s="2">
        <v>1080.6400000000001</v>
      </c>
      <c r="K23" s="2">
        <v>0.09</v>
      </c>
      <c r="L23" s="8">
        <v>0.09</v>
      </c>
      <c r="M23" s="9">
        <v>8.1000000000000003E-2</v>
      </c>
      <c r="N23" s="3">
        <v>21.61</v>
      </c>
      <c r="O23" s="3">
        <v>2.38</v>
      </c>
      <c r="P23" s="3">
        <v>2.38</v>
      </c>
      <c r="Q23" s="4">
        <v>0</v>
      </c>
      <c r="R23" s="3">
        <v>1080.6400000000001</v>
      </c>
      <c r="S23" s="3">
        <v>0.09</v>
      </c>
      <c r="T23" s="10">
        <v>0.09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771</v>
      </c>
      <c r="B24" s="17"/>
      <c r="C24" s="17" t="s">
        <v>727</v>
      </c>
      <c r="D24" s="20"/>
      <c r="E24" s="7">
        <v>4.0460000000000003</v>
      </c>
      <c r="F24" s="2">
        <v>166.03</v>
      </c>
      <c r="G24" s="2">
        <v>3.65</v>
      </c>
      <c r="H24" s="2">
        <v>3.65</v>
      </c>
      <c r="I24" s="1">
        <v>0</v>
      </c>
      <c r="J24" s="2">
        <v>0</v>
      </c>
      <c r="K24" s="2">
        <v>0</v>
      </c>
      <c r="L24" s="8">
        <v>0</v>
      </c>
      <c r="M24" s="9">
        <v>4.0460000000000003</v>
      </c>
      <c r="N24" s="3">
        <v>166.03</v>
      </c>
      <c r="O24" s="3">
        <v>3.65</v>
      </c>
      <c r="P24" s="3">
        <v>3.65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796</v>
      </c>
      <c r="B25" s="17">
        <v>797</v>
      </c>
      <c r="C25" s="17" t="s">
        <v>728</v>
      </c>
      <c r="D25" s="20"/>
      <c r="E25" s="7">
        <v>0.501</v>
      </c>
      <c r="F25" s="2">
        <v>7.92</v>
      </c>
      <c r="G25" s="2">
        <v>1.78</v>
      </c>
      <c r="H25" s="2">
        <v>1.78</v>
      </c>
      <c r="I25" s="1">
        <v>0</v>
      </c>
      <c r="J25" s="2">
        <v>949.89</v>
      </c>
      <c r="K25" s="2">
        <v>0.09</v>
      </c>
      <c r="L25" s="8">
        <v>0.09</v>
      </c>
      <c r="M25" s="9">
        <v>0.501</v>
      </c>
      <c r="N25" s="3">
        <v>7.92</v>
      </c>
      <c r="O25" s="3">
        <v>1.78</v>
      </c>
      <c r="P25" s="3">
        <v>1.78</v>
      </c>
      <c r="Q25" s="4">
        <v>0</v>
      </c>
      <c r="R25" s="3">
        <v>949.89</v>
      </c>
      <c r="S25" s="3">
        <v>0.09</v>
      </c>
      <c r="T25" s="10">
        <v>0.09</v>
      </c>
      <c r="U25" s="11" t="str">
        <f t="shared" si="1"/>
        <v>-</v>
      </c>
      <c r="V25" s="5" t="str">
        <f t="shared" si="0"/>
        <v>-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808</v>
      </c>
      <c r="B26" s="17">
        <v>715</v>
      </c>
      <c r="C26" s="17" t="s">
        <v>729</v>
      </c>
      <c r="D26" s="20"/>
      <c r="E26" s="7">
        <v>0.28999999999999998</v>
      </c>
      <c r="F26" s="2">
        <v>23.29</v>
      </c>
      <c r="G26" s="2">
        <v>1.92</v>
      </c>
      <c r="H26" s="2">
        <v>1.92</v>
      </c>
      <c r="I26" s="1">
        <v>0</v>
      </c>
      <c r="J26" s="2">
        <v>0</v>
      </c>
      <c r="K26" s="2">
        <v>0</v>
      </c>
      <c r="L26" s="8">
        <v>0</v>
      </c>
      <c r="M26" s="9">
        <v>0.28999999999999998</v>
      </c>
      <c r="N26" s="3">
        <v>11.21</v>
      </c>
      <c r="O26" s="3">
        <v>1.92</v>
      </c>
      <c r="P26" s="3">
        <v>1.92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>
        <f t="shared" si="0"/>
        <v>-0.51867754401030475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796</v>
      </c>
      <c r="B27" s="17">
        <v>797</v>
      </c>
      <c r="C27" s="17" t="s">
        <v>730</v>
      </c>
      <c r="D27" s="20"/>
      <c r="E27" s="7">
        <v>0.109</v>
      </c>
      <c r="F27" s="2">
        <v>10.7</v>
      </c>
      <c r="G27" s="2">
        <v>2.0099999999999998</v>
      </c>
      <c r="H27" s="2">
        <v>2.0099999999999998</v>
      </c>
      <c r="I27" s="1">
        <v>0</v>
      </c>
      <c r="J27" s="2">
        <v>877.48</v>
      </c>
      <c r="K27" s="2">
        <v>0.09</v>
      </c>
      <c r="L27" s="8">
        <v>0.09</v>
      </c>
      <c r="M27" s="9">
        <v>0.109</v>
      </c>
      <c r="N27" s="3">
        <v>10.7</v>
      </c>
      <c r="O27" s="3">
        <v>2.0099999999999998</v>
      </c>
      <c r="P27" s="3">
        <v>2.0099999999999998</v>
      </c>
      <c r="Q27" s="4">
        <v>0</v>
      </c>
      <c r="R27" s="3">
        <v>877.48</v>
      </c>
      <c r="S27" s="3">
        <v>0.09</v>
      </c>
      <c r="T27" s="10">
        <v>0.09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771</v>
      </c>
      <c r="B28" s="17"/>
      <c r="C28" s="17" t="s">
        <v>731</v>
      </c>
      <c r="D28" s="20"/>
      <c r="E28" s="7">
        <v>1.3480000000000001</v>
      </c>
      <c r="F28" s="2">
        <v>6061.12</v>
      </c>
      <c r="G28" s="2">
        <v>1.37</v>
      </c>
      <c r="H28" s="2">
        <v>1.37</v>
      </c>
      <c r="I28" s="1">
        <v>0</v>
      </c>
      <c r="J28" s="2">
        <v>0</v>
      </c>
      <c r="K28" s="2">
        <v>0</v>
      </c>
      <c r="L28" s="8">
        <v>0</v>
      </c>
      <c r="M28" s="9">
        <v>1.3480000000000001</v>
      </c>
      <c r="N28" s="3">
        <v>2916.42</v>
      </c>
      <c r="O28" s="3">
        <v>1.37</v>
      </c>
      <c r="P28" s="3">
        <v>1.37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>
        <f t="shared" si="0"/>
        <v>-0.51883150308853809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809</v>
      </c>
      <c r="B29" s="17"/>
      <c r="C29" s="17" t="s">
        <v>732</v>
      </c>
      <c r="D29" s="20"/>
      <c r="E29" s="7">
        <v>8.9999999999999993E-3</v>
      </c>
      <c r="F29" s="2">
        <v>7173.97</v>
      </c>
      <c r="G29" s="2">
        <v>1.19</v>
      </c>
      <c r="H29" s="2">
        <v>1.19</v>
      </c>
      <c r="I29" s="1">
        <v>0</v>
      </c>
      <c r="J29" s="2">
        <v>0</v>
      </c>
      <c r="K29" s="2">
        <v>0</v>
      </c>
      <c r="L29" s="8">
        <v>0</v>
      </c>
      <c r="M29" s="9">
        <v>8.9999999999999993E-3</v>
      </c>
      <c r="N29" s="3">
        <v>7173.97</v>
      </c>
      <c r="O29" s="3">
        <v>1.19</v>
      </c>
      <c r="P29" s="3">
        <v>1.19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7111</v>
      </c>
      <c r="B30" s="17">
        <v>7111</v>
      </c>
      <c r="C30" s="17" t="s">
        <v>733</v>
      </c>
      <c r="D30" s="20"/>
      <c r="E30" s="7">
        <v>0</v>
      </c>
      <c r="F30" s="2">
        <v>10.49</v>
      </c>
      <c r="G30" s="2">
        <v>1.23</v>
      </c>
      <c r="H30" s="2">
        <v>1.23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10.49</v>
      </c>
      <c r="O30" s="3">
        <v>1.23</v>
      </c>
      <c r="P30" s="3">
        <v>1.23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7044</v>
      </c>
      <c r="B31" s="17">
        <v>7044</v>
      </c>
      <c r="C31" s="17" t="s">
        <v>734</v>
      </c>
      <c r="D31" s="20"/>
      <c r="E31" s="7">
        <v>0</v>
      </c>
      <c r="F31" s="2">
        <v>5.58</v>
      </c>
      <c r="G31" s="2">
        <v>1.32</v>
      </c>
      <c r="H31" s="2">
        <v>1.32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5.58</v>
      </c>
      <c r="O31" s="3">
        <v>1.32</v>
      </c>
      <c r="P31" s="3">
        <v>1.32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7006</v>
      </c>
      <c r="B32" s="17">
        <v>7006</v>
      </c>
      <c r="C32" s="17" t="s">
        <v>735</v>
      </c>
      <c r="D32" s="20"/>
      <c r="E32" s="7">
        <v>0</v>
      </c>
      <c r="F32" s="2">
        <v>0.99</v>
      </c>
      <c r="G32" s="2">
        <v>1.31</v>
      </c>
      <c r="H32" s="2">
        <v>1.31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0.99</v>
      </c>
      <c r="O32" s="3">
        <v>1.31</v>
      </c>
      <c r="P32" s="3">
        <v>1.31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 t="str">
        <f t="shared" si="0"/>
        <v>-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796</v>
      </c>
      <c r="B33" s="17">
        <v>797</v>
      </c>
      <c r="C33" s="17" t="s">
        <v>736</v>
      </c>
      <c r="D33" s="20"/>
      <c r="E33" s="7">
        <v>4.0019999999999998</v>
      </c>
      <c r="F33" s="2">
        <v>3.31</v>
      </c>
      <c r="G33" s="2">
        <v>2.65</v>
      </c>
      <c r="H33" s="2">
        <v>2.65</v>
      </c>
      <c r="I33" s="1">
        <v>0</v>
      </c>
      <c r="J33" s="2">
        <v>331.14</v>
      </c>
      <c r="K33" s="2">
        <v>0.09</v>
      </c>
      <c r="L33" s="8">
        <v>0.09</v>
      </c>
      <c r="M33" s="9">
        <v>4.0019999999999998</v>
      </c>
      <c r="N33" s="3">
        <v>3.31</v>
      </c>
      <c r="O33" s="3">
        <v>2.65</v>
      </c>
      <c r="P33" s="3">
        <v>2.65</v>
      </c>
      <c r="Q33" s="4">
        <v>0</v>
      </c>
      <c r="R33" s="3">
        <v>331.14</v>
      </c>
      <c r="S33" s="3">
        <v>0.09</v>
      </c>
      <c r="T33" s="10">
        <v>0.09</v>
      </c>
      <c r="U33" s="11" t="str">
        <f t="shared" si="1"/>
        <v>-</v>
      </c>
      <c r="V33" s="5" t="str">
        <f t="shared" si="0"/>
        <v>-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810</v>
      </c>
      <c r="B34" s="17">
        <v>702</v>
      </c>
      <c r="C34" s="17" t="s">
        <v>737</v>
      </c>
      <c r="D34" s="20"/>
      <c r="E34" s="7">
        <v>0.09</v>
      </c>
      <c r="F34" s="2">
        <v>6.81</v>
      </c>
      <c r="G34" s="2">
        <v>1.36</v>
      </c>
      <c r="H34" s="2">
        <v>1.36</v>
      </c>
      <c r="I34" s="1">
        <v>0</v>
      </c>
      <c r="J34" s="2">
        <v>0</v>
      </c>
      <c r="K34" s="2">
        <v>0</v>
      </c>
      <c r="L34" s="8">
        <v>0</v>
      </c>
      <c r="M34" s="9">
        <v>0.09</v>
      </c>
      <c r="N34" s="3">
        <v>3.28</v>
      </c>
      <c r="O34" s="3">
        <v>1.36</v>
      </c>
      <c r="P34" s="3">
        <v>1.36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-0.51835535976505143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811</v>
      </c>
      <c r="B35" s="17">
        <v>713</v>
      </c>
      <c r="C35" s="17" t="s">
        <v>738</v>
      </c>
      <c r="D35" s="20"/>
      <c r="E35" s="7">
        <v>1.238</v>
      </c>
      <c r="F35" s="2">
        <v>21.31</v>
      </c>
      <c r="G35" s="2">
        <v>2.17</v>
      </c>
      <c r="H35" s="2">
        <v>2.17</v>
      </c>
      <c r="I35" s="1">
        <v>0</v>
      </c>
      <c r="J35" s="2">
        <v>0</v>
      </c>
      <c r="K35" s="2">
        <v>0</v>
      </c>
      <c r="L35" s="8">
        <v>0</v>
      </c>
      <c r="M35" s="9">
        <v>1.238</v>
      </c>
      <c r="N35" s="3">
        <v>10.25</v>
      </c>
      <c r="O35" s="3">
        <v>2.17</v>
      </c>
      <c r="P35" s="3">
        <v>2.17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0"/>
        <v>-0.51900516189582357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813</v>
      </c>
      <c r="B36" s="17"/>
      <c r="C36" s="17" t="s">
        <v>739</v>
      </c>
      <c r="D36" s="20"/>
      <c r="E36" s="7">
        <v>6.0999999999999999E-2</v>
      </c>
      <c r="F36" s="2">
        <v>476.31</v>
      </c>
      <c r="G36" s="2">
        <v>2.09</v>
      </c>
      <c r="H36" s="2">
        <v>2.09</v>
      </c>
      <c r="I36" s="1">
        <v>0</v>
      </c>
      <c r="J36" s="2">
        <v>0</v>
      </c>
      <c r="K36" s="2">
        <v>0</v>
      </c>
      <c r="L36" s="8">
        <v>0</v>
      </c>
      <c r="M36" s="9">
        <v>6.0999999999999999E-2</v>
      </c>
      <c r="N36" s="3">
        <v>476.31</v>
      </c>
      <c r="O36" s="3">
        <v>2.09</v>
      </c>
      <c r="P36" s="3">
        <v>2.09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812</v>
      </c>
      <c r="B37" s="18">
        <v>705</v>
      </c>
      <c r="C37" s="17" t="s">
        <v>740</v>
      </c>
      <c r="D37" s="19"/>
      <c r="E37" s="7">
        <v>1.587</v>
      </c>
      <c r="F37" s="2">
        <v>77.14</v>
      </c>
      <c r="G37" s="2">
        <v>1.3</v>
      </c>
      <c r="H37" s="2">
        <v>1.3</v>
      </c>
      <c r="I37" s="1">
        <v>-1.5940000000000001</v>
      </c>
      <c r="J37" s="2">
        <v>1954.09</v>
      </c>
      <c r="K37" s="2">
        <v>0.09</v>
      </c>
      <c r="L37" s="8">
        <v>0.09</v>
      </c>
      <c r="M37" s="9">
        <v>1.587</v>
      </c>
      <c r="N37" s="3">
        <v>77.14</v>
      </c>
      <c r="O37" s="3">
        <v>1.3</v>
      </c>
      <c r="P37" s="3">
        <v>1.3</v>
      </c>
      <c r="Q37" s="4">
        <v>-1.5940000000000001</v>
      </c>
      <c r="R37" s="3">
        <v>1954.09</v>
      </c>
      <c r="S37" s="3">
        <v>0.09</v>
      </c>
      <c r="T37" s="10">
        <v>0.09</v>
      </c>
      <c r="U37" s="11" t="str">
        <f t="shared" si="1"/>
        <v>-</v>
      </c>
      <c r="V37" s="5" t="str">
        <f t="shared" si="0"/>
        <v>-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771</v>
      </c>
      <c r="B38" s="18">
        <v>792</v>
      </c>
      <c r="C38" s="17" t="s">
        <v>741</v>
      </c>
      <c r="D38" s="19"/>
      <c r="E38" s="7">
        <v>5.1479999999999997</v>
      </c>
      <c r="F38" s="2">
        <v>166.03</v>
      </c>
      <c r="G38" s="2">
        <v>4.24</v>
      </c>
      <c r="H38" s="2">
        <v>4.24</v>
      </c>
      <c r="I38" s="1">
        <v>-5.0069999999999997</v>
      </c>
      <c r="J38" s="2">
        <v>0</v>
      </c>
      <c r="K38" s="2">
        <v>0.09</v>
      </c>
      <c r="L38" s="8">
        <v>0.09</v>
      </c>
      <c r="M38" s="9">
        <v>5.1479999999999997</v>
      </c>
      <c r="N38" s="3">
        <v>166.03</v>
      </c>
      <c r="O38" s="3">
        <v>4.24</v>
      </c>
      <c r="P38" s="3">
        <v>4.24</v>
      </c>
      <c r="Q38" s="4">
        <v>-5.0069999999999997</v>
      </c>
      <c r="R38" s="3">
        <v>0</v>
      </c>
      <c r="S38" s="3">
        <v>0.09</v>
      </c>
      <c r="T38" s="10">
        <v>0.09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771</v>
      </c>
      <c r="B39" s="18"/>
      <c r="C39" s="17" t="s">
        <v>742</v>
      </c>
      <c r="D39" s="19"/>
      <c r="E39" s="7">
        <v>5.6890000000000001</v>
      </c>
      <c r="F39" s="2">
        <v>2048.2800000000002</v>
      </c>
      <c r="G39" s="2">
        <v>5.49</v>
      </c>
      <c r="H39" s="2">
        <v>5.49</v>
      </c>
      <c r="I39" s="1">
        <v>0</v>
      </c>
      <c r="J39" s="2">
        <v>0</v>
      </c>
      <c r="K39" s="2">
        <v>0</v>
      </c>
      <c r="L39" s="8">
        <v>0</v>
      </c>
      <c r="M39" s="9">
        <v>5.6890000000000001</v>
      </c>
      <c r="N39" s="3">
        <v>2048.2800000000002</v>
      </c>
      <c r="O39" s="3">
        <v>5.5</v>
      </c>
      <c r="P39" s="3">
        <v>5.5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 t="str">
        <f t="shared" si="0"/>
        <v>-</v>
      </c>
      <c r="W39" s="5">
        <f t="shared" si="0"/>
        <v>1.8214936247722745E-3</v>
      </c>
      <c r="X39" s="5">
        <f t="shared" si="0"/>
        <v>1.8214936247722745E-3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796</v>
      </c>
      <c r="B40" s="18">
        <v>797</v>
      </c>
      <c r="C40" s="17" t="s">
        <v>743</v>
      </c>
      <c r="D40" s="19"/>
      <c r="E40" s="7">
        <v>2.774</v>
      </c>
      <c r="F40" s="2">
        <v>8.51</v>
      </c>
      <c r="G40" s="2">
        <v>1.71</v>
      </c>
      <c r="H40" s="2">
        <v>1.71</v>
      </c>
      <c r="I40" s="1">
        <v>0</v>
      </c>
      <c r="J40" s="2">
        <v>578.73</v>
      </c>
      <c r="K40" s="2">
        <v>0.09</v>
      </c>
      <c r="L40" s="8">
        <v>0.09</v>
      </c>
      <c r="M40" s="9">
        <v>2.774</v>
      </c>
      <c r="N40" s="3">
        <v>8.51</v>
      </c>
      <c r="O40" s="3">
        <v>1.71</v>
      </c>
      <c r="P40" s="3">
        <v>1.71</v>
      </c>
      <c r="Q40" s="4">
        <v>0</v>
      </c>
      <c r="R40" s="3">
        <v>578.73</v>
      </c>
      <c r="S40" s="3">
        <v>0.09</v>
      </c>
      <c r="T40" s="10">
        <v>0.09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817</v>
      </c>
      <c r="B41" s="18">
        <v>718</v>
      </c>
      <c r="C41" s="17" t="s">
        <v>744</v>
      </c>
      <c r="D41" s="19"/>
      <c r="E41" s="7">
        <v>4.093</v>
      </c>
      <c r="F41" s="2">
        <v>67.27</v>
      </c>
      <c r="G41" s="2">
        <v>2.5499999999999998</v>
      </c>
      <c r="H41" s="2">
        <v>2.5499999999999998</v>
      </c>
      <c r="I41" s="1">
        <v>-5.8680000000000003</v>
      </c>
      <c r="J41" s="2">
        <v>647.17999999999995</v>
      </c>
      <c r="K41" s="2">
        <v>0.09</v>
      </c>
      <c r="L41" s="8">
        <v>0.09</v>
      </c>
      <c r="M41" s="9">
        <v>4.093</v>
      </c>
      <c r="N41" s="3">
        <v>32.369999999999997</v>
      </c>
      <c r="O41" s="3">
        <v>2.5499999999999998</v>
      </c>
      <c r="P41" s="3">
        <v>2.5499999999999998</v>
      </c>
      <c r="Q41" s="4">
        <v>-5.8680000000000003</v>
      </c>
      <c r="R41" s="3">
        <v>647.17999999999995</v>
      </c>
      <c r="S41" s="3">
        <v>0.09</v>
      </c>
      <c r="T41" s="10">
        <v>0.09</v>
      </c>
      <c r="U41" s="11" t="str">
        <f t="shared" si="1"/>
        <v>-</v>
      </c>
      <c r="V41" s="5">
        <f t="shared" si="1"/>
        <v>-0.51880481641147613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816</v>
      </c>
      <c r="B42" s="18">
        <v>707</v>
      </c>
      <c r="C42" s="17" t="s">
        <v>745</v>
      </c>
      <c r="D42" s="19"/>
      <c r="E42" s="7">
        <v>2.774</v>
      </c>
      <c r="F42" s="2">
        <v>16.45</v>
      </c>
      <c r="G42" s="2">
        <v>1.73</v>
      </c>
      <c r="H42" s="2">
        <v>1.73</v>
      </c>
      <c r="I42" s="1">
        <v>-3.4470000000000001</v>
      </c>
      <c r="J42" s="2">
        <v>279.68</v>
      </c>
      <c r="K42" s="2">
        <v>0.09</v>
      </c>
      <c r="L42" s="8">
        <v>0.09</v>
      </c>
      <c r="M42" s="9">
        <v>2.774</v>
      </c>
      <c r="N42" s="3">
        <v>7.92</v>
      </c>
      <c r="O42" s="3">
        <v>1.73</v>
      </c>
      <c r="P42" s="3">
        <v>1.73</v>
      </c>
      <c r="Q42" s="4">
        <v>-3.4470000000000001</v>
      </c>
      <c r="R42" s="3">
        <v>279.68</v>
      </c>
      <c r="S42" s="3">
        <v>0.09</v>
      </c>
      <c r="T42" s="10">
        <v>0.09</v>
      </c>
      <c r="U42" s="11" t="str">
        <f t="shared" si="1"/>
        <v>-</v>
      </c>
      <c r="V42" s="5">
        <f t="shared" si="1"/>
        <v>-0.51854103343465041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818</v>
      </c>
      <c r="B43" s="18"/>
      <c r="C43" s="17" t="s">
        <v>746</v>
      </c>
      <c r="D43" s="19"/>
      <c r="E43" s="7">
        <v>0</v>
      </c>
      <c r="F43" s="2">
        <v>22053.77</v>
      </c>
      <c r="G43" s="2">
        <v>1.79</v>
      </c>
      <c r="H43" s="2">
        <v>1.79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22053.77</v>
      </c>
      <c r="O43" s="3">
        <v>1.79</v>
      </c>
      <c r="P43" s="3">
        <v>1.79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771</v>
      </c>
      <c r="B44" s="18"/>
      <c r="C44" s="17" t="s">
        <v>747</v>
      </c>
      <c r="D44" s="19"/>
      <c r="E44" s="7">
        <v>0</v>
      </c>
      <c r="F44" s="2">
        <v>166.03</v>
      </c>
      <c r="G44" s="2">
        <v>4.3</v>
      </c>
      <c r="H44" s="2">
        <v>4.3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166.03</v>
      </c>
      <c r="O44" s="3">
        <v>4.3</v>
      </c>
      <c r="P44" s="3">
        <v>4.3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771</v>
      </c>
      <c r="B45" s="18"/>
      <c r="C45" s="17" t="s">
        <v>748</v>
      </c>
      <c r="D45" s="19"/>
      <c r="E45" s="7">
        <v>1.091</v>
      </c>
      <c r="F45" s="2">
        <v>249.04</v>
      </c>
      <c r="G45" s="2">
        <v>2.93</v>
      </c>
      <c r="H45" s="2">
        <v>2.93</v>
      </c>
      <c r="I45" s="1">
        <v>0</v>
      </c>
      <c r="J45" s="2">
        <v>0</v>
      </c>
      <c r="K45" s="2">
        <v>0</v>
      </c>
      <c r="L45" s="8">
        <v>0</v>
      </c>
      <c r="M45" s="9">
        <v>1.091</v>
      </c>
      <c r="N45" s="3">
        <v>249.04</v>
      </c>
      <c r="O45" s="3">
        <v>2.93</v>
      </c>
      <c r="P45" s="3">
        <v>2.93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771</v>
      </c>
      <c r="B46" s="18"/>
      <c r="C46" s="17" t="s">
        <v>749</v>
      </c>
      <c r="D46" s="19"/>
      <c r="E46" s="7">
        <v>6.5650000000000004</v>
      </c>
      <c r="F46" s="2">
        <v>166.03</v>
      </c>
      <c r="G46" s="2">
        <v>4.63</v>
      </c>
      <c r="H46" s="2">
        <v>4.63</v>
      </c>
      <c r="I46" s="1">
        <v>0</v>
      </c>
      <c r="J46" s="2">
        <v>0</v>
      </c>
      <c r="K46" s="2">
        <v>0</v>
      </c>
      <c r="L46" s="8">
        <v>0</v>
      </c>
      <c r="M46" s="9">
        <v>6.5650000000000004</v>
      </c>
      <c r="N46" s="3">
        <v>166.03</v>
      </c>
      <c r="O46" s="3">
        <v>4.63</v>
      </c>
      <c r="P46" s="3">
        <v>4.63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771</v>
      </c>
      <c r="B47" s="18"/>
      <c r="C47" s="17" t="s">
        <v>750</v>
      </c>
      <c r="D47" s="19"/>
      <c r="E47" s="7">
        <v>6.59</v>
      </c>
      <c r="F47" s="2">
        <v>166.03</v>
      </c>
      <c r="G47" s="2">
        <v>4.5599999999999996</v>
      </c>
      <c r="H47" s="2">
        <v>4.5599999999999996</v>
      </c>
      <c r="I47" s="1">
        <v>0</v>
      </c>
      <c r="J47" s="2">
        <v>0</v>
      </c>
      <c r="K47" s="2">
        <v>0</v>
      </c>
      <c r="L47" s="8">
        <v>0</v>
      </c>
      <c r="M47" s="9">
        <v>6.59</v>
      </c>
      <c r="N47" s="3">
        <v>166.03</v>
      </c>
      <c r="O47" s="3">
        <v>4.5599999999999996</v>
      </c>
      <c r="P47" s="3">
        <v>4.5599999999999996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796</v>
      </c>
      <c r="B48" s="18">
        <v>797</v>
      </c>
      <c r="C48" s="17" t="s">
        <v>751</v>
      </c>
      <c r="D48" s="19"/>
      <c r="E48" s="7">
        <v>0.19</v>
      </c>
      <c r="F48" s="2">
        <v>41.14</v>
      </c>
      <c r="G48" s="2">
        <v>1.38</v>
      </c>
      <c r="H48" s="2">
        <v>1.38</v>
      </c>
      <c r="I48" s="1">
        <v>0</v>
      </c>
      <c r="J48" s="2">
        <v>2024.11</v>
      </c>
      <c r="K48" s="2">
        <v>0.09</v>
      </c>
      <c r="L48" s="8">
        <v>0.09</v>
      </c>
      <c r="M48" s="9">
        <v>0.19</v>
      </c>
      <c r="N48" s="3">
        <v>41.14</v>
      </c>
      <c r="O48" s="3">
        <v>1.38</v>
      </c>
      <c r="P48" s="3">
        <v>1.38</v>
      </c>
      <c r="Q48" s="4">
        <v>0</v>
      </c>
      <c r="R48" s="3">
        <v>2024.11</v>
      </c>
      <c r="S48" s="3">
        <v>0.09</v>
      </c>
      <c r="T48" s="10">
        <v>0.09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814</v>
      </c>
      <c r="B49" s="18">
        <v>709</v>
      </c>
      <c r="C49" s="17" t="s">
        <v>752</v>
      </c>
      <c r="D49" s="19"/>
      <c r="E49" s="7">
        <v>0.189</v>
      </c>
      <c r="F49" s="2">
        <v>10.6</v>
      </c>
      <c r="G49" s="2">
        <v>1.46</v>
      </c>
      <c r="H49" s="2">
        <v>1.46</v>
      </c>
      <c r="I49" s="1">
        <v>0</v>
      </c>
      <c r="J49" s="2">
        <v>0</v>
      </c>
      <c r="K49" s="2">
        <v>0</v>
      </c>
      <c r="L49" s="8">
        <v>0</v>
      </c>
      <c r="M49" s="9">
        <v>0.189</v>
      </c>
      <c r="N49" s="3">
        <v>5.0999999999999996</v>
      </c>
      <c r="O49" s="3">
        <v>1.46</v>
      </c>
      <c r="P49" s="3">
        <v>1.46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>
        <f t="shared" si="1"/>
        <v>-0.51886792452830188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771</v>
      </c>
      <c r="B50" s="18"/>
      <c r="C50" s="17" t="s">
        <v>753</v>
      </c>
      <c r="D50" s="19"/>
      <c r="E50" s="7">
        <v>1.2350000000000001</v>
      </c>
      <c r="F50" s="2">
        <v>166.03</v>
      </c>
      <c r="G50" s="2">
        <v>4.5199999999999996</v>
      </c>
      <c r="H50" s="2">
        <v>4.5199999999999996</v>
      </c>
      <c r="I50" s="1">
        <v>0</v>
      </c>
      <c r="J50" s="2">
        <v>0</v>
      </c>
      <c r="K50" s="2">
        <v>0</v>
      </c>
      <c r="L50" s="8">
        <v>0</v>
      </c>
      <c r="M50" s="9">
        <v>1.2350000000000001</v>
      </c>
      <c r="N50" s="3">
        <v>166.03</v>
      </c>
      <c r="O50" s="3">
        <v>4.5199999999999996</v>
      </c>
      <c r="P50" s="3">
        <v>4.5199999999999996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771</v>
      </c>
      <c r="B51" s="18">
        <v>792</v>
      </c>
      <c r="C51" s="17" t="s">
        <v>754</v>
      </c>
      <c r="D51" s="19"/>
      <c r="E51" s="7">
        <v>1.6180000000000001</v>
      </c>
      <c r="F51" s="2">
        <v>581.1</v>
      </c>
      <c r="G51" s="2">
        <v>2.36</v>
      </c>
      <c r="H51" s="2">
        <v>2.36</v>
      </c>
      <c r="I51" s="1">
        <v>-1.5609999999999999</v>
      </c>
      <c r="J51" s="2">
        <v>0</v>
      </c>
      <c r="K51" s="2">
        <v>0.09</v>
      </c>
      <c r="L51" s="8">
        <v>0.09</v>
      </c>
      <c r="M51" s="9">
        <v>1.6180000000000001</v>
      </c>
      <c r="N51" s="3">
        <v>581.1</v>
      </c>
      <c r="O51" s="3">
        <v>2.36</v>
      </c>
      <c r="P51" s="3">
        <v>2.36</v>
      </c>
      <c r="Q51" s="4">
        <v>-1.5609999999999999</v>
      </c>
      <c r="R51" s="3">
        <v>0</v>
      </c>
      <c r="S51" s="3">
        <v>0.09</v>
      </c>
      <c r="T51" s="10">
        <v>0.09</v>
      </c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7277</v>
      </c>
      <c r="B52" s="18">
        <v>7277</v>
      </c>
      <c r="C52" s="17" t="s">
        <v>755</v>
      </c>
      <c r="D52" s="19"/>
      <c r="E52" s="7">
        <v>4.0090000000000003</v>
      </c>
      <c r="F52" s="2">
        <v>284.08999999999997</v>
      </c>
      <c r="G52" s="2">
        <v>3.21</v>
      </c>
      <c r="H52" s="2">
        <v>3.21</v>
      </c>
      <c r="I52" s="1">
        <v>0</v>
      </c>
      <c r="J52" s="2">
        <v>914.46</v>
      </c>
      <c r="K52" s="2">
        <v>0.09</v>
      </c>
      <c r="L52" s="8">
        <v>0.09</v>
      </c>
      <c r="M52" s="9">
        <v>4.0090000000000003</v>
      </c>
      <c r="N52" s="3">
        <v>284.08999999999997</v>
      </c>
      <c r="O52" s="3">
        <v>3.21</v>
      </c>
      <c r="P52" s="3">
        <v>3.21</v>
      </c>
      <c r="Q52" s="4">
        <v>0</v>
      </c>
      <c r="R52" s="3">
        <v>914.46</v>
      </c>
      <c r="S52" s="3">
        <v>0.09</v>
      </c>
      <c r="T52" s="10">
        <v>0.09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7111</v>
      </c>
      <c r="B53" s="18">
        <v>7211</v>
      </c>
      <c r="C53" s="17" t="s">
        <v>756</v>
      </c>
      <c r="D53" s="19"/>
      <c r="E53" s="7">
        <v>1.7000000000000001E-2</v>
      </c>
      <c r="F53" s="2">
        <v>224.45</v>
      </c>
      <c r="G53" s="2">
        <v>3.82</v>
      </c>
      <c r="H53" s="2">
        <v>3.82</v>
      </c>
      <c r="I53" s="1">
        <v>0</v>
      </c>
      <c r="J53" s="2">
        <v>0</v>
      </c>
      <c r="K53" s="2">
        <v>0</v>
      </c>
      <c r="L53" s="8">
        <v>0</v>
      </c>
      <c r="M53" s="9">
        <v>1.7000000000000001E-2</v>
      </c>
      <c r="N53" s="3">
        <v>224.45</v>
      </c>
      <c r="O53" s="3">
        <v>3.82</v>
      </c>
      <c r="P53" s="3">
        <v>3.82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771</v>
      </c>
      <c r="B54" s="18"/>
      <c r="C54" s="17" t="s">
        <v>757</v>
      </c>
      <c r="D54" s="19"/>
      <c r="E54" s="7">
        <v>5.593</v>
      </c>
      <c r="F54" s="2">
        <v>83.01</v>
      </c>
      <c r="G54" s="2">
        <v>5.63</v>
      </c>
      <c r="H54" s="2">
        <v>5.63</v>
      </c>
      <c r="I54" s="1">
        <v>0</v>
      </c>
      <c r="J54" s="2">
        <v>0</v>
      </c>
      <c r="K54" s="2">
        <v>0</v>
      </c>
      <c r="L54" s="8">
        <v>0</v>
      </c>
      <c r="M54" s="9">
        <v>5.593</v>
      </c>
      <c r="N54" s="3">
        <v>83.01</v>
      </c>
      <c r="O54" s="3">
        <v>5.63</v>
      </c>
      <c r="P54" s="3">
        <v>5.63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820</v>
      </c>
      <c r="B55" s="18"/>
      <c r="C55" s="17" t="s">
        <v>758</v>
      </c>
      <c r="D55" s="19"/>
      <c r="E55" s="7">
        <v>6.5000000000000002E-2</v>
      </c>
      <c r="F55" s="2">
        <v>1201.1500000000001</v>
      </c>
      <c r="G55" s="2">
        <v>1.5</v>
      </c>
      <c r="H55" s="2">
        <v>1.5</v>
      </c>
      <c r="I55" s="1">
        <v>0</v>
      </c>
      <c r="J55" s="2">
        <v>0</v>
      </c>
      <c r="K55" s="2">
        <v>0</v>
      </c>
      <c r="L55" s="8">
        <v>0</v>
      </c>
      <c r="M55" s="9">
        <v>6.5000000000000002E-2</v>
      </c>
      <c r="N55" s="3">
        <v>1201.1500000000001</v>
      </c>
      <c r="O55" s="3">
        <v>1.5</v>
      </c>
      <c r="P55" s="3">
        <v>1.5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796</v>
      </c>
      <c r="B56" s="18"/>
      <c r="C56" s="17" t="s">
        <v>759</v>
      </c>
      <c r="D56" s="19"/>
      <c r="E56" s="7">
        <v>0</v>
      </c>
      <c r="F56" s="2">
        <v>874.8</v>
      </c>
      <c r="G56" s="2">
        <v>1.38</v>
      </c>
      <c r="H56" s="2">
        <v>1.38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874.8</v>
      </c>
      <c r="O56" s="3">
        <v>1.38</v>
      </c>
      <c r="P56" s="3">
        <v>1.38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 t="s">
        <v>760</v>
      </c>
      <c r="B57" s="18"/>
      <c r="C57" s="17" t="s">
        <v>761</v>
      </c>
      <c r="D57" s="19"/>
      <c r="E57" s="7">
        <v>3.1150000000000002</v>
      </c>
      <c r="F57" s="2">
        <v>4686.1400000000003</v>
      </c>
      <c r="G57" s="2">
        <v>1.54</v>
      </c>
      <c r="H57" s="2">
        <v>1.54</v>
      </c>
      <c r="I57" s="1">
        <v>0</v>
      </c>
      <c r="J57" s="2">
        <v>0</v>
      </c>
      <c r="K57" s="2">
        <v>0</v>
      </c>
      <c r="L57" s="8">
        <v>0</v>
      </c>
      <c r="M57" s="9">
        <v>3.1150000000000002</v>
      </c>
      <c r="N57" s="3">
        <v>2254.8200000000002</v>
      </c>
      <c r="O57" s="3">
        <v>1.54</v>
      </c>
      <c r="P57" s="3">
        <v>1.54</v>
      </c>
      <c r="Q57" s="4">
        <v>0</v>
      </c>
      <c r="R57" s="3">
        <v>0</v>
      </c>
      <c r="S57" s="3">
        <v>0</v>
      </c>
      <c r="T57" s="10">
        <v>0</v>
      </c>
      <c r="U57" s="11" t="str">
        <f t="shared" si="1"/>
        <v>-</v>
      </c>
      <c r="V57" s="5">
        <f t="shared" si="1"/>
        <v>-0.51883213049546106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822</v>
      </c>
      <c r="B58" s="18">
        <v>710</v>
      </c>
      <c r="C58" s="17" t="s">
        <v>762</v>
      </c>
      <c r="D58" s="19"/>
      <c r="E58" s="7">
        <v>0.69699999999999995</v>
      </c>
      <c r="F58" s="2">
        <v>1105.1600000000001</v>
      </c>
      <c r="G58" s="2">
        <v>1.48</v>
      </c>
      <c r="H58" s="2">
        <v>1.48</v>
      </c>
      <c r="I58" s="1">
        <v>0</v>
      </c>
      <c r="J58" s="2">
        <v>0</v>
      </c>
      <c r="K58" s="2">
        <v>0</v>
      </c>
      <c r="L58" s="8">
        <v>0</v>
      </c>
      <c r="M58" s="9">
        <v>0.69699999999999995</v>
      </c>
      <c r="N58" s="3">
        <v>1105.1600000000001</v>
      </c>
      <c r="O58" s="3">
        <v>1.48</v>
      </c>
      <c r="P58" s="3">
        <v>1.48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824</v>
      </c>
      <c r="B59" s="18"/>
      <c r="C59" s="17" t="s">
        <v>763</v>
      </c>
      <c r="D59" s="19"/>
      <c r="E59" s="7">
        <v>0.23400000000000001</v>
      </c>
      <c r="F59" s="2">
        <v>238.15</v>
      </c>
      <c r="G59" s="2">
        <v>1.18</v>
      </c>
      <c r="H59" s="2">
        <v>1.18</v>
      </c>
      <c r="I59" s="1">
        <v>0</v>
      </c>
      <c r="J59" s="2">
        <v>0</v>
      </c>
      <c r="K59" s="2">
        <v>0</v>
      </c>
      <c r="L59" s="8">
        <v>0</v>
      </c>
      <c r="M59" s="9">
        <v>0.23400000000000001</v>
      </c>
      <c r="N59" s="3">
        <v>238.15</v>
      </c>
      <c r="O59" s="3">
        <v>1.18</v>
      </c>
      <c r="P59" s="3">
        <v>1.18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771</v>
      </c>
      <c r="B60" s="18"/>
      <c r="C60" s="17" t="s">
        <v>764</v>
      </c>
      <c r="D60" s="19"/>
      <c r="E60" s="7">
        <v>2.1000000000000001E-2</v>
      </c>
      <c r="F60" s="2">
        <v>166.03</v>
      </c>
      <c r="G60" s="2">
        <v>1.25</v>
      </c>
      <c r="H60" s="2">
        <v>1.25</v>
      </c>
      <c r="I60" s="1">
        <v>0</v>
      </c>
      <c r="J60" s="2">
        <v>0</v>
      </c>
      <c r="K60" s="2">
        <v>0</v>
      </c>
      <c r="L60" s="8">
        <v>0</v>
      </c>
      <c r="M60" s="9">
        <v>2.1000000000000001E-2</v>
      </c>
      <c r="N60" s="3">
        <v>166.03</v>
      </c>
      <c r="O60" s="3">
        <v>1.25</v>
      </c>
      <c r="P60" s="3">
        <v>1.25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796</v>
      </c>
      <c r="B61" s="18">
        <v>797</v>
      </c>
      <c r="C61" s="17" t="s">
        <v>765</v>
      </c>
      <c r="D61" s="19"/>
      <c r="E61" s="7">
        <v>0.56399999999999995</v>
      </c>
      <c r="F61" s="2">
        <v>4.29</v>
      </c>
      <c r="G61" s="2">
        <v>1.59</v>
      </c>
      <c r="H61" s="2">
        <v>1.59</v>
      </c>
      <c r="I61" s="1">
        <v>0</v>
      </c>
      <c r="J61" s="2">
        <v>515.35</v>
      </c>
      <c r="K61" s="2">
        <v>0.09</v>
      </c>
      <c r="L61" s="8">
        <v>0.09</v>
      </c>
      <c r="M61" s="9">
        <v>0.56399999999999995</v>
      </c>
      <c r="N61" s="3">
        <v>4.29</v>
      </c>
      <c r="O61" s="3">
        <v>1.59</v>
      </c>
      <c r="P61" s="3">
        <v>1.59</v>
      </c>
      <c r="Q61" s="4">
        <v>0</v>
      </c>
      <c r="R61" s="3">
        <v>515.35</v>
      </c>
      <c r="S61" s="3">
        <v>0.09</v>
      </c>
      <c r="T61" s="10">
        <v>0.09</v>
      </c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>
        <v>796</v>
      </c>
      <c r="B62" s="18">
        <v>797</v>
      </c>
      <c r="C62" s="17" t="s">
        <v>766</v>
      </c>
      <c r="D62" s="19"/>
      <c r="E62" s="7">
        <v>0.68899999999999995</v>
      </c>
      <c r="F62" s="2">
        <v>4.97</v>
      </c>
      <c r="G62" s="2">
        <v>1.6</v>
      </c>
      <c r="H62" s="2">
        <v>1.6</v>
      </c>
      <c r="I62" s="1">
        <v>0</v>
      </c>
      <c r="J62" s="2">
        <v>596.52</v>
      </c>
      <c r="K62" s="2">
        <v>0.09</v>
      </c>
      <c r="L62" s="8">
        <v>0.09</v>
      </c>
      <c r="M62" s="9">
        <v>0.68899999999999995</v>
      </c>
      <c r="N62" s="3">
        <v>4.97</v>
      </c>
      <c r="O62" s="3">
        <v>1.6</v>
      </c>
      <c r="P62" s="3">
        <v>1.6</v>
      </c>
      <c r="Q62" s="4">
        <v>0</v>
      </c>
      <c r="R62" s="3">
        <v>596.52</v>
      </c>
      <c r="S62" s="3">
        <v>0.09</v>
      </c>
      <c r="T62" s="10">
        <v>0.09</v>
      </c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826</v>
      </c>
      <c r="B63" s="18">
        <v>704</v>
      </c>
      <c r="C63" s="17" t="s">
        <v>767</v>
      </c>
      <c r="D63" s="19"/>
      <c r="E63" s="7">
        <v>1E-3</v>
      </c>
      <c r="F63" s="2">
        <v>150.13999999999999</v>
      </c>
      <c r="G63" s="2">
        <v>0.83</v>
      </c>
      <c r="H63" s="2">
        <v>0.83</v>
      </c>
      <c r="I63" s="1">
        <v>0</v>
      </c>
      <c r="J63" s="2">
        <v>0</v>
      </c>
      <c r="K63" s="2">
        <v>0</v>
      </c>
      <c r="L63" s="8">
        <v>0</v>
      </c>
      <c r="M63" s="9">
        <v>1E-3</v>
      </c>
      <c r="N63" s="3">
        <v>72.239999999999995</v>
      </c>
      <c r="O63" s="3">
        <v>0.83</v>
      </c>
      <c r="P63" s="3">
        <v>0.83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>
        <f t="shared" si="1"/>
        <v>-0.51884907419741577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823</v>
      </c>
      <c r="B64" s="18"/>
      <c r="C64" s="17" t="s">
        <v>768</v>
      </c>
      <c r="D64" s="19"/>
      <c r="E64" s="7">
        <v>7.2999999999999995E-2</v>
      </c>
      <c r="F64" s="2">
        <v>1439.31</v>
      </c>
      <c r="G64" s="2">
        <v>1.1100000000000001</v>
      </c>
      <c r="H64" s="2">
        <v>1.1100000000000001</v>
      </c>
      <c r="I64" s="1">
        <v>0</v>
      </c>
      <c r="J64" s="2">
        <v>0</v>
      </c>
      <c r="K64" s="2">
        <v>0</v>
      </c>
      <c r="L64" s="8">
        <v>0</v>
      </c>
      <c r="M64" s="9">
        <v>7.2999999999999995E-2</v>
      </c>
      <c r="N64" s="3">
        <v>1439.31</v>
      </c>
      <c r="O64" s="3">
        <v>1.1100000000000001</v>
      </c>
      <c r="P64" s="3">
        <v>1.1100000000000001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>
        <v>825</v>
      </c>
      <c r="B65" s="18"/>
      <c r="C65" s="17" t="s">
        <v>769</v>
      </c>
      <c r="D65" s="19"/>
      <c r="E65" s="7">
        <v>0.752</v>
      </c>
      <c r="F65" s="2">
        <v>476.31</v>
      </c>
      <c r="G65" s="2">
        <v>2.14</v>
      </c>
      <c r="H65" s="2">
        <v>2.14</v>
      </c>
      <c r="I65" s="1">
        <v>0</v>
      </c>
      <c r="J65" s="2">
        <v>0</v>
      </c>
      <c r="K65" s="2">
        <v>0</v>
      </c>
      <c r="L65" s="8">
        <v>0</v>
      </c>
      <c r="M65" s="9">
        <v>0.752</v>
      </c>
      <c r="N65" s="3">
        <v>476.31</v>
      </c>
      <c r="O65" s="3">
        <v>2.14</v>
      </c>
      <c r="P65" s="3">
        <v>2.14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>
        <v>864</v>
      </c>
      <c r="B66" s="18"/>
      <c r="C66" s="17" t="s">
        <v>770</v>
      </c>
      <c r="D66" s="19"/>
      <c r="E66" s="7">
        <v>0</v>
      </c>
      <c r="F66" s="2">
        <v>42960.17</v>
      </c>
      <c r="G66" s="2">
        <v>1.52</v>
      </c>
      <c r="H66" s="2">
        <v>1.52</v>
      </c>
      <c r="I66" s="1">
        <v>0</v>
      </c>
      <c r="J66" s="2">
        <v>0</v>
      </c>
      <c r="K66" s="2">
        <v>0</v>
      </c>
      <c r="L66" s="8">
        <v>0</v>
      </c>
      <c r="M66" s="9">
        <v>0</v>
      </c>
      <c r="N66" s="3">
        <v>42960.17</v>
      </c>
      <c r="O66" s="3">
        <v>1.52</v>
      </c>
      <c r="P66" s="3">
        <v>1.52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>
        <v>796</v>
      </c>
      <c r="B67" s="18">
        <v>797</v>
      </c>
      <c r="C67" s="17" t="s">
        <v>771</v>
      </c>
      <c r="D67" s="19"/>
      <c r="E67" s="7">
        <v>1.595</v>
      </c>
      <c r="F67" s="2">
        <v>34.130000000000003</v>
      </c>
      <c r="G67" s="2">
        <v>2.8</v>
      </c>
      <c r="H67" s="2">
        <v>2.8</v>
      </c>
      <c r="I67" s="1">
        <v>0</v>
      </c>
      <c r="J67" s="2">
        <v>4778.2700000000004</v>
      </c>
      <c r="K67" s="2">
        <v>0.09</v>
      </c>
      <c r="L67" s="8">
        <v>0.09</v>
      </c>
      <c r="M67" s="9">
        <v>1.595</v>
      </c>
      <c r="N67" s="3">
        <v>34.130000000000003</v>
      </c>
      <c r="O67" s="3">
        <v>2.8</v>
      </c>
      <c r="P67" s="3">
        <v>2.8</v>
      </c>
      <c r="Q67" s="4">
        <v>0</v>
      </c>
      <c r="R67" s="3">
        <v>4778.2700000000004</v>
      </c>
      <c r="S67" s="3">
        <v>0.09</v>
      </c>
      <c r="T67" s="10">
        <v>0.09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>
        <v>771</v>
      </c>
      <c r="B68" s="23"/>
      <c r="C68" s="17" t="s">
        <v>772</v>
      </c>
      <c r="D68" s="24"/>
      <c r="E68" s="7">
        <v>0.439</v>
      </c>
      <c r="F68" s="2">
        <v>83.01</v>
      </c>
      <c r="G68" s="2">
        <v>4.3600000000000003</v>
      </c>
      <c r="H68" s="2">
        <v>4.3600000000000003</v>
      </c>
      <c r="I68" s="1">
        <v>0</v>
      </c>
      <c r="J68" s="2">
        <v>0</v>
      </c>
      <c r="K68" s="2">
        <v>0</v>
      </c>
      <c r="L68" s="8">
        <v>0</v>
      </c>
      <c r="M68" s="9">
        <v>0.439</v>
      </c>
      <c r="N68" s="3">
        <v>83.01</v>
      </c>
      <c r="O68" s="3">
        <v>4.3600000000000003</v>
      </c>
      <c r="P68" s="3">
        <v>4.3600000000000003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>
        <v>771</v>
      </c>
      <c r="B69" s="23"/>
      <c r="C69" s="17" t="s">
        <v>773</v>
      </c>
      <c r="D69" s="24"/>
      <c r="E69" s="7">
        <v>0.376</v>
      </c>
      <c r="F69" s="2">
        <v>166.03</v>
      </c>
      <c r="G69" s="2">
        <v>2.2400000000000002</v>
      </c>
      <c r="H69" s="2">
        <v>2.2400000000000002</v>
      </c>
      <c r="I69" s="1">
        <v>0</v>
      </c>
      <c r="J69" s="2">
        <v>0</v>
      </c>
      <c r="K69" s="2">
        <v>0</v>
      </c>
      <c r="L69" s="8">
        <v>0</v>
      </c>
      <c r="M69" s="9">
        <v>0.376</v>
      </c>
      <c r="N69" s="3">
        <v>166.03</v>
      </c>
      <c r="O69" s="3">
        <v>2.2400000000000002</v>
      </c>
      <c r="P69" s="3">
        <v>2.2400000000000002</v>
      </c>
      <c r="Q69" s="4">
        <v>0</v>
      </c>
      <c r="R69" s="3">
        <v>0</v>
      </c>
      <c r="S69" s="3">
        <v>0</v>
      </c>
      <c r="T69" s="10">
        <v>0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>
        <v>828</v>
      </c>
      <c r="B70" s="17"/>
      <c r="C70" s="17" t="s">
        <v>774</v>
      </c>
      <c r="D70" s="20"/>
      <c r="E70" s="7">
        <v>2E-3</v>
      </c>
      <c r="F70" s="2">
        <v>3076.4</v>
      </c>
      <c r="G70" s="2">
        <v>2.74</v>
      </c>
      <c r="H70" s="2">
        <v>2.74</v>
      </c>
      <c r="I70" s="1">
        <v>0</v>
      </c>
      <c r="J70" s="2">
        <v>0</v>
      </c>
      <c r="K70" s="2">
        <v>0</v>
      </c>
      <c r="L70" s="8">
        <v>0</v>
      </c>
      <c r="M70" s="9">
        <v>2E-3</v>
      </c>
      <c r="N70" s="3">
        <v>3076.4</v>
      </c>
      <c r="O70" s="3">
        <v>2.74</v>
      </c>
      <c r="P70" s="3">
        <v>2.74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807</v>
      </c>
      <c r="B71" s="23"/>
      <c r="C71" s="17" t="s">
        <v>775</v>
      </c>
      <c r="D71" s="24"/>
      <c r="E71" s="7">
        <v>0.72199999999999998</v>
      </c>
      <c r="F71" s="2">
        <v>4328.3</v>
      </c>
      <c r="G71" s="2">
        <v>2.6</v>
      </c>
      <c r="H71" s="2">
        <v>2.6</v>
      </c>
      <c r="I71" s="1">
        <v>0</v>
      </c>
      <c r="J71" s="2">
        <v>0</v>
      </c>
      <c r="K71" s="2">
        <v>0</v>
      </c>
      <c r="L71" s="8">
        <v>0</v>
      </c>
      <c r="M71" s="9">
        <v>0.72199999999999998</v>
      </c>
      <c r="N71" s="3">
        <v>4328.3</v>
      </c>
      <c r="O71" s="3">
        <v>2.6</v>
      </c>
      <c r="P71" s="3">
        <v>2.6</v>
      </c>
      <c r="Q71" s="4">
        <v>0</v>
      </c>
      <c r="R71" s="3">
        <v>0</v>
      </c>
      <c r="S71" s="3">
        <v>0</v>
      </c>
      <c r="T71" s="10">
        <v>0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>
        <v>771</v>
      </c>
      <c r="B72" s="17"/>
      <c r="C72" s="17" t="s">
        <v>776</v>
      </c>
      <c r="D72" s="20"/>
      <c r="E72" s="7">
        <v>0</v>
      </c>
      <c r="F72" s="2">
        <v>332.06</v>
      </c>
      <c r="G72" s="2">
        <v>2.84</v>
      </c>
      <c r="H72" s="2">
        <v>2.84</v>
      </c>
      <c r="I72" s="1">
        <v>0</v>
      </c>
      <c r="J72" s="2">
        <v>0</v>
      </c>
      <c r="K72" s="2">
        <v>0</v>
      </c>
      <c r="L72" s="8">
        <v>0</v>
      </c>
      <c r="M72" s="9">
        <v>0</v>
      </c>
      <c r="N72" s="3">
        <v>332.06</v>
      </c>
      <c r="O72" s="3">
        <v>2.84</v>
      </c>
      <c r="P72" s="3">
        <v>2.84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840</v>
      </c>
      <c r="B73" s="17">
        <v>722</v>
      </c>
      <c r="C73" s="17" t="s">
        <v>777</v>
      </c>
      <c r="D73" s="20"/>
      <c r="E73" s="7">
        <v>0</v>
      </c>
      <c r="F73" s="2">
        <v>6395.04</v>
      </c>
      <c r="G73" s="2">
        <v>3.52</v>
      </c>
      <c r="H73" s="2">
        <v>3.52</v>
      </c>
      <c r="I73" s="1">
        <v>0</v>
      </c>
      <c r="J73" s="2">
        <v>0.01</v>
      </c>
      <c r="K73" s="2">
        <v>0.09</v>
      </c>
      <c r="L73" s="8">
        <v>0.09</v>
      </c>
      <c r="M73" s="9">
        <v>0</v>
      </c>
      <c r="N73" s="3">
        <v>6395.04</v>
      </c>
      <c r="O73" s="3">
        <v>3.52</v>
      </c>
      <c r="P73" s="3">
        <v>3.52</v>
      </c>
      <c r="Q73" s="4">
        <v>0</v>
      </c>
      <c r="R73" s="3">
        <v>0.01</v>
      </c>
      <c r="S73" s="3">
        <v>0.09</v>
      </c>
      <c r="T73" s="10">
        <v>0.09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>
        <v>842</v>
      </c>
      <c r="B74" s="25">
        <v>720</v>
      </c>
      <c r="C74" s="25" t="s">
        <v>778</v>
      </c>
      <c r="D74" s="26"/>
      <c r="E74" s="7">
        <v>1.2999999999999999E-2</v>
      </c>
      <c r="F74" s="2">
        <v>6395.05</v>
      </c>
      <c r="G74" s="2">
        <v>5.77</v>
      </c>
      <c r="H74" s="2">
        <v>5.77</v>
      </c>
      <c r="I74" s="1">
        <v>0</v>
      </c>
      <c r="J74" s="2">
        <v>0</v>
      </c>
      <c r="K74" s="2">
        <v>0</v>
      </c>
      <c r="L74" s="8">
        <v>0</v>
      </c>
      <c r="M74" s="9">
        <v>1.2999999999999999E-2</v>
      </c>
      <c r="N74" s="3">
        <v>6395.05</v>
      </c>
      <c r="O74" s="3">
        <v>5.77</v>
      </c>
      <c r="P74" s="3">
        <v>5.77</v>
      </c>
      <c r="Q74" s="4">
        <v>0</v>
      </c>
      <c r="R74" s="3">
        <v>0</v>
      </c>
      <c r="S74" s="3">
        <v>0</v>
      </c>
      <c r="T74" s="10">
        <v>0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>
        <v>843</v>
      </c>
      <c r="B75" s="25">
        <v>721</v>
      </c>
      <c r="C75" s="25" t="s">
        <v>779</v>
      </c>
      <c r="D75" s="26"/>
      <c r="E75" s="7">
        <v>1E-3</v>
      </c>
      <c r="F75" s="2">
        <v>6395.04</v>
      </c>
      <c r="G75" s="2">
        <v>4.3099999999999996</v>
      </c>
      <c r="H75" s="2">
        <v>4.3099999999999996</v>
      </c>
      <c r="I75" s="1">
        <v>0</v>
      </c>
      <c r="J75" s="2">
        <v>0</v>
      </c>
      <c r="K75" s="2">
        <v>0.09</v>
      </c>
      <c r="L75" s="8">
        <v>0.09</v>
      </c>
      <c r="M75" s="9">
        <v>1E-3</v>
      </c>
      <c r="N75" s="3">
        <v>6395.04</v>
      </c>
      <c r="O75" s="3">
        <v>4.3099999999999996</v>
      </c>
      <c r="P75" s="3">
        <v>4.3099999999999996</v>
      </c>
      <c r="Q75" s="4">
        <v>0</v>
      </c>
      <c r="R75" s="3">
        <v>0</v>
      </c>
      <c r="S75" s="3">
        <v>0.09</v>
      </c>
      <c r="T75" s="10">
        <v>0.09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>
        <v>844</v>
      </c>
      <c r="B76" s="27"/>
      <c r="C76" s="27" t="s">
        <v>780</v>
      </c>
      <c r="D76" s="28"/>
      <c r="E76" s="7">
        <v>0</v>
      </c>
      <c r="F76" s="2">
        <v>3197.52</v>
      </c>
      <c r="G76" s="2">
        <v>2.69</v>
      </c>
      <c r="H76" s="2">
        <v>2.69</v>
      </c>
      <c r="I76" s="1">
        <v>0</v>
      </c>
      <c r="J76" s="2">
        <v>0</v>
      </c>
      <c r="K76" s="2">
        <v>0</v>
      </c>
      <c r="L76" s="8">
        <v>0</v>
      </c>
      <c r="M76" s="9">
        <v>0</v>
      </c>
      <c r="N76" s="3">
        <v>3197.52</v>
      </c>
      <c r="O76" s="3">
        <v>2.69</v>
      </c>
      <c r="P76" s="3">
        <v>2.69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>
        <v>845</v>
      </c>
      <c r="B77" s="27"/>
      <c r="C77" s="27" t="s">
        <v>781</v>
      </c>
      <c r="D77" s="28"/>
      <c r="E77" s="7">
        <v>0</v>
      </c>
      <c r="F77" s="2">
        <v>6395.05</v>
      </c>
      <c r="G77" s="2">
        <v>3.69</v>
      </c>
      <c r="H77" s="2">
        <v>3.69</v>
      </c>
      <c r="I77" s="1">
        <v>0</v>
      </c>
      <c r="J77" s="2">
        <v>0</v>
      </c>
      <c r="K77" s="2">
        <v>0</v>
      </c>
      <c r="L77" s="8">
        <v>0</v>
      </c>
      <c r="M77" s="9">
        <v>0</v>
      </c>
      <c r="N77" s="3">
        <v>6395.05</v>
      </c>
      <c r="O77" s="3">
        <v>3.69</v>
      </c>
      <c r="P77" s="3">
        <v>3.69</v>
      </c>
      <c r="Q77" s="4">
        <v>0</v>
      </c>
      <c r="R77" s="3">
        <v>0</v>
      </c>
      <c r="S77" s="3">
        <v>0</v>
      </c>
      <c r="T77" s="10">
        <v>0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>
        <v>846</v>
      </c>
      <c r="B78" s="27"/>
      <c r="C78" s="27" t="s">
        <v>782</v>
      </c>
      <c r="D78" s="28"/>
      <c r="E78" s="7">
        <v>0</v>
      </c>
      <c r="F78" s="2">
        <v>3197.52</v>
      </c>
      <c r="G78" s="2">
        <v>1.5</v>
      </c>
      <c r="H78" s="2">
        <v>1.5</v>
      </c>
      <c r="I78" s="1">
        <v>0</v>
      </c>
      <c r="J78" s="2">
        <v>0</v>
      </c>
      <c r="K78" s="2">
        <v>0</v>
      </c>
      <c r="L78" s="8">
        <v>0</v>
      </c>
      <c r="M78" s="9">
        <v>0</v>
      </c>
      <c r="N78" s="3">
        <v>3197.52</v>
      </c>
      <c r="O78" s="3">
        <v>1.5</v>
      </c>
      <c r="P78" s="3">
        <v>1.5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>
        <v>847</v>
      </c>
      <c r="B79" s="27"/>
      <c r="C79" s="27" t="s">
        <v>783</v>
      </c>
      <c r="D79" s="28"/>
      <c r="E79" s="7">
        <v>0</v>
      </c>
      <c r="F79" s="2">
        <v>8840.86</v>
      </c>
      <c r="G79" s="2">
        <v>2.2000000000000002</v>
      </c>
      <c r="H79" s="2">
        <v>2.2000000000000002</v>
      </c>
      <c r="I79" s="1">
        <v>0</v>
      </c>
      <c r="J79" s="2">
        <v>0</v>
      </c>
      <c r="K79" s="2">
        <v>0</v>
      </c>
      <c r="L79" s="8">
        <v>0</v>
      </c>
      <c r="M79" s="9">
        <v>0</v>
      </c>
      <c r="N79" s="3">
        <v>8840.86</v>
      </c>
      <c r="O79" s="3">
        <v>2.2000000000000002</v>
      </c>
      <c r="P79" s="3">
        <v>2.2000000000000002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>
        <v>848</v>
      </c>
      <c r="B80" s="27">
        <v>723</v>
      </c>
      <c r="C80" s="27" t="s">
        <v>784</v>
      </c>
      <c r="D80" s="28"/>
      <c r="E80" s="7">
        <v>7.0000000000000001E-3</v>
      </c>
      <c r="F80" s="2">
        <v>3197.52</v>
      </c>
      <c r="G80" s="2">
        <v>3.19</v>
      </c>
      <c r="H80" s="2">
        <v>3.19</v>
      </c>
      <c r="I80" s="1">
        <v>0</v>
      </c>
      <c r="J80" s="2">
        <v>0</v>
      </c>
      <c r="K80" s="2">
        <v>0.09</v>
      </c>
      <c r="L80" s="8">
        <v>0.09</v>
      </c>
      <c r="M80" s="9">
        <v>7.0000000000000001E-3</v>
      </c>
      <c r="N80" s="3">
        <v>3197.52</v>
      </c>
      <c r="O80" s="3">
        <v>3.19</v>
      </c>
      <c r="P80" s="3">
        <v>3.19</v>
      </c>
      <c r="Q80" s="4">
        <v>0</v>
      </c>
      <c r="R80" s="3">
        <v>0</v>
      </c>
      <c r="S80" s="3">
        <v>0.09</v>
      </c>
      <c r="T80" s="10">
        <v>0.09</v>
      </c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>
        <v>849</v>
      </c>
      <c r="B81" s="27"/>
      <c r="C81" s="27" t="s">
        <v>785</v>
      </c>
      <c r="D81" s="28"/>
      <c r="E81" s="7">
        <v>4.0000000000000001E-3</v>
      </c>
      <c r="F81" s="2">
        <v>7352.49</v>
      </c>
      <c r="G81" s="2">
        <v>2.2000000000000002</v>
      </c>
      <c r="H81" s="2">
        <v>2.2000000000000002</v>
      </c>
      <c r="I81" s="1">
        <v>0</v>
      </c>
      <c r="J81" s="2">
        <v>0</v>
      </c>
      <c r="K81" s="2">
        <v>0</v>
      </c>
      <c r="L81" s="8">
        <v>0</v>
      </c>
      <c r="M81" s="9">
        <v>4.0000000000000001E-3</v>
      </c>
      <c r="N81" s="3">
        <v>7352.49</v>
      </c>
      <c r="O81" s="3">
        <v>2.2000000000000002</v>
      </c>
      <c r="P81" s="3">
        <v>2.2000000000000002</v>
      </c>
      <c r="Q81" s="4">
        <v>0</v>
      </c>
      <c r="R81" s="3">
        <v>0</v>
      </c>
      <c r="S81" s="3">
        <v>0</v>
      </c>
      <c r="T81" s="10">
        <v>0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>
        <v>850</v>
      </c>
      <c r="B82" s="27">
        <v>724</v>
      </c>
      <c r="C82" s="27" t="s">
        <v>786</v>
      </c>
      <c r="D82" s="28"/>
      <c r="E82" s="7">
        <v>0</v>
      </c>
      <c r="F82" s="2">
        <v>3197.51</v>
      </c>
      <c r="G82" s="2">
        <v>3.16</v>
      </c>
      <c r="H82" s="2">
        <v>3.16</v>
      </c>
      <c r="I82" s="1">
        <v>0</v>
      </c>
      <c r="J82" s="2">
        <v>0.01</v>
      </c>
      <c r="K82" s="2">
        <v>0.09</v>
      </c>
      <c r="L82" s="8">
        <v>0.09</v>
      </c>
      <c r="M82" s="9">
        <v>0</v>
      </c>
      <c r="N82" s="3">
        <v>3197.51</v>
      </c>
      <c r="O82" s="3">
        <v>3.16</v>
      </c>
      <c r="P82" s="3">
        <v>3.16</v>
      </c>
      <c r="Q82" s="4">
        <v>0</v>
      </c>
      <c r="R82" s="3">
        <v>0.01</v>
      </c>
      <c r="S82" s="3">
        <v>0.09</v>
      </c>
      <c r="T82" s="10">
        <v>0.09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>
        <v>851</v>
      </c>
      <c r="B83" s="27"/>
      <c r="C83" s="27" t="s">
        <v>787</v>
      </c>
      <c r="D83" s="28"/>
      <c r="E83" s="7">
        <v>0</v>
      </c>
      <c r="F83" s="2">
        <v>3197.52</v>
      </c>
      <c r="G83" s="2">
        <v>3.69</v>
      </c>
      <c r="H83" s="2">
        <v>3.69</v>
      </c>
      <c r="I83" s="1">
        <v>0</v>
      </c>
      <c r="J83" s="2">
        <v>0</v>
      </c>
      <c r="K83" s="2">
        <v>0</v>
      </c>
      <c r="L83" s="8">
        <v>0</v>
      </c>
      <c r="M83" s="9">
        <v>0</v>
      </c>
      <c r="N83" s="3">
        <v>3197.52</v>
      </c>
      <c r="O83" s="3">
        <v>3.69</v>
      </c>
      <c r="P83" s="3">
        <v>3.69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>
        <v>852</v>
      </c>
      <c r="B84" s="27">
        <v>725</v>
      </c>
      <c r="C84" s="27" t="s">
        <v>788</v>
      </c>
      <c r="D84" s="28"/>
      <c r="E84" s="7">
        <v>0</v>
      </c>
      <c r="F84" s="2">
        <v>6395.04</v>
      </c>
      <c r="G84" s="2">
        <v>3.19</v>
      </c>
      <c r="H84" s="2">
        <v>3.19</v>
      </c>
      <c r="I84" s="1">
        <v>0</v>
      </c>
      <c r="J84" s="2">
        <v>0.01</v>
      </c>
      <c r="K84" s="2">
        <v>0.09</v>
      </c>
      <c r="L84" s="8">
        <v>0.09</v>
      </c>
      <c r="M84" s="9">
        <v>0</v>
      </c>
      <c r="N84" s="3">
        <v>6395.04</v>
      </c>
      <c r="O84" s="3">
        <v>3.19</v>
      </c>
      <c r="P84" s="3">
        <v>3.19</v>
      </c>
      <c r="Q84" s="4">
        <v>0</v>
      </c>
      <c r="R84" s="3">
        <v>0.01</v>
      </c>
      <c r="S84" s="3">
        <v>0.09</v>
      </c>
      <c r="T84" s="10">
        <v>0.09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>
        <v>853</v>
      </c>
      <c r="B85" s="27"/>
      <c r="C85" s="27" t="s">
        <v>789</v>
      </c>
      <c r="D85" s="28"/>
      <c r="E85" s="7">
        <v>0</v>
      </c>
      <c r="F85" s="2">
        <v>6395.05</v>
      </c>
      <c r="G85" s="2">
        <v>2.35</v>
      </c>
      <c r="H85" s="2">
        <v>2.35</v>
      </c>
      <c r="I85" s="1">
        <v>0</v>
      </c>
      <c r="J85" s="2">
        <v>0</v>
      </c>
      <c r="K85" s="2">
        <v>0</v>
      </c>
      <c r="L85" s="8">
        <v>0</v>
      </c>
      <c r="M85" s="9">
        <v>0</v>
      </c>
      <c r="N85" s="3">
        <v>6395.05</v>
      </c>
      <c r="O85" s="3">
        <v>2.35</v>
      </c>
      <c r="P85" s="3">
        <v>2.35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>
        <v>855</v>
      </c>
      <c r="B86" s="27">
        <v>727</v>
      </c>
      <c r="C86" s="27" t="s">
        <v>790</v>
      </c>
      <c r="D86" s="28"/>
      <c r="E86" s="7">
        <v>0</v>
      </c>
      <c r="F86" s="2">
        <v>6395.04</v>
      </c>
      <c r="G86" s="2">
        <v>4.8099999999999996</v>
      </c>
      <c r="H86" s="2">
        <v>4.8099999999999996</v>
      </c>
      <c r="I86" s="1">
        <v>0</v>
      </c>
      <c r="J86" s="2">
        <v>0</v>
      </c>
      <c r="K86" s="2">
        <v>0.09</v>
      </c>
      <c r="L86" s="8">
        <v>0.09</v>
      </c>
      <c r="M86" s="9">
        <v>0</v>
      </c>
      <c r="N86" s="3">
        <v>6395.04</v>
      </c>
      <c r="O86" s="3">
        <v>4.8099999999999996</v>
      </c>
      <c r="P86" s="3">
        <v>4.8099999999999996</v>
      </c>
      <c r="Q86" s="4">
        <v>0</v>
      </c>
      <c r="R86" s="3">
        <v>0</v>
      </c>
      <c r="S86" s="3">
        <v>0.09</v>
      </c>
      <c r="T86" s="10">
        <v>0.09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>
        <v>854</v>
      </c>
      <c r="B87" s="27">
        <v>726</v>
      </c>
      <c r="C87" s="27" t="s">
        <v>791</v>
      </c>
      <c r="D87" s="28"/>
      <c r="E87" s="7">
        <v>2E-3</v>
      </c>
      <c r="F87" s="2">
        <v>6395.04</v>
      </c>
      <c r="G87" s="2">
        <v>2.96</v>
      </c>
      <c r="H87" s="2">
        <v>2.96</v>
      </c>
      <c r="I87" s="1">
        <v>0</v>
      </c>
      <c r="J87" s="2">
        <v>0</v>
      </c>
      <c r="K87" s="2">
        <v>0.09</v>
      </c>
      <c r="L87" s="8">
        <v>0.09</v>
      </c>
      <c r="M87" s="9">
        <v>2E-3</v>
      </c>
      <c r="N87" s="3">
        <v>6395.04</v>
      </c>
      <c r="O87" s="3">
        <v>2.96</v>
      </c>
      <c r="P87" s="3">
        <v>2.96</v>
      </c>
      <c r="Q87" s="4">
        <v>0</v>
      </c>
      <c r="R87" s="3">
        <v>0</v>
      </c>
      <c r="S87" s="3">
        <v>0.09</v>
      </c>
      <c r="T87" s="10">
        <v>0.09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>
        <v>856</v>
      </c>
      <c r="B88" s="27">
        <v>728</v>
      </c>
      <c r="C88" s="27" t="s">
        <v>792</v>
      </c>
      <c r="D88" s="28"/>
      <c r="E88" s="7">
        <v>0</v>
      </c>
      <c r="F88" s="2">
        <v>6395.04</v>
      </c>
      <c r="G88" s="2">
        <v>3.15</v>
      </c>
      <c r="H88" s="2">
        <v>3.15</v>
      </c>
      <c r="I88" s="1">
        <v>0</v>
      </c>
      <c r="J88" s="2">
        <v>0</v>
      </c>
      <c r="K88" s="2">
        <v>0.09</v>
      </c>
      <c r="L88" s="8">
        <v>0.09</v>
      </c>
      <c r="M88" s="9">
        <v>0</v>
      </c>
      <c r="N88" s="3">
        <v>6395.04</v>
      </c>
      <c r="O88" s="3">
        <v>3.15</v>
      </c>
      <c r="P88" s="3">
        <v>3.15</v>
      </c>
      <c r="Q88" s="4">
        <v>0</v>
      </c>
      <c r="R88" s="3">
        <v>0</v>
      </c>
      <c r="S88" s="3">
        <v>0.09</v>
      </c>
      <c r="T88" s="10">
        <v>0.09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>
        <v>857</v>
      </c>
      <c r="B89" s="27">
        <v>729</v>
      </c>
      <c r="C89" s="27" t="s">
        <v>793</v>
      </c>
      <c r="D89" s="28"/>
      <c r="E89" s="7">
        <v>2E-3</v>
      </c>
      <c r="F89" s="2">
        <v>6395.04</v>
      </c>
      <c r="G89" s="2">
        <v>3.49</v>
      </c>
      <c r="H89" s="2">
        <v>3.49</v>
      </c>
      <c r="I89" s="1">
        <v>0</v>
      </c>
      <c r="J89" s="2">
        <v>0.01</v>
      </c>
      <c r="K89" s="2">
        <v>0.09</v>
      </c>
      <c r="L89" s="8">
        <v>0.09</v>
      </c>
      <c r="M89" s="9">
        <v>2E-3</v>
      </c>
      <c r="N89" s="3">
        <v>6395.04</v>
      </c>
      <c r="O89" s="3">
        <v>3.49</v>
      </c>
      <c r="P89" s="3">
        <v>3.49</v>
      </c>
      <c r="Q89" s="4">
        <v>0</v>
      </c>
      <c r="R89" s="3">
        <v>0.01</v>
      </c>
      <c r="S89" s="3">
        <v>0.09</v>
      </c>
      <c r="T89" s="10">
        <v>0.09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>
        <v>858</v>
      </c>
      <c r="B90" s="29"/>
      <c r="C90" s="29" t="s">
        <v>794</v>
      </c>
      <c r="D90" s="30"/>
      <c r="E90" s="7">
        <v>0</v>
      </c>
      <c r="F90" s="2">
        <v>7560.84</v>
      </c>
      <c r="G90" s="2">
        <v>1.7</v>
      </c>
      <c r="H90" s="2">
        <v>1.7</v>
      </c>
      <c r="I90" s="1">
        <v>0</v>
      </c>
      <c r="J90" s="2">
        <v>0</v>
      </c>
      <c r="K90" s="2">
        <v>0</v>
      </c>
      <c r="L90" s="8">
        <v>0</v>
      </c>
      <c r="M90" s="9">
        <v>0</v>
      </c>
      <c r="N90" s="3">
        <v>7560.84</v>
      </c>
      <c r="O90" s="3">
        <v>1.7</v>
      </c>
      <c r="P90" s="3">
        <v>1.7</v>
      </c>
      <c r="Q90" s="4">
        <v>0</v>
      </c>
      <c r="R90" s="3">
        <v>0</v>
      </c>
      <c r="S90" s="3">
        <v>0</v>
      </c>
      <c r="T90" s="10">
        <v>0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>
        <v>859</v>
      </c>
      <c r="B91" s="29"/>
      <c r="C91" s="29" t="s">
        <v>795</v>
      </c>
      <c r="D91" s="30"/>
      <c r="E91" s="7">
        <v>0</v>
      </c>
      <c r="F91" s="2">
        <v>6395.05</v>
      </c>
      <c r="G91" s="2">
        <v>2.19</v>
      </c>
      <c r="H91" s="2">
        <v>2.19</v>
      </c>
      <c r="I91" s="1">
        <v>0</v>
      </c>
      <c r="J91" s="2">
        <v>0</v>
      </c>
      <c r="K91" s="2">
        <v>0</v>
      </c>
      <c r="L91" s="8">
        <v>0</v>
      </c>
      <c r="M91" s="9">
        <v>0</v>
      </c>
      <c r="N91" s="3">
        <v>6395.05</v>
      </c>
      <c r="O91" s="3">
        <v>2.19</v>
      </c>
      <c r="P91" s="3">
        <v>2.19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>
        <v>860</v>
      </c>
      <c r="B92" s="31"/>
      <c r="C92" s="29" t="s">
        <v>796</v>
      </c>
      <c r="D92" s="30"/>
      <c r="E92" s="7">
        <v>0</v>
      </c>
      <c r="F92" s="2">
        <v>3197.52</v>
      </c>
      <c r="G92" s="2">
        <v>4</v>
      </c>
      <c r="H92" s="2">
        <v>4</v>
      </c>
      <c r="I92" s="1">
        <v>0</v>
      </c>
      <c r="J92" s="2">
        <v>0</v>
      </c>
      <c r="K92" s="2">
        <v>0</v>
      </c>
      <c r="L92" s="8">
        <v>0</v>
      </c>
      <c r="M92" s="9">
        <v>0</v>
      </c>
      <c r="N92" s="3">
        <v>3197.52</v>
      </c>
      <c r="O92" s="3">
        <v>4</v>
      </c>
      <c r="P92" s="3">
        <v>4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>
        <v>861</v>
      </c>
      <c r="B93" s="16"/>
      <c r="C93" s="29" t="s">
        <v>797</v>
      </c>
      <c r="D93" s="16"/>
      <c r="E93" s="7">
        <v>3.9E-2</v>
      </c>
      <c r="F93" s="2">
        <v>6395.05</v>
      </c>
      <c r="G93" s="2">
        <v>4.5599999999999996</v>
      </c>
      <c r="H93" s="2">
        <v>4.5599999999999996</v>
      </c>
      <c r="I93" s="1">
        <v>0</v>
      </c>
      <c r="J93" s="2">
        <v>0</v>
      </c>
      <c r="K93" s="2">
        <v>0</v>
      </c>
      <c r="L93" s="8">
        <v>0</v>
      </c>
      <c r="M93" s="9">
        <v>3.9E-2</v>
      </c>
      <c r="N93" s="3">
        <v>6395.05</v>
      </c>
      <c r="O93" s="3">
        <v>4.5599999999999996</v>
      </c>
      <c r="P93" s="3">
        <v>4.5599999999999996</v>
      </c>
      <c r="Q93" s="4">
        <v>0</v>
      </c>
      <c r="R93" s="3">
        <v>0</v>
      </c>
      <c r="S93" s="3">
        <v>0</v>
      </c>
      <c r="T93" s="10">
        <v>0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>
        <v>771</v>
      </c>
      <c r="B94" s="16"/>
      <c r="C94" s="29" t="s">
        <v>798</v>
      </c>
      <c r="D94" s="16"/>
      <c r="E94" s="7">
        <v>6.343</v>
      </c>
      <c r="F94" s="2">
        <v>166.03</v>
      </c>
      <c r="G94" s="2">
        <v>1.21</v>
      </c>
      <c r="H94" s="2">
        <v>1.21</v>
      </c>
      <c r="I94" s="1">
        <v>0</v>
      </c>
      <c r="J94" s="2">
        <v>0</v>
      </c>
      <c r="K94" s="2">
        <v>0</v>
      </c>
      <c r="L94" s="8">
        <v>0</v>
      </c>
      <c r="M94" s="9">
        <v>6.343</v>
      </c>
      <c r="N94" s="3">
        <v>166.03</v>
      </c>
      <c r="O94" s="3">
        <v>1.21</v>
      </c>
      <c r="P94" s="3">
        <v>1.21</v>
      </c>
      <c r="Q94" s="4">
        <v>0</v>
      </c>
      <c r="R94" s="3">
        <v>0</v>
      </c>
      <c r="S94" s="3">
        <v>0</v>
      </c>
      <c r="T94" s="10">
        <v>0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>
        <v>771</v>
      </c>
      <c r="B95" s="16"/>
      <c r="C95" s="29" t="s">
        <v>799</v>
      </c>
      <c r="D95" s="16"/>
      <c r="E95" s="7">
        <v>0.72199999999999998</v>
      </c>
      <c r="F95" s="2">
        <v>4361.8</v>
      </c>
      <c r="G95" s="2">
        <v>1.84</v>
      </c>
      <c r="H95" s="2">
        <v>1.84</v>
      </c>
      <c r="I95" s="1">
        <v>0</v>
      </c>
      <c r="J95" s="2">
        <v>0</v>
      </c>
      <c r="K95" s="2">
        <v>0</v>
      </c>
      <c r="L95" s="8">
        <v>0</v>
      </c>
      <c r="M95" s="9">
        <v>0.72199999999999998</v>
      </c>
      <c r="N95" s="3">
        <v>4361.8</v>
      </c>
      <c r="O95" s="3">
        <v>1.84</v>
      </c>
      <c r="P95" s="3">
        <v>1.84</v>
      </c>
      <c r="Q95" s="4">
        <v>0</v>
      </c>
      <c r="R95" s="3">
        <v>0</v>
      </c>
      <c r="S95" s="3">
        <v>0</v>
      </c>
      <c r="T95" s="10">
        <v>0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>
        <v>830</v>
      </c>
      <c r="B96" s="16">
        <v>706</v>
      </c>
      <c r="C96" s="29" t="s">
        <v>800</v>
      </c>
      <c r="D96" s="16"/>
      <c r="E96" s="7">
        <v>0.753</v>
      </c>
      <c r="F96" s="2">
        <v>6.24</v>
      </c>
      <c r="G96" s="2">
        <v>1.06</v>
      </c>
      <c r="H96" s="2">
        <v>1.06</v>
      </c>
      <c r="I96" s="1">
        <v>0</v>
      </c>
      <c r="J96" s="2">
        <v>0</v>
      </c>
      <c r="K96" s="2">
        <v>0</v>
      </c>
      <c r="L96" s="8">
        <v>0</v>
      </c>
      <c r="M96" s="9">
        <v>0.753</v>
      </c>
      <c r="N96" s="3">
        <v>3</v>
      </c>
      <c r="O96" s="3">
        <v>1.06</v>
      </c>
      <c r="P96" s="3">
        <v>1.06</v>
      </c>
      <c r="Q96" s="4">
        <v>0</v>
      </c>
      <c r="R96" s="3">
        <v>0</v>
      </c>
      <c r="S96" s="3">
        <v>0</v>
      </c>
      <c r="T96" s="10">
        <v>0</v>
      </c>
      <c r="U96" s="11" t="str">
        <f t="shared" si="4"/>
        <v>-</v>
      </c>
      <c r="V96" s="5">
        <f t="shared" si="4"/>
        <v>-0.51923076923076927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>
        <v>831</v>
      </c>
      <c r="B97" s="16"/>
      <c r="C97" s="29" t="s">
        <v>801</v>
      </c>
      <c r="D97" s="16"/>
      <c r="E97" s="7">
        <v>0</v>
      </c>
      <c r="F97" s="2">
        <v>2191.4699999999998</v>
      </c>
      <c r="G97" s="2">
        <v>2.75</v>
      </c>
      <c r="H97" s="2">
        <v>2.75</v>
      </c>
      <c r="I97" s="1">
        <v>0</v>
      </c>
      <c r="J97" s="2">
        <v>0</v>
      </c>
      <c r="K97" s="2">
        <v>0</v>
      </c>
      <c r="L97" s="8">
        <v>0</v>
      </c>
      <c r="M97" s="9">
        <v>0</v>
      </c>
      <c r="N97" s="3">
        <v>2191.4699999999998</v>
      </c>
      <c r="O97" s="3">
        <v>2.75</v>
      </c>
      <c r="P97" s="3">
        <v>2.75</v>
      </c>
      <c r="Q97" s="4">
        <v>0</v>
      </c>
      <c r="R97" s="3">
        <v>0</v>
      </c>
      <c r="S97" s="3">
        <v>0</v>
      </c>
      <c r="T97" s="10">
        <v>0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>
        <v>832</v>
      </c>
      <c r="B98" s="16"/>
      <c r="C98" s="29" t="s">
        <v>802</v>
      </c>
      <c r="D98" s="16"/>
      <c r="E98" s="7">
        <v>0.749</v>
      </c>
      <c r="F98" s="2">
        <v>952.61</v>
      </c>
      <c r="G98" s="2">
        <v>3.93</v>
      </c>
      <c r="H98" s="2">
        <v>3.93</v>
      </c>
      <c r="I98" s="1">
        <v>0</v>
      </c>
      <c r="J98" s="2">
        <v>0</v>
      </c>
      <c r="K98" s="2">
        <v>0</v>
      </c>
      <c r="L98" s="8">
        <v>0</v>
      </c>
      <c r="M98" s="9">
        <v>0.749</v>
      </c>
      <c r="N98" s="3">
        <v>952.61</v>
      </c>
      <c r="O98" s="3">
        <v>3.93</v>
      </c>
      <c r="P98" s="3">
        <v>3.93</v>
      </c>
      <c r="Q98" s="4">
        <v>0</v>
      </c>
      <c r="R98" s="3">
        <v>0</v>
      </c>
      <c r="S98" s="3">
        <v>0</v>
      </c>
      <c r="T98" s="10">
        <v>0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>
        <v>771</v>
      </c>
      <c r="B99" s="16"/>
      <c r="C99" s="29" t="s">
        <v>803</v>
      </c>
      <c r="D99" s="16"/>
      <c r="E99" s="7">
        <v>0.51800000000000002</v>
      </c>
      <c r="F99" s="2">
        <v>166.03</v>
      </c>
      <c r="G99" s="2">
        <v>6.67</v>
      </c>
      <c r="H99" s="2">
        <v>6.67</v>
      </c>
      <c r="I99" s="1">
        <v>0</v>
      </c>
      <c r="J99" s="2">
        <v>0</v>
      </c>
      <c r="K99" s="2">
        <v>0</v>
      </c>
      <c r="L99" s="8">
        <v>0</v>
      </c>
      <c r="M99" s="9">
        <v>0.51800000000000002</v>
      </c>
      <c r="N99" s="3">
        <v>166.03</v>
      </c>
      <c r="O99" s="3">
        <v>6.67</v>
      </c>
      <c r="P99" s="3">
        <v>6.67</v>
      </c>
      <c r="Q99" s="4">
        <v>0</v>
      </c>
      <c r="R99" s="3">
        <v>0</v>
      </c>
      <c r="S99" s="3">
        <v>0</v>
      </c>
      <c r="T99" s="10">
        <v>0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>
        <v>796</v>
      </c>
      <c r="B100" s="16">
        <v>797</v>
      </c>
      <c r="C100" s="29" t="s">
        <v>804</v>
      </c>
      <c r="D100" s="16"/>
      <c r="E100" s="7">
        <v>0.58299999999999996</v>
      </c>
      <c r="F100" s="2">
        <v>2.54</v>
      </c>
      <c r="G100" s="2">
        <v>6.58</v>
      </c>
      <c r="H100" s="2">
        <v>6.58</v>
      </c>
      <c r="I100" s="1">
        <v>0</v>
      </c>
      <c r="J100" s="2">
        <v>1728.26</v>
      </c>
      <c r="K100" s="2">
        <v>0.09</v>
      </c>
      <c r="L100" s="8">
        <v>0.09</v>
      </c>
      <c r="M100" s="9">
        <v>0.58299999999999996</v>
      </c>
      <c r="N100" s="3">
        <v>2.54</v>
      </c>
      <c r="O100" s="3">
        <v>6.58</v>
      </c>
      <c r="P100" s="3">
        <v>6.58</v>
      </c>
      <c r="Q100" s="4">
        <v>0</v>
      </c>
      <c r="R100" s="3">
        <v>1728.26</v>
      </c>
      <c r="S100" s="3">
        <v>0.09</v>
      </c>
      <c r="T100" s="10">
        <v>0.09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>
        <v>771</v>
      </c>
      <c r="B101" s="16"/>
      <c r="C101" s="29" t="s">
        <v>805</v>
      </c>
      <c r="D101" s="16"/>
      <c r="E101" s="7">
        <v>1.5580000000000001</v>
      </c>
      <c r="F101" s="2">
        <v>166.03</v>
      </c>
      <c r="G101" s="2">
        <v>4.71</v>
      </c>
      <c r="H101" s="2">
        <v>4.71</v>
      </c>
      <c r="I101" s="1">
        <v>0</v>
      </c>
      <c r="J101" s="2">
        <v>0</v>
      </c>
      <c r="K101" s="2">
        <v>0</v>
      </c>
      <c r="L101" s="8">
        <v>0</v>
      </c>
      <c r="M101" s="9">
        <v>1.5580000000000001</v>
      </c>
      <c r="N101" s="3">
        <v>166.03</v>
      </c>
      <c r="O101" s="3">
        <v>4.71</v>
      </c>
      <c r="P101" s="3">
        <v>4.71</v>
      </c>
      <c r="Q101" s="4">
        <v>0</v>
      </c>
      <c r="R101" s="3">
        <v>0</v>
      </c>
      <c r="S101" s="3">
        <v>0</v>
      </c>
      <c r="T101" s="10">
        <v>0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>
        <v>771</v>
      </c>
      <c r="B102" s="16"/>
      <c r="C102" s="29" t="s">
        <v>806</v>
      </c>
      <c r="D102" s="16"/>
      <c r="E102" s="7">
        <v>1.595</v>
      </c>
      <c r="F102" s="2">
        <v>3996.15</v>
      </c>
      <c r="G102" s="2">
        <v>5.6</v>
      </c>
      <c r="H102" s="2">
        <v>5.6</v>
      </c>
      <c r="I102" s="1">
        <v>0</v>
      </c>
      <c r="J102" s="2">
        <v>0</v>
      </c>
      <c r="K102" s="2">
        <v>0</v>
      </c>
      <c r="L102" s="8">
        <v>0</v>
      </c>
      <c r="M102" s="9">
        <v>1.595</v>
      </c>
      <c r="N102" s="3">
        <v>3996.15</v>
      </c>
      <c r="O102" s="3">
        <v>5.6</v>
      </c>
      <c r="P102" s="3">
        <v>5.6</v>
      </c>
      <c r="Q102" s="4">
        <v>0</v>
      </c>
      <c r="R102" s="3">
        <v>0</v>
      </c>
      <c r="S102" s="3">
        <v>0</v>
      </c>
      <c r="T102" s="10">
        <v>0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>
        <v>771</v>
      </c>
      <c r="B103" s="16"/>
      <c r="C103" s="29" t="s">
        <v>807</v>
      </c>
      <c r="D103" s="16"/>
      <c r="E103" s="7">
        <v>4.9589999999999996</v>
      </c>
      <c r="F103" s="2">
        <v>83.01</v>
      </c>
      <c r="G103" s="2">
        <v>6.37</v>
      </c>
      <c r="H103" s="2">
        <v>6.37</v>
      </c>
      <c r="I103" s="1">
        <v>0</v>
      </c>
      <c r="J103" s="2">
        <v>0</v>
      </c>
      <c r="K103" s="2">
        <v>0</v>
      </c>
      <c r="L103" s="8">
        <v>0</v>
      </c>
      <c r="M103" s="9">
        <v>4.9589999999999996</v>
      </c>
      <c r="N103" s="3">
        <v>83.01</v>
      </c>
      <c r="O103" s="3">
        <v>6.37</v>
      </c>
      <c r="P103" s="3">
        <v>6.37</v>
      </c>
      <c r="Q103" s="4">
        <v>0</v>
      </c>
      <c r="R103" s="3">
        <v>0</v>
      </c>
      <c r="S103" s="3">
        <v>0</v>
      </c>
      <c r="T103" s="10">
        <v>0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>
        <v>862</v>
      </c>
      <c r="B104" s="16">
        <v>703</v>
      </c>
      <c r="C104" s="29" t="s">
        <v>808</v>
      </c>
      <c r="D104" s="16"/>
      <c r="E104" s="7">
        <v>1.772</v>
      </c>
      <c r="F104" s="2">
        <v>21.46</v>
      </c>
      <c r="G104" s="2">
        <v>1.43</v>
      </c>
      <c r="H104" s="2">
        <v>1.43</v>
      </c>
      <c r="I104" s="1">
        <v>0</v>
      </c>
      <c r="J104" s="2">
        <v>0</v>
      </c>
      <c r="K104" s="2">
        <v>0</v>
      </c>
      <c r="L104" s="8">
        <v>0</v>
      </c>
      <c r="M104" s="9">
        <v>1.772</v>
      </c>
      <c r="N104" s="3">
        <v>10.33</v>
      </c>
      <c r="O104" s="3">
        <v>1.43</v>
      </c>
      <c r="P104" s="3">
        <v>1.43</v>
      </c>
      <c r="Q104" s="4">
        <v>0</v>
      </c>
      <c r="R104" s="3">
        <v>0</v>
      </c>
      <c r="S104" s="3">
        <v>0</v>
      </c>
      <c r="T104" s="10">
        <v>0</v>
      </c>
      <c r="U104" s="11" t="str">
        <f t="shared" si="4"/>
        <v>-</v>
      </c>
      <c r="V104" s="5">
        <f t="shared" si="4"/>
        <v>-0.51863932898415654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>
        <v>771</v>
      </c>
      <c r="B105" s="16"/>
      <c r="C105" s="29" t="s">
        <v>809</v>
      </c>
      <c r="D105" s="16"/>
      <c r="E105" s="7">
        <v>0.73399999999999999</v>
      </c>
      <c r="F105" s="2">
        <v>83.01</v>
      </c>
      <c r="G105" s="2">
        <v>3.75</v>
      </c>
      <c r="H105" s="2">
        <v>3.75</v>
      </c>
      <c r="I105" s="1">
        <v>0</v>
      </c>
      <c r="J105" s="2">
        <v>0</v>
      </c>
      <c r="K105" s="2">
        <v>0</v>
      </c>
      <c r="L105" s="8">
        <v>0</v>
      </c>
      <c r="M105" s="9">
        <v>0.73399999999999999</v>
      </c>
      <c r="N105" s="3">
        <v>83.01</v>
      </c>
      <c r="O105" s="3">
        <v>3.75</v>
      </c>
      <c r="P105" s="3">
        <v>3.75</v>
      </c>
      <c r="Q105" s="4">
        <v>0</v>
      </c>
      <c r="R105" s="3">
        <v>0</v>
      </c>
      <c r="S105" s="3">
        <v>0</v>
      </c>
      <c r="T105" s="10">
        <v>0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>
        <v>834</v>
      </c>
      <c r="B106" s="16">
        <v>714</v>
      </c>
      <c r="C106" s="29" t="s">
        <v>810</v>
      </c>
      <c r="D106" s="16"/>
      <c r="E106" s="7">
        <v>0.25800000000000001</v>
      </c>
      <c r="F106" s="2">
        <v>2.31</v>
      </c>
      <c r="G106" s="2">
        <v>1.73</v>
      </c>
      <c r="H106" s="2">
        <v>1.73</v>
      </c>
      <c r="I106" s="1">
        <v>0</v>
      </c>
      <c r="J106" s="2">
        <v>0</v>
      </c>
      <c r="K106" s="2">
        <v>0</v>
      </c>
      <c r="L106" s="8">
        <v>0</v>
      </c>
      <c r="M106" s="9">
        <v>0.25800000000000001</v>
      </c>
      <c r="N106" s="3">
        <v>1.1100000000000001</v>
      </c>
      <c r="O106" s="3">
        <v>1.73</v>
      </c>
      <c r="P106" s="3">
        <v>1.73</v>
      </c>
      <c r="Q106" s="4">
        <v>0</v>
      </c>
      <c r="R106" s="3">
        <v>0</v>
      </c>
      <c r="S106" s="3">
        <v>0</v>
      </c>
      <c r="T106" s="10">
        <v>0</v>
      </c>
      <c r="U106" s="11" t="str">
        <f t="shared" si="4"/>
        <v>-</v>
      </c>
      <c r="V106" s="5">
        <f t="shared" si="4"/>
        <v>-0.51948051948051943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>
        <v>815</v>
      </c>
      <c r="B107" s="16">
        <v>708</v>
      </c>
      <c r="C107" s="29" t="s">
        <v>811</v>
      </c>
      <c r="D107" s="16"/>
      <c r="E107" s="7">
        <v>1.155</v>
      </c>
      <c r="F107" s="2">
        <v>143.21</v>
      </c>
      <c r="G107" s="2">
        <v>2.96</v>
      </c>
      <c r="H107" s="2">
        <v>2.96</v>
      </c>
      <c r="I107" s="1">
        <v>0</v>
      </c>
      <c r="J107" s="2">
        <v>7462.18</v>
      </c>
      <c r="K107" s="2">
        <v>0.09</v>
      </c>
      <c r="L107" s="8">
        <v>0.09</v>
      </c>
      <c r="M107" s="9">
        <v>1.155</v>
      </c>
      <c r="N107" s="3">
        <v>143.21</v>
      </c>
      <c r="O107" s="3">
        <v>2.96</v>
      </c>
      <c r="P107" s="3">
        <v>2.96</v>
      </c>
      <c r="Q107" s="4">
        <v>0</v>
      </c>
      <c r="R107" s="3">
        <v>7462.18</v>
      </c>
      <c r="S107" s="3">
        <v>0.09</v>
      </c>
      <c r="T107" s="10">
        <v>0.09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>
        <v>771</v>
      </c>
      <c r="B108" s="16"/>
      <c r="C108" s="29" t="s">
        <v>812</v>
      </c>
      <c r="D108" s="16"/>
      <c r="E108" s="7">
        <v>0.92900000000000005</v>
      </c>
      <c r="F108" s="2">
        <v>83.01</v>
      </c>
      <c r="G108" s="2">
        <v>5.0999999999999996</v>
      </c>
      <c r="H108" s="2">
        <v>5.0999999999999996</v>
      </c>
      <c r="I108" s="1">
        <v>0</v>
      </c>
      <c r="J108" s="2">
        <v>0</v>
      </c>
      <c r="K108" s="2">
        <v>0</v>
      </c>
      <c r="L108" s="8">
        <v>0</v>
      </c>
      <c r="M108" s="9">
        <v>0.92900000000000005</v>
      </c>
      <c r="N108" s="3">
        <v>83.01</v>
      </c>
      <c r="O108" s="3">
        <v>5.0999999999999996</v>
      </c>
      <c r="P108" s="3">
        <v>5.0999999999999996</v>
      </c>
      <c r="Q108" s="4">
        <v>0</v>
      </c>
      <c r="R108" s="3">
        <v>0</v>
      </c>
      <c r="S108" s="3">
        <v>0</v>
      </c>
      <c r="T108" s="10">
        <v>0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>
        <v>771</v>
      </c>
      <c r="B109" s="16"/>
      <c r="C109" s="29" t="s">
        <v>813</v>
      </c>
      <c r="D109" s="16"/>
      <c r="E109" s="7">
        <v>2.3210000000000002</v>
      </c>
      <c r="F109" s="2">
        <v>83.01</v>
      </c>
      <c r="G109" s="2">
        <v>3.09</v>
      </c>
      <c r="H109" s="2">
        <v>3.09</v>
      </c>
      <c r="I109" s="1">
        <v>0</v>
      </c>
      <c r="J109" s="2">
        <v>0</v>
      </c>
      <c r="K109" s="2">
        <v>0</v>
      </c>
      <c r="L109" s="8">
        <v>0</v>
      </c>
      <c r="M109" s="9">
        <v>2.3210000000000002</v>
      </c>
      <c r="N109" s="3">
        <v>83.01</v>
      </c>
      <c r="O109" s="3">
        <v>3.1</v>
      </c>
      <c r="P109" s="3">
        <v>3.1</v>
      </c>
      <c r="Q109" s="4">
        <v>0</v>
      </c>
      <c r="R109" s="3">
        <v>0</v>
      </c>
      <c r="S109" s="3">
        <v>0</v>
      </c>
      <c r="T109" s="10">
        <v>0</v>
      </c>
      <c r="U109" s="11" t="str">
        <f t="shared" si="4"/>
        <v>-</v>
      </c>
      <c r="V109" s="5" t="str">
        <f t="shared" si="4"/>
        <v>-</v>
      </c>
      <c r="W109" s="5">
        <f t="shared" si="4"/>
        <v>3.2362459546926314E-3</v>
      </c>
      <c r="X109" s="5">
        <f t="shared" si="4"/>
        <v>3.2362459546926314E-3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>
        <v>771</v>
      </c>
      <c r="B110" s="16"/>
      <c r="C110" s="29" t="s">
        <v>814</v>
      </c>
      <c r="D110" s="16"/>
      <c r="E110" s="7">
        <v>0.36799999999999999</v>
      </c>
      <c r="F110" s="2">
        <v>166.03</v>
      </c>
      <c r="G110" s="2">
        <v>2.69</v>
      </c>
      <c r="H110" s="2">
        <v>2.69</v>
      </c>
      <c r="I110" s="1">
        <v>0</v>
      </c>
      <c r="J110" s="2">
        <v>0</v>
      </c>
      <c r="K110" s="2">
        <v>0</v>
      </c>
      <c r="L110" s="8">
        <v>0</v>
      </c>
      <c r="M110" s="9">
        <v>0.36799999999999999</v>
      </c>
      <c r="N110" s="3">
        <v>166.03</v>
      </c>
      <c r="O110" s="3">
        <v>2.69</v>
      </c>
      <c r="P110" s="3">
        <v>2.69</v>
      </c>
      <c r="Q110" s="4">
        <v>0</v>
      </c>
      <c r="R110" s="3">
        <v>0</v>
      </c>
      <c r="S110" s="3">
        <v>0</v>
      </c>
      <c r="T110" s="10">
        <v>0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>
        <v>836</v>
      </c>
      <c r="B111" s="16">
        <v>716</v>
      </c>
      <c r="C111" s="29" t="s">
        <v>815</v>
      </c>
      <c r="D111" s="16"/>
      <c r="E111" s="7">
        <v>9.6000000000000002E-2</v>
      </c>
      <c r="F111" s="2">
        <v>19.03</v>
      </c>
      <c r="G111" s="2">
        <v>1.88</v>
      </c>
      <c r="H111" s="2">
        <v>1.88</v>
      </c>
      <c r="I111" s="1">
        <v>0</v>
      </c>
      <c r="J111" s="2">
        <v>0</v>
      </c>
      <c r="K111" s="2">
        <v>0</v>
      </c>
      <c r="L111" s="8">
        <v>0</v>
      </c>
      <c r="M111" s="9">
        <v>9.6000000000000002E-2</v>
      </c>
      <c r="N111" s="3">
        <v>9.16</v>
      </c>
      <c r="O111" s="3">
        <v>1.88</v>
      </c>
      <c r="P111" s="3">
        <v>1.88</v>
      </c>
      <c r="Q111" s="4">
        <v>0</v>
      </c>
      <c r="R111" s="3">
        <v>0</v>
      </c>
      <c r="S111" s="3">
        <v>0</v>
      </c>
      <c r="T111" s="10">
        <v>0</v>
      </c>
      <c r="U111" s="11" t="str">
        <f t="shared" si="4"/>
        <v>-</v>
      </c>
      <c r="V111" s="5">
        <f t="shared" si="4"/>
        <v>-0.51865475564897534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 t="s">
        <v>760</v>
      </c>
      <c r="B112" s="16"/>
      <c r="C112" s="29" t="s">
        <v>816</v>
      </c>
      <c r="D112" s="16"/>
      <c r="E112" s="7">
        <v>7.1999999999999995E-2</v>
      </c>
      <c r="F112" s="2">
        <v>2835.28</v>
      </c>
      <c r="G112" s="2">
        <v>1.62</v>
      </c>
      <c r="H112" s="2">
        <v>1.62</v>
      </c>
      <c r="I112" s="1">
        <v>0</v>
      </c>
      <c r="J112" s="2">
        <v>0</v>
      </c>
      <c r="K112" s="2">
        <v>0</v>
      </c>
      <c r="L112" s="8">
        <v>0</v>
      </c>
      <c r="M112" s="9">
        <v>7.1999999999999995E-2</v>
      </c>
      <c r="N112" s="3">
        <v>1364.24</v>
      </c>
      <c r="O112" s="3">
        <v>1.62</v>
      </c>
      <c r="P112" s="3">
        <v>1.62</v>
      </c>
      <c r="Q112" s="4">
        <v>0</v>
      </c>
      <c r="R112" s="3">
        <v>0</v>
      </c>
      <c r="S112" s="3">
        <v>0</v>
      </c>
      <c r="T112" s="10">
        <v>0</v>
      </c>
      <c r="U112" s="11" t="str">
        <f t="shared" si="4"/>
        <v>-</v>
      </c>
      <c r="V112" s="5">
        <f t="shared" si="4"/>
        <v>-0.51883411867610962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>
        <v>837</v>
      </c>
      <c r="B113" s="16"/>
      <c r="C113" s="29" t="s">
        <v>817</v>
      </c>
      <c r="D113" s="16"/>
      <c r="E113" s="7">
        <v>0.84</v>
      </c>
      <c r="F113" s="2">
        <v>1190.77</v>
      </c>
      <c r="G113" s="2">
        <v>1.31</v>
      </c>
      <c r="H113" s="2">
        <v>1.31</v>
      </c>
      <c r="I113" s="1">
        <v>0</v>
      </c>
      <c r="J113" s="2">
        <v>0</v>
      </c>
      <c r="K113" s="2">
        <v>0</v>
      </c>
      <c r="L113" s="8">
        <v>0</v>
      </c>
      <c r="M113" s="9">
        <v>0.84</v>
      </c>
      <c r="N113" s="3">
        <v>1190.77</v>
      </c>
      <c r="O113" s="3">
        <v>1.31</v>
      </c>
      <c r="P113" s="3">
        <v>1.31</v>
      </c>
      <c r="Q113" s="4">
        <v>0</v>
      </c>
      <c r="R113" s="3">
        <v>0</v>
      </c>
      <c r="S113" s="3">
        <v>0</v>
      </c>
      <c r="T113" s="10">
        <v>0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>
        <v>7234</v>
      </c>
      <c r="B114" s="16">
        <v>7234</v>
      </c>
      <c r="C114" s="29" t="s">
        <v>818</v>
      </c>
      <c r="D114" s="16"/>
      <c r="E114" s="7">
        <v>0.13300000000000001</v>
      </c>
      <c r="F114" s="2">
        <v>27.98</v>
      </c>
      <c r="G114" s="2">
        <v>1.1599999999999999</v>
      </c>
      <c r="H114" s="2">
        <v>1.1599999999999999</v>
      </c>
      <c r="I114" s="1">
        <v>0</v>
      </c>
      <c r="J114" s="2">
        <v>1548.09</v>
      </c>
      <c r="K114" s="2">
        <v>0.09</v>
      </c>
      <c r="L114" s="8">
        <v>0.09</v>
      </c>
      <c r="M114" s="9">
        <v>0.13300000000000001</v>
      </c>
      <c r="N114" s="3">
        <v>27.98</v>
      </c>
      <c r="O114" s="3">
        <v>1.1599999999999999</v>
      </c>
      <c r="P114" s="3">
        <v>1.1599999999999999</v>
      </c>
      <c r="Q114" s="4">
        <v>0</v>
      </c>
      <c r="R114" s="3">
        <v>1548.09</v>
      </c>
      <c r="S114" s="3">
        <v>0.09</v>
      </c>
      <c r="T114" s="10">
        <v>0.09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>
        <v>838</v>
      </c>
      <c r="B115" s="16">
        <v>717</v>
      </c>
      <c r="C115" s="29" t="s">
        <v>819</v>
      </c>
      <c r="D115" s="16"/>
      <c r="E115" s="7">
        <v>0.249</v>
      </c>
      <c r="F115" s="2">
        <v>171.72</v>
      </c>
      <c r="G115" s="2">
        <v>0.96</v>
      </c>
      <c r="H115" s="2">
        <v>0.96</v>
      </c>
      <c r="I115" s="1">
        <v>0</v>
      </c>
      <c r="J115" s="2">
        <v>3434.34</v>
      </c>
      <c r="K115" s="2">
        <v>0.09</v>
      </c>
      <c r="L115" s="8">
        <v>0.09</v>
      </c>
      <c r="M115" s="9">
        <v>0.249</v>
      </c>
      <c r="N115" s="3">
        <v>171.72</v>
      </c>
      <c r="O115" s="3">
        <v>0.96</v>
      </c>
      <c r="P115" s="3">
        <v>0.96</v>
      </c>
      <c r="Q115" s="4">
        <v>0</v>
      </c>
      <c r="R115" s="3">
        <v>3434.34</v>
      </c>
      <c r="S115" s="3">
        <v>0.09</v>
      </c>
      <c r="T115" s="10">
        <v>0.09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 t="s">
        <v>820</v>
      </c>
      <c r="B116" s="16"/>
      <c r="C116" s="29" t="s">
        <v>821</v>
      </c>
      <c r="D116" s="16"/>
      <c r="E116" s="7">
        <v>0</v>
      </c>
      <c r="F116" s="2">
        <v>1165.8</v>
      </c>
      <c r="G116" s="2">
        <v>7.19</v>
      </c>
      <c r="H116" s="2">
        <v>7.19</v>
      </c>
      <c r="I116" s="1">
        <v>0</v>
      </c>
      <c r="J116" s="2">
        <v>0</v>
      </c>
      <c r="K116" s="2">
        <v>0</v>
      </c>
      <c r="L116" s="8">
        <v>0</v>
      </c>
      <c r="M116" s="9">
        <v>0</v>
      </c>
      <c r="N116" s="3">
        <v>1165.8</v>
      </c>
      <c r="O116" s="3">
        <v>7.19</v>
      </c>
      <c r="P116" s="3">
        <v>7.19</v>
      </c>
      <c r="Q116" s="4">
        <v>0</v>
      </c>
      <c r="R116" s="3">
        <v>0</v>
      </c>
      <c r="S116" s="3">
        <v>0</v>
      </c>
      <c r="T116" s="10">
        <v>0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>
        <v>802</v>
      </c>
      <c r="B117" s="16"/>
      <c r="C117" s="29" t="s">
        <v>822</v>
      </c>
      <c r="D117" s="16"/>
      <c r="E117" s="7">
        <v>0</v>
      </c>
      <c r="F117" s="2">
        <v>13476.8</v>
      </c>
      <c r="G117" s="2">
        <v>2.0499999999999998</v>
      </c>
      <c r="H117" s="2">
        <v>2.0499999999999998</v>
      </c>
      <c r="I117" s="1">
        <v>0</v>
      </c>
      <c r="J117" s="2">
        <v>0</v>
      </c>
      <c r="K117" s="2">
        <v>0</v>
      </c>
      <c r="L117" s="8">
        <v>0</v>
      </c>
      <c r="M117" s="9">
        <v>0</v>
      </c>
      <c r="N117" s="3">
        <v>13476.8</v>
      </c>
      <c r="O117" s="3">
        <v>2.0499999999999998</v>
      </c>
      <c r="P117" s="3">
        <v>2.0499999999999998</v>
      </c>
      <c r="Q117" s="4">
        <v>0</v>
      </c>
      <c r="R117" s="3">
        <v>0</v>
      </c>
      <c r="S117" s="3">
        <v>0</v>
      </c>
      <c r="T117" s="10">
        <v>0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>
        <v>801</v>
      </c>
      <c r="B118" s="16"/>
      <c r="C118" s="29" t="s">
        <v>823</v>
      </c>
      <c r="D118" s="16"/>
      <c r="E118" s="7">
        <v>0</v>
      </c>
      <c r="F118" s="2">
        <v>166.03</v>
      </c>
      <c r="G118" s="2">
        <v>3.08</v>
      </c>
      <c r="H118" s="2">
        <v>3.08</v>
      </c>
      <c r="I118" s="1">
        <v>0</v>
      </c>
      <c r="J118" s="2">
        <v>0</v>
      </c>
      <c r="K118" s="2">
        <v>0</v>
      </c>
      <c r="L118" s="8">
        <v>0</v>
      </c>
      <c r="M118" s="9">
        <v>0</v>
      </c>
      <c r="N118" s="3">
        <v>166.03</v>
      </c>
      <c r="O118" s="3">
        <v>3.08</v>
      </c>
      <c r="P118" s="3">
        <v>3.08</v>
      </c>
      <c r="Q118" s="4">
        <v>0</v>
      </c>
      <c r="R118" s="3">
        <v>0</v>
      </c>
      <c r="S118" s="3">
        <v>0</v>
      </c>
      <c r="T118" s="10">
        <v>0</v>
      </c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>
        <v>833</v>
      </c>
      <c r="B119" s="16">
        <v>733</v>
      </c>
      <c r="C119" s="29" t="s">
        <v>824</v>
      </c>
      <c r="D119" s="16"/>
      <c r="E119" s="7">
        <v>6.0999999999999999E-2</v>
      </c>
      <c r="F119" s="2">
        <v>2030.93</v>
      </c>
      <c r="G119" s="2">
        <v>2.4900000000000002</v>
      </c>
      <c r="H119" s="2">
        <v>2.4900000000000002</v>
      </c>
      <c r="I119" s="1">
        <v>0</v>
      </c>
      <c r="J119" s="2">
        <v>667.31</v>
      </c>
      <c r="K119" s="2">
        <v>0.09</v>
      </c>
      <c r="L119" s="8">
        <v>0.09</v>
      </c>
      <c r="M119" s="9">
        <v>6.0999999999999999E-2</v>
      </c>
      <c r="N119" s="3">
        <v>2030.93</v>
      </c>
      <c r="O119" s="3">
        <v>2.4900000000000002</v>
      </c>
      <c r="P119" s="3">
        <v>2.4900000000000002</v>
      </c>
      <c r="Q119" s="4">
        <v>0</v>
      </c>
      <c r="R119" s="3">
        <v>667.31</v>
      </c>
      <c r="S119" s="3">
        <v>0.09</v>
      </c>
      <c r="T119" s="10">
        <v>0.09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15">
        <v>771</v>
      </c>
      <c r="B120" s="16"/>
      <c r="C120" s="29" t="s">
        <v>825</v>
      </c>
      <c r="D120" s="16"/>
      <c r="E120" s="7">
        <v>1.2629999999999999</v>
      </c>
      <c r="F120" s="2">
        <v>166.03</v>
      </c>
      <c r="G120" s="2">
        <v>6.31</v>
      </c>
      <c r="H120" s="2">
        <v>6.31</v>
      </c>
      <c r="I120" s="1">
        <v>0</v>
      </c>
      <c r="J120" s="2">
        <v>0</v>
      </c>
      <c r="K120" s="2">
        <v>0</v>
      </c>
      <c r="L120" s="8">
        <v>0</v>
      </c>
      <c r="M120" s="9">
        <v>1.2629999999999999</v>
      </c>
      <c r="N120" s="3">
        <v>166.03</v>
      </c>
      <c r="O120" s="3">
        <v>6.31</v>
      </c>
      <c r="P120" s="3">
        <v>6.31</v>
      </c>
      <c r="Q120" s="4">
        <v>0</v>
      </c>
      <c r="R120" s="3">
        <v>0</v>
      </c>
      <c r="S120" s="3">
        <v>0</v>
      </c>
      <c r="T120" s="10">
        <v>0</v>
      </c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>
        <v>771</v>
      </c>
      <c r="B121" s="16"/>
      <c r="C121" s="29" t="s">
        <v>826</v>
      </c>
      <c r="D121" s="16"/>
      <c r="E121" s="7">
        <v>0.16900000000000001</v>
      </c>
      <c r="F121" s="2">
        <v>5098.12</v>
      </c>
      <c r="G121" s="2">
        <v>1.46</v>
      </c>
      <c r="H121" s="2">
        <v>1.46</v>
      </c>
      <c r="I121" s="1">
        <v>0</v>
      </c>
      <c r="J121" s="2">
        <v>0</v>
      </c>
      <c r="K121" s="2">
        <v>0</v>
      </c>
      <c r="L121" s="8">
        <v>0</v>
      </c>
      <c r="M121" s="9">
        <v>0.16900000000000001</v>
      </c>
      <c r="N121" s="3">
        <v>2453.0500000000002</v>
      </c>
      <c r="O121" s="3">
        <v>1.46</v>
      </c>
      <c r="P121" s="3">
        <v>1.46</v>
      </c>
      <c r="Q121" s="4">
        <v>0</v>
      </c>
      <c r="R121" s="3">
        <v>0</v>
      </c>
      <c r="S121" s="3">
        <v>0</v>
      </c>
      <c r="T121" s="10">
        <v>0</v>
      </c>
      <c r="U121" s="11" t="str">
        <f t="shared" si="4"/>
        <v>-</v>
      </c>
      <c r="V121" s="5">
        <f t="shared" si="4"/>
        <v>-0.51883243234761045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>
        <v>771</v>
      </c>
      <c r="B122" s="16"/>
      <c r="C122" s="29" t="s">
        <v>827</v>
      </c>
      <c r="D122" s="16"/>
      <c r="E122" s="7">
        <v>6.5000000000000002E-2</v>
      </c>
      <c r="F122" s="2">
        <v>332.06</v>
      </c>
      <c r="G122" s="2">
        <v>2.62</v>
      </c>
      <c r="H122" s="2">
        <v>2.62</v>
      </c>
      <c r="I122" s="1">
        <v>0</v>
      </c>
      <c r="J122" s="2">
        <v>0</v>
      </c>
      <c r="K122" s="2">
        <v>0</v>
      </c>
      <c r="L122" s="8">
        <v>0</v>
      </c>
      <c r="M122" s="9">
        <v>6.5000000000000002E-2</v>
      </c>
      <c r="N122" s="3">
        <v>332.06</v>
      </c>
      <c r="O122" s="3">
        <v>2.62</v>
      </c>
      <c r="P122" s="3">
        <v>2.62</v>
      </c>
      <c r="Q122" s="4">
        <v>0</v>
      </c>
      <c r="R122" s="3">
        <v>0</v>
      </c>
      <c r="S122" s="3">
        <v>0</v>
      </c>
      <c r="T122" s="10">
        <v>0</v>
      </c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 t="s">
        <v>828</v>
      </c>
      <c r="B123" s="16" t="s">
        <v>829</v>
      </c>
      <c r="C123" s="29" t="s">
        <v>830</v>
      </c>
      <c r="D123" s="16"/>
      <c r="E123" s="7">
        <v>4.4130000000000003</v>
      </c>
      <c r="F123" s="2">
        <v>19.489999999999998</v>
      </c>
      <c r="G123" s="2">
        <v>1.26</v>
      </c>
      <c r="H123" s="2">
        <v>1.26</v>
      </c>
      <c r="I123" s="1">
        <v>0</v>
      </c>
      <c r="J123" s="2">
        <v>820.54</v>
      </c>
      <c r="K123" s="2">
        <v>0.09</v>
      </c>
      <c r="L123" s="8">
        <v>0.09</v>
      </c>
      <c r="M123" s="9">
        <v>4.4130000000000003</v>
      </c>
      <c r="N123" s="3">
        <v>19.489999999999998</v>
      </c>
      <c r="O123" s="3">
        <v>1.26</v>
      </c>
      <c r="P123" s="3">
        <v>1.26</v>
      </c>
      <c r="Q123" s="4">
        <v>0</v>
      </c>
      <c r="R123" s="3">
        <v>820.54</v>
      </c>
      <c r="S123" s="3">
        <v>0.09</v>
      </c>
      <c r="T123" s="10">
        <v>0.09</v>
      </c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>
        <v>771</v>
      </c>
      <c r="B124" s="16"/>
      <c r="C124" s="29" t="s">
        <v>831</v>
      </c>
      <c r="D124" s="16"/>
      <c r="E124" s="7">
        <v>0.39100000000000001</v>
      </c>
      <c r="F124" s="2">
        <v>4590.05</v>
      </c>
      <c r="G124" s="2">
        <v>2.25</v>
      </c>
      <c r="H124" s="2">
        <v>2.25</v>
      </c>
      <c r="I124" s="1">
        <v>0</v>
      </c>
      <c r="J124" s="2">
        <v>0</v>
      </c>
      <c r="K124" s="2">
        <v>0</v>
      </c>
      <c r="L124" s="8">
        <v>0</v>
      </c>
      <c r="M124" s="9">
        <v>0.39100000000000001</v>
      </c>
      <c r="N124" s="3">
        <v>4590.05</v>
      </c>
      <c r="O124" s="3">
        <v>2.25</v>
      </c>
      <c r="P124" s="3">
        <v>2.25</v>
      </c>
      <c r="Q124" s="4">
        <v>0</v>
      </c>
      <c r="R124" s="3">
        <v>0</v>
      </c>
      <c r="S124" s="3">
        <v>0</v>
      </c>
      <c r="T124" s="10">
        <v>0</v>
      </c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>
        <v>796</v>
      </c>
      <c r="B125" s="16">
        <v>797</v>
      </c>
      <c r="C125" s="29" t="s">
        <v>832</v>
      </c>
      <c r="D125" s="16"/>
      <c r="E125" s="7">
        <v>0.69499999999999995</v>
      </c>
      <c r="F125" s="2">
        <v>8.0500000000000007</v>
      </c>
      <c r="G125" s="2">
        <v>3.04</v>
      </c>
      <c r="H125" s="2">
        <v>3.04</v>
      </c>
      <c r="I125" s="1">
        <v>0</v>
      </c>
      <c r="J125" s="2">
        <v>1238.6500000000001</v>
      </c>
      <c r="K125" s="2">
        <v>0.09</v>
      </c>
      <c r="L125" s="8">
        <v>0.09</v>
      </c>
      <c r="M125" s="9">
        <v>0.69499999999999995</v>
      </c>
      <c r="N125" s="3">
        <v>8.0500000000000007</v>
      </c>
      <c r="O125" s="3">
        <v>3.04</v>
      </c>
      <c r="P125" s="3">
        <v>3.04</v>
      </c>
      <c r="Q125" s="4">
        <v>0</v>
      </c>
      <c r="R125" s="3">
        <v>1238.6500000000001</v>
      </c>
      <c r="S125" s="3">
        <v>0.09</v>
      </c>
      <c r="T125" s="10">
        <v>0.09</v>
      </c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>
        <v>796</v>
      </c>
      <c r="B126" s="16">
        <v>797</v>
      </c>
      <c r="C126" s="29" t="s">
        <v>833</v>
      </c>
      <c r="D126" s="16"/>
      <c r="E126" s="7">
        <v>0.27700000000000002</v>
      </c>
      <c r="F126" s="2">
        <v>73.67</v>
      </c>
      <c r="G126" s="2">
        <v>1.78</v>
      </c>
      <c r="H126" s="2">
        <v>1.78</v>
      </c>
      <c r="I126" s="1">
        <v>0</v>
      </c>
      <c r="J126" s="2">
        <v>2716.44</v>
      </c>
      <c r="K126" s="2">
        <v>0.09</v>
      </c>
      <c r="L126" s="8">
        <v>0.09</v>
      </c>
      <c r="M126" s="9">
        <v>0.27700000000000002</v>
      </c>
      <c r="N126" s="3">
        <v>73.67</v>
      </c>
      <c r="O126" s="3">
        <v>1.78</v>
      </c>
      <c r="P126" s="3">
        <v>1.78</v>
      </c>
      <c r="Q126" s="4">
        <v>0</v>
      </c>
      <c r="R126" s="3">
        <v>2716.44</v>
      </c>
      <c r="S126" s="3">
        <v>0.09</v>
      </c>
      <c r="T126" s="10">
        <v>0.09</v>
      </c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>
        <v>819</v>
      </c>
      <c r="B127" s="16"/>
      <c r="C127" s="29" t="s">
        <v>834</v>
      </c>
      <c r="D127" s="16"/>
      <c r="E127" s="7">
        <v>0.68200000000000005</v>
      </c>
      <c r="F127" s="2">
        <v>1099.6600000000001</v>
      </c>
      <c r="G127" s="2">
        <v>3.21</v>
      </c>
      <c r="H127" s="2">
        <v>3.21</v>
      </c>
      <c r="I127" s="1">
        <v>0</v>
      </c>
      <c r="J127" s="2">
        <v>0</v>
      </c>
      <c r="K127" s="2">
        <v>0</v>
      </c>
      <c r="L127" s="8">
        <v>0</v>
      </c>
      <c r="M127" s="9">
        <v>0.68200000000000005</v>
      </c>
      <c r="N127" s="3">
        <v>1099.6600000000001</v>
      </c>
      <c r="O127" s="3">
        <v>3.21</v>
      </c>
      <c r="P127" s="3">
        <v>3.21</v>
      </c>
      <c r="Q127" s="4">
        <v>0</v>
      </c>
      <c r="R127" s="3">
        <v>0</v>
      </c>
      <c r="S127" s="3">
        <v>0</v>
      </c>
      <c r="T127" s="10">
        <v>0</v>
      </c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>
        <v>839</v>
      </c>
      <c r="B128" s="16">
        <v>712</v>
      </c>
      <c r="C128" s="29" t="s">
        <v>835</v>
      </c>
      <c r="D128" s="16"/>
      <c r="E128" s="7">
        <v>1.7999999999999999E-2</v>
      </c>
      <c r="F128" s="2">
        <v>89.09</v>
      </c>
      <c r="G128" s="2">
        <v>0.83</v>
      </c>
      <c r="H128" s="2">
        <v>0.83</v>
      </c>
      <c r="I128" s="1">
        <v>0</v>
      </c>
      <c r="J128" s="2">
        <v>0</v>
      </c>
      <c r="K128" s="2">
        <v>0</v>
      </c>
      <c r="L128" s="8">
        <v>0</v>
      </c>
      <c r="M128" s="9">
        <v>1.7999999999999999E-2</v>
      </c>
      <c r="N128" s="3">
        <v>42.87</v>
      </c>
      <c r="O128" s="3">
        <v>0.83</v>
      </c>
      <c r="P128" s="3">
        <v>0.83</v>
      </c>
      <c r="Q128" s="4">
        <v>0</v>
      </c>
      <c r="R128" s="3">
        <v>0</v>
      </c>
      <c r="S128" s="3">
        <v>0</v>
      </c>
      <c r="T128" s="10">
        <v>0</v>
      </c>
      <c r="U128" s="11" t="str">
        <f t="shared" si="4"/>
        <v>-</v>
      </c>
      <c r="V128" s="5">
        <f t="shared" si="4"/>
        <v>-0.51880121225726794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>
        <v>863</v>
      </c>
      <c r="B129" s="16"/>
      <c r="C129" s="29" t="s">
        <v>836</v>
      </c>
      <c r="D129" s="16"/>
      <c r="E129" s="7">
        <v>3.9E-2</v>
      </c>
      <c r="F129" s="2">
        <v>18509.96</v>
      </c>
      <c r="G129" s="2">
        <v>3.59</v>
      </c>
      <c r="H129" s="2">
        <v>3.59</v>
      </c>
      <c r="I129" s="1">
        <v>0</v>
      </c>
      <c r="J129" s="2">
        <v>0</v>
      </c>
      <c r="K129" s="2">
        <v>0</v>
      </c>
      <c r="L129" s="8">
        <v>0</v>
      </c>
      <c r="M129" s="9">
        <v>3.9E-2</v>
      </c>
      <c r="N129" s="3">
        <v>8906.41</v>
      </c>
      <c r="O129" s="3">
        <v>3.59</v>
      </c>
      <c r="P129" s="3">
        <v>3.59</v>
      </c>
      <c r="Q129" s="4">
        <v>0</v>
      </c>
      <c r="R129" s="3">
        <v>0</v>
      </c>
      <c r="S129" s="3">
        <v>0</v>
      </c>
      <c r="T129" s="10">
        <v>0</v>
      </c>
      <c r="U129" s="11" t="str">
        <f t="shared" si="4"/>
        <v>-</v>
      </c>
      <c r="V129" s="5">
        <f t="shared" si="4"/>
        <v>-0.51883148315825645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8"/>
  <sheetViews>
    <sheetView showGridLines="0" zoomScale="80" zoomScaleNormal="80" workbookViewId="0">
      <pane xSplit="4" ySplit="2" topLeftCell="AA3" activePane="bottomRight" state="frozen"/>
      <selection pane="topRight" activeCell="C1" sqref="C1"/>
      <selection pane="bottomLeft" activeCell="A4" sqref="A4"/>
      <selection pane="bottomRight" activeCell="AF11" sqref="AF11"/>
    </sheetView>
  </sheetViews>
  <sheetFormatPr defaultRowHeight="12.75" x14ac:dyDescent="0.2"/>
  <cols>
    <col min="1" max="2" width="13" style="13" customWidth="1"/>
    <col min="3" max="3" width="19.85546875" style="14" customWidth="1"/>
    <col min="4" max="4" width="21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700</v>
      </c>
      <c r="B3" s="18"/>
      <c r="C3" s="17">
        <v>2000027373741</v>
      </c>
      <c r="D3" s="17"/>
      <c r="E3" s="60">
        <v>0</v>
      </c>
      <c r="F3" s="61">
        <v>13507.27</v>
      </c>
      <c r="G3" s="61">
        <v>1.72</v>
      </c>
      <c r="H3" s="61">
        <v>1.72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13507.27</v>
      </c>
      <c r="O3" s="3">
        <v>1.72</v>
      </c>
      <c r="P3" s="3">
        <v>1.72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701</v>
      </c>
      <c r="B4" s="18"/>
      <c r="C4" s="17">
        <v>2000027366674</v>
      </c>
      <c r="D4" s="17"/>
      <c r="E4" s="60">
        <v>0</v>
      </c>
      <c r="F4" s="61">
        <v>7063.56</v>
      </c>
      <c r="G4" s="61">
        <v>2.77</v>
      </c>
      <c r="H4" s="61">
        <v>2.77</v>
      </c>
      <c r="I4" s="1">
        <v>0</v>
      </c>
      <c r="J4" s="2">
        <v>0</v>
      </c>
      <c r="K4" s="2">
        <v>0</v>
      </c>
      <c r="L4" s="8">
        <v>0</v>
      </c>
      <c r="M4" s="9">
        <v>0</v>
      </c>
      <c r="N4" s="3">
        <v>7063.56</v>
      </c>
      <c r="O4" s="3">
        <v>2.77</v>
      </c>
      <c r="P4" s="3">
        <v>2.77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702</v>
      </c>
      <c r="B5" s="18"/>
      <c r="C5" s="17">
        <v>2000027342238</v>
      </c>
      <c r="D5" s="17"/>
      <c r="E5" s="60">
        <v>0</v>
      </c>
      <c r="F5" s="61">
        <v>4374.71</v>
      </c>
      <c r="G5" s="61">
        <v>2.42</v>
      </c>
      <c r="H5" s="61">
        <v>2.42</v>
      </c>
      <c r="I5" s="1">
        <v>0</v>
      </c>
      <c r="J5" s="2">
        <v>0</v>
      </c>
      <c r="K5" s="2">
        <v>0</v>
      </c>
      <c r="L5" s="8">
        <v>0</v>
      </c>
      <c r="M5" s="9">
        <v>0</v>
      </c>
      <c r="N5" s="3">
        <v>4374.71</v>
      </c>
      <c r="O5" s="3">
        <v>2.42</v>
      </c>
      <c r="P5" s="3">
        <v>2.42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704</v>
      </c>
      <c r="B6" s="18">
        <v>734</v>
      </c>
      <c r="C6" s="17">
        <v>2000027343640</v>
      </c>
      <c r="D6" s="17">
        <v>2000050928900</v>
      </c>
      <c r="E6" s="60">
        <v>3.0739999999999998</v>
      </c>
      <c r="F6" s="61">
        <v>1.68</v>
      </c>
      <c r="G6" s="61">
        <v>3.03</v>
      </c>
      <c r="H6" s="61">
        <v>3.03</v>
      </c>
      <c r="I6" s="1">
        <v>-2.964</v>
      </c>
      <c r="J6" s="2">
        <v>230.55</v>
      </c>
      <c r="K6" s="2">
        <v>7.0000000000000007E-2</v>
      </c>
      <c r="L6" s="8">
        <v>7.0000000000000007E-2</v>
      </c>
      <c r="M6" s="9">
        <v>3.0739999999999998</v>
      </c>
      <c r="N6" s="3">
        <v>1.68</v>
      </c>
      <c r="O6" s="3">
        <v>3.03</v>
      </c>
      <c r="P6" s="3">
        <v>3.03</v>
      </c>
      <c r="Q6" s="4">
        <v>-2.964</v>
      </c>
      <c r="R6" s="3">
        <v>230.55</v>
      </c>
      <c r="S6" s="3">
        <v>7.0000000000000007E-2</v>
      </c>
      <c r="T6" s="10">
        <v>7.0000000000000007E-2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706</v>
      </c>
      <c r="B7" s="18">
        <v>736</v>
      </c>
      <c r="C7" s="17">
        <v>2000027419271</v>
      </c>
      <c r="D7" s="17">
        <v>2000050932127</v>
      </c>
      <c r="E7" s="60">
        <v>0.94</v>
      </c>
      <c r="F7" s="61">
        <v>5.49</v>
      </c>
      <c r="G7" s="61">
        <v>1.98</v>
      </c>
      <c r="H7" s="61">
        <v>1.98</v>
      </c>
      <c r="I7" s="1">
        <v>-0.96599999999999997</v>
      </c>
      <c r="J7" s="2">
        <v>252.36</v>
      </c>
      <c r="K7" s="2">
        <v>7.0000000000000007E-2</v>
      </c>
      <c r="L7" s="8">
        <v>7.0000000000000007E-2</v>
      </c>
      <c r="M7" s="9">
        <v>0.94</v>
      </c>
      <c r="N7" s="3">
        <v>5.49</v>
      </c>
      <c r="O7" s="3">
        <v>1.98</v>
      </c>
      <c r="P7" s="3">
        <v>1.98</v>
      </c>
      <c r="Q7" s="4">
        <v>-0.96599999999999997</v>
      </c>
      <c r="R7" s="3">
        <v>252.36</v>
      </c>
      <c r="S7" s="3">
        <v>7.0000000000000007E-2</v>
      </c>
      <c r="T7" s="10">
        <v>7.0000000000000007E-2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707</v>
      </c>
      <c r="B8" s="18">
        <v>737</v>
      </c>
      <c r="C8" s="17">
        <v>2000027427398</v>
      </c>
      <c r="D8" s="17">
        <v>2000050935800</v>
      </c>
      <c r="E8" s="60">
        <v>0</v>
      </c>
      <c r="F8" s="61">
        <v>105.54</v>
      </c>
      <c r="G8" s="61">
        <v>4.09</v>
      </c>
      <c r="H8" s="61">
        <v>4.09</v>
      </c>
      <c r="I8" s="1">
        <v>0</v>
      </c>
      <c r="J8" s="2">
        <v>0</v>
      </c>
      <c r="K8" s="2">
        <v>0</v>
      </c>
      <c r="L8" s="8">
        <v>0</v>
      </c>
      <c r="M8" s="9">
        <v>0</v>
      </c>
      <c r="N8" s="3">
        <v>56.48</v>
      </c>
      <c r="O8" s="3">
        <v>4.09</v>
      </c>
      <c r="P8" s="3">
        <v>4.09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>
        <f t="shared" si="0"/>
        <v>-0.46484745120333532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708</v>
      </c>
      <c r="B9" s="18"/>
      <c r="C9" s="17">
        <v>2000052675995</v>
      </c>
      <c r="D9" s="17"/>
      <c r="E9" s="60">
        <v>0.53200000000000003</v>
      </c>
      <c r="F9" s="61">
        <v>5839.67</v>
      </c>
      <c r="G9" s="61">
        <v>1.17</v>
      </c>
      <c r="H9" s="61">
        <v>1.17</v>
      </c>
      <c r="I9" s="1">
        <v>0</v>
      </c>
      <c r="J9" s="2">
        <v>0</v>
      </c>
      <c r="K9" s="2">
        <v>0</v>
      </c>
      <c r="L9" s="8">
        <v>0</v>
      </c>
      <c r="M9" s="9">
        <v>0.53200000000000003</v>
      </c>
      <c r="N9" s="3">
        <v>5839.67</v>
      </c>
      <c r="O9" s="3">
        <v>1.17</v>
      </c>
      <c r="P9" s="3">
        <v>1.17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709</v>
      </c>
      <c r="B10" s="18"/>
      <c r="C10" s="17">
        <v>2000054624149</v>
      </c>
      <c r="D10" s="17"/>
      <c r="E10" s="60">
        <v>0.95799999999999996</v>
      </c>
      <c r="F10" s="61">
        <v>472.32</v>
      </c>
      <c r="G10" s="61">
        <v>5.01</v>
      </c>
      <c r="H10" s="61">
        <v>5.01</v>
      </c>
      <c r="I10" s="1">
        <v>0</v>
      </c>
      <c r="J10" s="2">
        <v>0</v>
      </c>
      <c r="K10" s="2">
        <v>0</v>
      </c>
      <c r="L10" s="8">
        <v>0</v>
      </c>
      <c r="M10" s="9">
        <v>0.95799999999999996</v>
      </c>
      <c r="N10" s="3">
        <v>472.32</v>
      </c>
      <c r="O10" s="3">
        <v>5.01</v>
      </c>
      <c r="P10" s="3">
        <v>5.01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ht="38.25" x14ac:dyDescent="0.2">
      <c r="A11" s="17">
        <v>710</v>
      </c>
      <c r="B11" s="17">
        <v>934</v>
      </c>
      <c r="C11" s="17" t="s">
        <v>689</v>
      </c>
      <c r="D11" s="17" t="s">
        <v>690</v>
      </c>
      <c r="E11" s="60">
        <v>0</v>
      </c>
      <c r="F11" s="61">
        <v>9020.27</v>
      </c>
      <c r="G11" s="61">
        <v>3.34</v>
      </c>
      <c r="H11" s="61">
        <v>3.34</v>
      </c>
      <c r="I11" s="1">
        <v>0</v>
      </c>
      <c r="J11" s="2">
        <v>4009.01</v>
      </c>
      <c r="K11" s="2">
        <v>7.0000000000000007E-2</v>
      </c>
      <c r="L11" s="8">
        <v>7.0000000000000007E-2</v>
      </c>
      <c r="M11" s="9">
        <v>0</v>
      </c>
      <c r="N11" s="3">
        <v>9020.27</v>
      </c>
      <c r="O11" s="3">
        <v>3.34</v>
      </c>
      <c r="P11" s="3">
        <v>3.34</v>
      </c>
      <c r="Q11" s="4">
        <v>0</v>
      </c>
      <c r="R11" s="3">
        <v>4009.01</v>
      </c>
      <c r="S11" s="3">
        <v>7.0000000000000007E-2</v>
      </c>
      <c r="T11" s="10">
        <v>7.0000000000000007E-2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711</v>
      </c>
      <c r="B12" s="17"/>
      <c r="C12" s="17">
        <v>2000027852497</v>
      </c>
      <c r="D12" s="17"/>
      <c r="E12" s="60">
        <v>0</v>
      </c>
      <c r="F12" s="61">
        <v>6348.78</v>
      </c>
      <c r="G12" s="61">
        <v>3.92</v>
      </c>
      <c r="H12" s="61">
        <v>3.92</v>
      </c>
      <c r="I12" s="1">
        <v>0</v>
      </c>
      <c r="J12" s="2">
        <v>0</v>
      </c>
      <c r="K12" s="2">
        <v>0</v>
      </c>
      <c r="L12" s="8">
        <v>0</v>
      </c>
      <c r="M12" s="9">
        <v>0</v>
      </c>
      <c r="N12" s="3">
        <v>6348.78</v>
      </c>
      <c r="O12" s="3">
        <v>3.92</v>
      </c>
      <c r="P12" s="3">
        <v>3.92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712</v>
      </c>
      <c r="B13" s="17"/>
      <c r="C13" s="17">
        <v>2000055085297</v>
      </c>
      <c r="D13" s="17"/>
      <c r="E13" s="60">
        <v>0.93200000000000005</v>
      </c>
      <c r="F13" s="61">
        <v>2618.5500000000002</v>
      </c>
      <c r="G13" s="61">
        <v>1.5</v>
      </c>
      <c r="H13" s="61">
        <v>1.5</v>
      </c>
      <c r="I13" s="1">
        <v>0</v>
      </c>
      <c r="J13" s="2">
        <v>0</v>
      </c>
      <c r="K13" s="2">
        <v>0</v>
      </c>
      <c r="L13" s="8">
        <v>0</v>
      </c>
      <c r="M13" s="9">
        <v>0.93200000000000005</v>
      </c>
      <c r="N13" s="3">
        <v>2618.5500000000002</v>
      </c>
      <c r="O13" s="3">
        <v>1.5</v>
      </c>
      <c r="P13" s="3">
        <v>1.5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713</v>
      </c>
      <c r="B14" s="17"/>
      <c r="C14" s="17">
        <v>2000055085302</v>
      </c>
      <c r="D14" s="17"/>
      <c r="E14" s="60">
        <v>0.95599999999999996</v>
      </c>
      <c r="F14" s="61">
        <v>8072.75</v>
      </c>
      <c r="G14" s="61">
        <v>1.8</v>
      </c>
      <c r="H14" s="61">
        <v>1.8</v>
      </c>
      <c r="I14" s="1">
        <v>0</v>
      </c>
      <c r="J14" s="2">
        <v>0</v>
      </c>
      <c r="K14" s="2">
        <v>0</v>
      </c>
      <c r="L14" s="8">
        <v>0</v>
      </c>
      <c r="M14" s="9">
        <v>0.95599999999999996</v>
      </c>
      <c r="N14" s="3">
        <v>8072.75</v>
      </c>
      <c r="O14" s="3">
        <v>1.8</v>
      </c>
      <c r="P14" s="3">
        <v>1.8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714</v>
      </c>
      <c r="B15" s="17"/>
      <c r="C15" s="17">
        <v>2000027366665</v>
      </c>
      <c r="D15" s="17"/>
      <c r="E15" s="60">
        <v>0</v>
      </c>
      <c r="F15" s="61">
        <v>551.04</v>
      </c>
      <c r="G15" s="61">
        <v>4.37</v>
      </c>
      <c r="H15" s="61">
        <v>4.37</v>
      </c>
      <c r="I15" s="1">
        <v>0</v>
      </c>
      <c r="J15" s="2">
        <v>0</v>
      </c>
      <c r="K15" s="2">
        <v>0</v>
      </c>
      <c r="L15" s="8">
        <v>0</v>
      </c>
      <c r="M15" s="9">
        <v>0</v>
      </c>
      <c r="N15" s="3">
        <v>551.04</v>
      </c>
      <c r="O15" s="3">
        <v>4.37</v>
      </c>
      <c r="P15" s="3">
        <v>4.37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715</v>
      </c>
      <c r="B16" s="17"/>
      <c r="C16" s="17">
        <v>2000051063430</v>
      </c>
      <c r="D16" s="17"/>
      <c r="E16" s="60">
        <v>0</v>
      </c>
      <c r="F16" s="61">
        <v>169.26</v>
      </c>
      <c r="G16" s="61">
        <v>3.43</v>
      </c>
      <c r="H16" s="61">
        <v>3.43</v>
      </c>
      <c r="I16" s="1">
        <v>0</v>
      </c>
      <c r="J16" s="2">
        <v>0</v>
      </c>
      <c r="K16" s="2">
        <v>0</v>
      </c>
      <c r="L16" s="8">
        <v>0</v>
      </c>
      <c r="M16" s="9">
        <v>0</v>
      </c>
      <c r="N16" s="3">
        <v>169.26</v>
      </c>
      <c r="O16" s="3">
        <v>3.43</v>
      </c>
      <c r="P16" s="3">
        <v>3.43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716</v>
      </c>
      <c r="B17" s="21"/>
      <c r="C17" s="17">
        <v>2000027366762</v>
      </c>
      <c r="D17" s="17"/>
      <c r="E17" s="60">
        <v>0</v>
      </c>
      <c r="F17" s="61">
        <v>78.72</v>
      </c>
      <c r="G17" s="61">
        <v>8.41</v>
      </c>
      <c r="H17" s="61">
        <v>8.41</v>
      </c>
      <c r="I17" s="1">
        <v>0</v>
      </c>
      <c r="J17" s="2">
        <v>0</v>
      </c>
      <c r="K17" s="2">
        <v>0</v>
      </c>
      <c r="L17" s="8">
        <v>0</v>
      </c>
      <c r="M17" s="9">
        <v>0</v>
      </c>
      <c r="N17" s="3">
        <v>78.72</v>
      </c>
      <c r="O17" s="3">
        <v>8.41</v>
      </c>
      <c r="P17" s="3">
        <v>8.41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717</v>
      </c>
      <c r="B18" s="21"/>
      <c r="C18" s="17">
        <v>2000027373403</v>
      </c>
      <c r="D18" s="17"/>
      <c r="E18" s="60">
        <v>1.0009999999999999</v>
      </c>
      <c r="F18" s="61">
        <v>78.72</v>
      </c>
      <c r="G18" s="61">
        <v>5.7</v>
      </c>
      <c r="H18" s="61">
        <v>5.7</v>
      </c>
      <c r="I18" s="1">
        <v>0</v>
      </c>
      <c r="J18" s="2">
        <v>0</v>
      </c>
      <c r="K18" s="2">
        <v>0</v>
      </c>
      <c r="L18" s="8">
        <v>0</v>
      </c>
      <c r="M18" s="9">
        <v>1.0009999999999999</v>
      </c>
      <c r="N18" s="3">
        <v>78.72</v>
      </c>
      <c r="O18" s="3">
        <v>5.7</v>
      </c>
      <c r="P18" s="3">
        <v>5.7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718</v>
      </c>
      <c r="B19" s="21">
        <v>738</v>
      </c>
      <c r="C19" s="17">
        <v>2000050571060</v>
      </c>
      <c r="D19" s="17">
        <v>2000051080338</v>
      </c>
      <c r="E19" s="60">
        <v>0.96099999999999997</v>
      </c>
      <c r="F19" s="61">
        <v>871.65</v>
      </c>
      <c r="G19" s="61">
        <v>1.27</v>
      </c>
      <c r="H19" s="61">
        <v>1.27</v>
      </c>
      <c r="I19" s="1">
        <v>0</v>
      </c>
      <c r="J19" s="2">
        <v>0</v>
      </c>
      <c r="K19" s="2">
        <v>0</v>
      </c>
      <c r="L19" s="8">
        <v>0</v>
      </c>
      <c r="M19" s="9">
        <v>0.96099999999999997</v>
      </c>
      <c r="N19" s="3">
        <v>466.45</v>
      </c>
      <c r="O19" s="3">
        <v>1.27</v>
      </c>
      <c r="P19" s="3">
        <v>1.27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-0.4648654849997132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719</v>
      </c>
      <c r="B20" s="17"/>
      <c r="C20" s="17">
        <v>2000027419449</v>
      </c>
      <c r="D20" s="17"/>
      <c r="E20" s="60">
        <v>0.99099999999999999</v>
      </c>
      <c r="F20" s="61">
        <v>78.72</v>
      </c>
      <c r="G20" s="61">
        <v>5.53</v>
      </c>
      <c r="H20" s="61">
        <v>5.53</v>
      </c>
      <c r="I20" s="1">
        <v>0</v>
      </c>
      <c r="J20" s="2">
        <v>0</v>
      </c>
      <c r="K20" s="2">
        <v>0</v>
      </c>
      <c r="L20" s="8">
        <v>0</v>
      </c>
      <c r="M20" s="9">
        <v>0.99099999999999999</v>
      </c>
      <c r="N20" s="3">
        <v>78.72</v>
      </c>
      <c r="O20" s="3">
        <v>5.53</v>
      </c>
      <c r="P20" s="3">
        <v>5.53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800</v>
      </c>
      <c r="B21" s="17"/>
      <c r="C21" s="17">
        <v>2000050277851</v>
      </c>
      <c r="D21" s="17"/>
      <c r="E21" s="60">
        <v>0</v>
      </c>
      <c r="F21" s="61">
        <v>668.56</v>
      </c>
      <c r="G21" s="61">
        <v>1.8</v>
      </c>
      <c r="H21" s="61">
        <v>1.8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668.56</v>
      </c>
      <c r="O21" s="3">
        <v>1.8</v>
      </c>
      <c r="P21" s="3">
        <v>1.8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801</v>
      </c>
      <c r="B22" s="17"/>
      <c r="C22" s="17">
        <v>2000050393707</v>
      </c>
      <c r="D22" s="17"/>
      <c r="E22" s="60">
        <v>0</v>
      </c>
      <c r="F22" s="61">
        <v>668.56</v>
      </c>
      <c r="G22" s="61">
        <v>1.8</v>
      </c>
      <c r="H22" s="61">
        <v>1.8</v>
      </c>
      <c r="I22" s="1">
        <v>0</v>
      </c>
      <c r="J22" s="2">
        <v>0</v>
      </c>
      <c r="K22" s="2">
        <v>0</v>
      </c>
      <c r="L22" s="8">
        <v>0</v>
      </c>
      <c r="M22" s="9">
        <v>0</v>
      </c>
      <c r="N22" s="3">
        <v>668.56</v>
      </c>
      <c r="O22" s="3">
        <v>1.8</v>
      </c>
      <c r="P22" s="3">
        <v>1.8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802</v>
      </c>
      <c r="B23" s="17"/>
      <c r="C23" s="17">
        <v>2000027366841</v>
      </c>
      <c r="D23" s="17"/>
      <c r="E23" s="60">
        <v>0.63</v>
      </c>
      <c r="F23" s="61">
        <v>193.63</v>
      </c>
      <c r="G23" s="61">
        <v>3.42</v>
      </c>
      <c r="H23" s="61">
        <v>3.42</v>
      </c>
      <c r="I23" s="1">
        <v>0</v>
      </c>
      <c r="J23" s="2">
        <v>0</v>
      </c>
      <c r="K23" s="2">
        <v>0</v>
      </c>
      <c r="L23" s="8">
        <v>0</v>
      </c>
      <c r="M23" s="9">
        <v>0.63</v>
      </c>
      <c r="N23" s="3">
        <v>193.63</v>
      </c>
      <c r="O23" s="3">
        <v>3.42</v>
      </c>
      <c r="P23" s="3">
        <v>3.42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803</v>
      </c>
      <c r="B24" s="17"/>
      <c r="C24" s="17">
        <v>2000050277513</v>
      </c>
      <c r="D24" s="17"/>
      <c r="E24" s="60">
        <v>0</v>
      </c>
      <c r="F24" s="61">
        <v>735.3</v>
      </c>
      <c r="G24" s="61">
        <v>2.87</v>
      </c>
      <c r="H24" s="61">
        <v>2.87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735.3</v>
      </c>
      <c r="O24" s="3">
        <v>2.87</v>
      </c>
      <c r="P24" s="3">
        <v>2.87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803</v>
      </c>
      <c r="B25" s="17"/>
      <c r="C25" s="17">
        <v>2000050481327</v>
      </c>
      <c r="D25" s="17"/>
      <c r="E25" s="60">
        <v>0</v>
      </c>
      <c r="F25" s="61">
        <v>551.48</v>
      </c>
      <c r="G25" s="61">
        <v>6.14</v>
      </c>
      <c r="H25" s="61">
        <v>6.14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551.48</v>
      </c>
      <c r="O25" s="3">
        <v>6.14</v>
      </c>
      <c r="P25" s="3">
        <v>6.14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 t="str">
        <f t="shared" si="0"/>
        <v>-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803</v>
      </c>
      <c r="B26" s="17"/>
      <c r="C26" s="17">
        <v>2000050481309</v>
      </c>
      <c r="D26" s="17"/>
      <c r="E26" s="60">
        <v>0</v>
      </c>
      <c r="F26" s="61">
        <v>551.48</v>
      </c>
      <c r="G26" s="61">
        <v>4.67</v>
      </c>
      <c r="H26" s="61">
        <v>4.67</v>
      </c>
      <c r="I26" s="1">
        <v>0</v>
      </c>
      <c r="J26" s="2">
        <v>0</v>
      </c>
      <c r="K26" s="2">
        <v>0</v>
      </c>
      <c r="L26" s="8">
        <v>0</v>
      </c>
      <c r="M26" s="9">
        <v>0</v>
      </c>
      <c r="N26" s="3">
        <v>551.48</v>
      </c>
      <c r="O26" s="3">
        <v>4.67</v>
      </c>
      <c r="P26" s="3">
        <v>4.67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804</v>
      </c>
      <c r="B27" s="17"/>
      <c r="C27" s="17">
        <v>2000050275631</v>
      </c>
      <c r="D27" s="17"/>
      <c r="E27" s="60">
        <v>8.5999999999999993E-2</v>
      </c>
      <c r="F27" s="61">
        <v>1002.84</v>
      </c>
      <c r="G27" s="61">
        <v>2.1</v>
      </c>
      <c r="H27" s="61">
        <v>2.1</v>
      </c>
      <c r="I27" s="1">
        <v>0</v>
      </c>
      <c r="J27" s="2">
        <v>0</v>
      </c>
      <c r="K27" s="2">
        <v>0</v>
      </c>
      <c r="L27" s="8">
        <v>0</v>
      </c>
      <c r="M27" s="9">
        <v>8.5999999999999993E-2</v>
      </c>
      <c r="N27" s="3">
        <v>1002.84</v>
      </c>
      <c r="O27" s="3">
        <v>2.1</v>
      </c>
      <c r="P27" s="3">
        <v>2.1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 t="str">
        <f t="shared" si="0"/>
        <v>-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805</v>
      </c>
      <c r="B28" s="17"/>
      <c r="C28" s="17">
        <v>2000027474820</v>
      </c>
      <c r="D28" s="17"/>
      <c r="E28" s="60">
        <v>0</v>
      </c>
      <c r="F28" s="61">
        <v>204.83</v>
      </c>
      <c r="G28" s="61">
        <v>1.71</v>
      </c>
      <c r="H28" s="61">
        <v>1.71</v>
      </c>
      <c r="I28" s="1">
        <v>0</v>
      </c>
      <c r="J28" s="2">
        <v>0</v>
      </c>
      <c r="K28" s="2">
        <v>0</v>
      </c>
      <c r="L28" s="8">
        <v>0</v>
      </c>
      <c r="M28" s="9">
        <v>0</v>
      </c>
      <c r="N28" s="3">
        <v>204.83</v>
      </c>
      <c r="O28" s="3">
        <v>1.71</v>
      </c>
      <c r="P28" s="3">
        <v>1.71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806</v>
      </c>
      <c r="B29" s="17"/>
      <c r="C29" s="17">
        <v>2000027454188</v>
      </c>
      <c r="D29" s="17"/>
      <c r="E29" s="60">
        <v>0.34300000000000003</v>
      </c>
      <c r="F29" s="61">
        <v>668.56</v>
      </c>
      <c r="G29" s="61">
        <v>1.66</v>
      </c>
      <c r="H29" s="61">
        <v>1.66</v>
      </c>
      <c r="I29" s="1">
        <v>0</v>
      </c>
      <c r="J29" s="2">
        <v>0</v>
      </c>
      <c r="K29" s="2">
        <v>0</v>
      </c>
      <c r="L29" s="8">
        <v>0</v>
      </c>
      <c r="M29" s="9">
        <v>0.34300000000000003</v>
      </c>
      <c r="N29" s="3">
        <v>668.56</v>
      </c>
      <c r="O29" s="3">
        <v>1.66</v>
      </c>
      <c r="P29" s="3">
        <v>1.66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807</v>
      </c>
      <c r="B30" s="17"/>
      <c r="C30" s="17">
        <v>2000027454452</v>
      </c>
      <c r="D30" s="17"/>
      <c r="E30" s="60">
        <v>0.47299999999999998</v>
      </c>
      <c r="F30" s="61">
        <v>334.28</v>
      </c>
      <c r="G30" s="61">
        <v>3.37</v>
      </c>
      <c r="H30" s="61">
        <v>3.37</v>
      </c>
      <c r="I30" s="1">
        <v>0</v>
      </c>
      <c r="J30" s="2">
        <v>0</v>
      </c>
      <c r="K30" s="2">
        <v>0</v>
      </c>
      <c r="L30" s="8">
        <v>0</v>
      </c>
      <c r="M30" s="9">
        <v>0.47299999999999998</v>
      </c>
      <c r="N30" s="3">
        <v>334.28</v>
      </c>
      <c r="O30" s="3">
        <v>3.38</v>
      </c>
      <c r="P30" s="3">
        <v>3.38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 t="str">
        <f t="shared" si="0"/>
        <v>-</v>
      </c>
      <c r="W30" s="5">
        <f t="shared" si="0"/>
        <v>2.9673590504450406E-3</v>
      </c>
      <c r="X30" s="5">
        <f t="shared" si="0"/>
        <v>2.9673590504450406E-3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808</v>
      </c>
      <c r="B31" s="17"/>
      <c r="C31" s="17">
        <v>2000052503790</v>
      </c>
      <c r="D31" s="17"/>
      <c r="E31" s="60">
        <v>0.58099999999999996</v>
      </c>
      <c r="F31" s="61">
        <v>668.56</v>
      </c>
      <c r="G31" s="61">
        <v>1.38</v>
      </c>
      <c r="H31" s="61">
        <v>1.38</v>
      </c>
      <c r="I31" s="1">
        <v>0</v>
      </c>
      <c r="J31" s="2">
        <v>0</v>
      </c>
      <c r="K31" s="2">
        <v>0</v>
      </c>
      <c r="L31" s="8">
        <v>0</v>
      </c>
      <c r="M31" s="9">
        <v>0.58099999999999996</v>
      </c>
      <c r="N31" s="3">
        <v>668.56</v>
      </c>
      <c r="O31" s="3">
        <v>1.38</v>
      </c>
      <c r="P31" s="3">
        <v>1.38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809</v>
      </c>
      <c r="B32" s="17"/>
      <c r="C32" s="17">
        <v>2000027297816</v>
      </c>
      <c r="D32" s="17"/>
      <c r="E32" s="60">
        <v>0</v>
      </c>
      <c r="F32" s="61">
        <v>381.86</v>
      </c>
      <c r="G32" s="61">
        <v>0.55000000000000004</v>
      </c>
      <c r="H32" s="61">
        <v>0.55000000000000004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381.86</v>
      </c>
      <c r="O32" s="3">
        <v>0.55000000000000004</v>
      </c>
      <c r="P32" s="3">
        <v>0.55000000000000004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 t="str">
        <f t="shared" si="0"/>
        <v>-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810</v>
      </c>
      <c r="B33" s="17">
        <v>918</v>
      </c>
      <c r="C33" s="17">
        <v>2000050467030</v>
      </c>
      <c r="D33" s="17">
        <v>2000027292534</v>
      </c>
      <c r="E33" s="60">
        <v>0</v>
      </c>
      <c r="F33" s="61">
        <v>1619.95</v>
      </c>
      <c r="G33" s="61">
        <v>1.06</v>
      </c>
      <c r="H33" s="61">
        <v>1.06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866.88</v>
      </c>
      <c r="O33" s="3">
        <v>1.06</v>
      </c>
      <c r="P33" s="3">
        <v>1.06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-0.46487237260409275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811</v>
      </c>
      <c r="B34" s="17"/>
      <c r="C34" s="17">
        <v>2000051063927</v>
      </c>
      <c r="D34" s="17"/>
      <c r="E34" s="60">
        <v>0</v>
      </c>
      <c r="F34" s="61">
        <v>395.66</v>
      </c>
      <c r="G34" s="61">
        <v>8.4600000000000009</v>
      </c>
      <c r="H34" s="61">
        <v>8.4600000000000009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395.66</v>
      </c>
      <c r="O34" s="3">
        <v>8.4600000000000009</v>
      </c>
      <c r="P34" s="3">
        <v>8.4600000000000009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 t="str">
        <f t="shared" si="0"/>
        <v>-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812</v>
      </c>
      <c r="B35" s="17"/>
      <c r="C35" s="17">
        <v>2000027339192</v>
      </c>
      <c r="D35" s="17"/>
      <c r="E35" s="60">
        <v>0</v>
      </c>
      <c r="F35" s="61">
        <v>1.75</v>
      </c>
      <c r="G35" s="61">
        <v>3.91</v>
      </c>
      <c r="H35" s="61">
        <v>3.91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1.75</v>
      </c>
      <c r="O35" s="3">
        <v>3.91</v>
      </c>
      <c r="P35" s="3">
        <v>3.91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 t="str">
        <f t="shared" si="0"/>
        <v>-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812</v>
      </c>
      <c r="B36" s="17"/>
      <c r="C36" s="17">
        <v>2000050544330</v>
      </c>
      <c r="D36" s="17"/>
      <c r="E36" s="60">
        <v>0</v>
      </c>
      <c r="F36" s="61">
        <v>1.75</v>
      </c>
      <c r="G36" s="61">
        <v>3.55</v>
      </c>
      <c r="H36" s="61">
        <v>3.55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1.75</v>
      </c>
      <c r="O36" s="3">
        <v>3.55</v>
      </c>
      <c r="P36" s="3">
        <v>3.55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ht="89.25" x14ac:dyDescent="0.2">
      <c r="A37" s="17">
        <v>813</v>
      </c>
      <c r="B37" s="18"/>
      <c r="C37" s="17" t="s">
        <v>691</v>
      </c>
      <c r="D37" s="17"/>
      <c r="E37" s="60">
        <v>0</v>
      </c>
      <c r="F37" s="61">
        <v>4689.5200000000004</v>
      </c>
      <c r="G37" s="61">
        <v>6.04</v>
      </c>
      <c r="H37" s="61">
        <v>6.04</v>
      </c>
      <c r="I37" s="1">
        <v>0</v>
      </c>
      <c r="J37" s="2">
        <v>0</v>
      </c>
      <c r="K37" s="2">
        <v>0</v>
      </c>
      <c r="L37" s="8">
        <v>0</v>
      </c>
      <c r="M37" s="9">
        <v>0</v>
      </c>
      <c r="N37" s="3">
        <v>4689.5200000000004</v>
      </c>
      <c r="O37" s="3">
        <v>6.04</v>
      </c>
      <c r="P37" s="3">
        <v>6.04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 t="str">
        <f t="shared" si="0"/>
        <v>-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814</v>
      </c>
      <c r="B38" s="18">
        <v>929</v>
      </c>
      <c r="C38" s="17">
        <v>2000027340036</v>
      </c>
      <c r="D38" s="17">
        <v>2000054899591</v>
      </c>
      <c r="E38" s="60">
        <v>0</v>
      </c>
      <c r="F38" s="61">
        <v>241.46</v>
      </c>
      <c r="G38" s="61">
        <v>1.39</v>
      </c>
      <c r="H38" s="61">
        <v>1.39</v>
      </c>
      <c r="I38" s="1">
        <v>0</v>
      </c>
      <c r="J38" s="2">
        <v>375.98</v>
      </c>
      <c r="K38" s="2">
        <v>7.0000000000000007E-2</v>
      </c>
      <c r="L38" s="8">
        <v>7.0000000000000007E-2</v>
      </c>
      <c r="M38" s="9">
        <v>0</v>
      </c>
      <c r="N38" s="3">
        <v>241.46</v>
      </c>
      <c r="O38" s="3">
        <v>1.39</v>
      </c>
      <c r="P38" s="3">
        <v>1.39</v>
      </c>
      <c r="Q38" s="4">
        <v>0</v>
      </c>
      <c r="R38" s="3">
        <v>375.98</v>
      </c>
      <c r="S38" s="3">
        <v>7.0000000000000007E-2</v>
      </c>
      <c r="T38" s="10">
        <v>7.0000000000000007E-2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815</v>
      </c>
      <c r="B39" s="18">
        <v>924</v>
      </c>
      <c r="C39" s="17">
        <v>2000027454648</v>
      </c>
      <c r="D39" s="17">
        <v>2000054397290</v>
      </c>
      <c r="E39" s="60">
        <v>0</v>
      </c>
      <c r="F39" s="61">
        <v>1729.23</v>
      </c>
      <c r="G39" s="61">
        <v>1.86</v>
      </c>
      <c r="H39" s="61">
        <v>1.86</v>
      </c>
      <c r="I39" s="1">
        <v>0</v>
      </c>
      <c r="J39" s="2">
        <v>838.01</v>
      </c>
      <c r="K39" s="2">
        <v>7.0000000000000007E-2</v>
      </c>
      <c r="L39" s="8">
        <v>7.0000000000000007E-2</v>
      </c>
      <c r="M39" s="9">
        <v>0</v>
      </c>
      <c r="N39" s="3">
        <v>1729.23</v>
      </c>
      <c r="O39" s="3">
        <v>1.86</v>
      </c>
      <c r="P39" s="3">
        <v>1.86</v>
      </c>
      <c r="Q39" s="4">
        <v>0</v>
      </c>
      <c r="R39" s="3">
        <v>838.01</v>
      </c>
      <c r="S39" s="3">
        <v>7.0000000000000007E-2</v>
      </c>
      <c r="T39" s="10">
        <v>7.0000000000000007E-2</v>
      </c>
      <c r="U39" s="11" t="str">
        <f t="shared" si="1"/>
        <v>-</v>
      </c>
      <c r="V39" s="5" t="str">
        <f t="shared" si="0"/>
        <v>-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816</v>
      </c>
      <c r="B40" s="18">
        <v>937</v>
      </c>
      <c r="C40" s="17">
        <v>2000027306995</v>
      </c>
      <c r="D40" s="17">
        <v>2000050795630</v>
      </c>
      <c r="E40" s="60">
        <v>0</v>
      </c>
      <c r="F40" s="61">
        <v>418.28</v>
      </c>
      <c r="G40" s="61">
        <v>4.5199999999999996</v>
      </c>
      <c r="H40" s="61">
        <v>4.5199999999999996</v>
      </c>
      <c r="I40" s="1">
        <v>0</v>
      </c>
      <c r="J40" s="2">
        <v>522.85</v>
      </c>
      <c r="K40" s="2">
        <v>7.0000000000000007E-2</v>
      </c>
      <c r="L40" s="8">
        <v>7.0000000000000007E-2</v>
      </c>
      <c r="M40" s="9">
        <v>0</v>
      </c>
      <c r="N40" s="3">
        <v>418.28</v>
      </c>
      <c r="O40" s="3">
        <v>4.5199999999999996</v>
      </c>
      <c r="P40" s="3">
        <v>4.5199999999999996</v>
      </c>
      <c r="Q40" s="4">
        <v>0</v>
      </c>
      <c r="R40" s="3">
        <v>522.85</v>
      </c>
      <c r="S40" s="3">
        <v>7.0000000000000007E-2</v>
      </c>
      <c r="T40" s="10">
        <v>7.0000000000000007E-2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818</v>
      </c>
      <c r="B41" s="18"/>
      <c r="C41" s="17">
        <v>2000050277160</v>
      </c>
      <c r="D41" s="17"/>
      <c r="E41" s="60">
        <v>0</v>
      </c>
      <c r="F41" s="61">
        <v>57434.559999999998</v>
      </c>
      <c r="G41" s="61">
        <v>6.88</v>
      </c>
      <c r="H41" s="61">
        <v>6.88</v>
      </c>
      <c r="I41" s="1">
        <v>0</v>
      </c>
      <c r="J41" s="2">
        <v>0</v>
      </c>
      <c r="K41" s="2">
        <v>0</v>
      </c>
      <c r="L41" s="8">
        <v>0</v>
      </c>
      <c r="M41" s="9">
        <v>0</v>
      </c>
      <c r="N41" s="3">
        <v>57434.559999999998</v>
      </c>
      <c r="O41" s="3">
        <v>6.88</v>
      </c>
      <c r="P41" s="3">
        <v>6.88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 t="str">
        <f t="shared" si="1"/>
        <v>-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819</v>
      </c>
      <c r="B42" s="18"/>
      <c r="C42" s="17">
        <v>2000027466068</v>
      </c>
      <c r="D42" s="17"/>
      <c r="E42" s="60">
        <v>0</v>
      </c>
      <c r="F42" s="61">
        <v>81.13</v>
      </c>
      <c r="G42" s="61">
        <v>2.33</v>
      </c>
      <c r="H42" s="61">
        <v>2.33</v>
      </c>
      <c r="I42" s="1">
        <v>0</v>
      </c>
      <c r="J42" s="2">
        <v>0</v>
      </c>
      <c r="K42" s="2">
        <v>0</v>
      </c>
      <c r="L42" s="8">
        <v>0</v>
      </c>
      <c r="M42" s="9">
        <v>0</v>
      </c>
      <c r="N42" s="3">
        <v>81.13</v>
      </c>
      <c r="O42" s="3">
        <v>2.33</v>
      </c>
      <c r="P42" s="3">
        <v>2.33</v>
      </c>
      <c r="Q42" s="4">
        <v>0</v>
      </c>
      <c r="R42" s="3">
        <v>0</v>
      </c>
      <c r="S42" s="3">
        <v>0</v>
      </c>
      <c r="T42" s="10">
        <v>0</v>
      </c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821</v>
      </c>
      <c r="B43" s="18" t="s">
        <v>692</v>
      </c>
      <c r="C43" s="17">
        <v>2000051602514</v>
      </c>
      <c r="D43" s="17">
        <v>7174</v>
      </c>
      <c r="E43" s="60">
        <v>0</v>
      </c>
      <c r="F43" s="61">
        <v>799.74</v>
      </c>
      <c r="G43" s="61">
        <v>1.1200000000000001</v>
      </c>
      <c r="H43" s="61">
        <v>1.1200000000000001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427.96</v>
      </c>
      <c r="O43" s="3">
        <v>1.1200000000000001</v>
      </c>
      <c r="P43" s="3">
        <v>1.1200000000000001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>
        <f t="shared" si="1"/>
        <v>-0.4648760847275365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822</v>
      </c>
      <c r="B44" s="18"/>
      <c r="C44" s="17">
        <v>2000027462090</v>
      </c>
      <c r="D44" s="17"/>
      <c r="E44" s="60">
        <v>0</v>
      </c>
      <c r="F44" s="61">
        <v>732.62</v>
      </c>
      <c r="G44" s="61">
        <v>3.66</v>
      </c>
      <c r="H44" s="61">
        <v>3.66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732.62</v>
      </c>
      <c r="O44" s="3">
        <v>3.66</v>
      </c>
      <c r="P44" s="3">
        <v>3.66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823</v>
      </c>
      <c r="B45" s="18">
        <v>923</v>
      </c>
      <c r="C45" s="17">
        <v>2000053759147</v>
      </c>
      <c r="D45" s="17">
        <v>2000053759174</v>
      </c>
      <c r="E45" s="60">
        <v>0</v>
      </c>
      <c r="F45" s="61">
        <v>177.67</v>
      </c>
      <c r="G45" s="61">
        <v>0.9</v>
      </c>
      <c r="H45" s="61">
        <v>0.9</v>
      </c>
      <c r="I45" s="1">
        <v>0</v>
      </c>
      <c r="J45" s="2">
        <v>1623.91</v>
      </c>
      <c r="K45" s="2">
        <v>7.0000000000000007E-2</v>
      </c>
      <c r="L45" s="8">
        <v>7.0000000000000007E-2</v>
      </c>
      <c r="M45" s="9">
        <v>0</v>
      </c>
      <c r="N45" s="3">
        <v>177.67</v>
      </c>
      <c r="O45" s="3">
        <v>0.9</v>
      </c>
      <c r="P45" s="3">
        <v>0.9</v>
      </c>
      <c r="Q45" s="4">
        <v>0</v>
      </c>
      <c r="R45" s="3">
        <v>1623.91</v>
      </c>
      <c r="S45" s="3">
        <v>7.0000000000000007E-2</v>
      </c>
      <c r="T45" s="10">
        <v>7.0000000000000007E-2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824</v>
      </c>
      <c r="B46" s="18"/>
      <c r="C46" s="17">
        <v>2000027366498</v>
      </c>
      <c r="D46" s="17"/>
      <c r="E46" s="60">
        <v>0</v>
      </c>
      <c r="F46" s="61">
        <v>1764.3</v>
      </c>
      <c r="G46" s="61">
        <v>3.21</v>
      </c>
      <c r="H46" s="61">
        <v>3.21</v>
      </c>
      <c r="I46" s="1">
        <v>0</v>
      </c>
      <c r="J46" s="2">
        <v>0</v>
      </c>
      <c r="K46" s="2">
        <v>0</v>
      </c>
      <c r="L46" s="8">
        <v>0</v>
      </c>
      <c r="M46" s="9">
        <v>0</v>
      </c>
      <c r="N46" s="3">
        <v>1764.3</v>
      </c>
      <c r="O46" s="3">
        <v>3.21</v>
      </c>
      <c r="P46" s="3">
        <v>3.21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825</v>
      </c>
      <c r="B47" s="18"/>
      <c r="C47" s="17">
        <v>2000027323866</v>
      </c>
      <c r="D47" s="17"/>
      <c r="E47" s="60">
        <v>0</v>
      </c>
      <c r="F47" s="61">
        <v>15097.66</v>
      </c>
      <c r="G47" s="61">
        <v>3.01</v>
      </c>
      <c r="H47" s="61">
        <v>3.01</v>
      </c>
      <c r="I47" s="1">
        <v>0</v>
      </c>
      <c r="J47" s="2">
        <v>0</v>
      </c>
      <c r="K47" s="2">
        <v>0</v>
      </c>
      <c r="L47" s="8">
        <v>0</v>
      </c>
      <c r="M47" s="9">
        <v>0</v>
      </c>
      <c r="N47" s="3">
        <v>15097.66</v>
      </c>
      <c r="O47" s="3">
        <v>3.01</v>
      </c>
      <c r="P47" s="3">
        <v>3.01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826</v>
      </c>
      <c r="B48" s="18"/>
      <c r="C48" s="17">
        <v>2000027318634</v>
      </c>
      <c r="D48" s="17"/>
      <c r="E48" s="60">
        <v>0</v>
      </c>
      <c r="F48" s="61">
        <v>5617.57</v>
      </c>
      <c r="G48" s="61">
        <v>2.17</v>
      </c>
      <c r="H48" s="61">
        <v>2.17</v>
      </c>
      <c r="I48" s="1">
        <v>0</v>
      </c>
      <c r="J48" s="2">
        <v>0</v>
      </c>
      <c r="K48" s="2">
        <v>0</v>
      </c>
      <c r="L48" s="8">
        <v>0</v>
      </c>
      <c r="M48" s="9">
        <v>0</v>
      </c>
      <c r="N48" s="3">
        <v>5617.57</v>
      </c>
      <c r="O48" s="3">
        <v>2.17</v>
      </c>
      <c r="P48" s="3">
        <v>2.17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827</v>
      </c>
      <c r="B49" s="18"/>
      <c r="C49" s="17">
        <v>2000052503805</v>
      </c>
      <c r="D49" s="17"/>
      <c r="E49" s="60">
        <v>0.66500000000000004</v>
      </c>
      <c r="F49" s="61">
        <v>668.56</v>
      </c>
      <c r="G49" s="61">
        <v>2.38</v>
      </c>
      <c r="H49" s="61">
        <v>2.38</v>
      </c>
      <c r="I49" s="1">
        <v>0</v>
      </c>
      <c r="J49" s="2">
        <v>0</v>
      </c>
      <c r="K49" s="2">
        <v>0</v>
      </c>
      <c r="L49" s="8">
        <v>0</v>
      </c>
      <c r="M49" s="9">
        <v>0.66500000000000004</v>
      </c>
      <c r="N49" s="3">
        <v>668.56</v>
      </c>
      <c r="O49" s="3">
        <v>2.38</v>
      </c>
      <c r="P49" s="3">
        <v>2.38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828</v>
      </c>
      <c r="B50" s="18"/>
      <c r="C50" s="17">
        <v>2000027877385</v>
      </c>
      <c r="D50" s="17"/>
      <c r="E50" s="60">
        <v>0.14000000000000001</v>
      </c>
      <c r="F50" s="61">
        <v>5537.6</v>
      </c>
      <c r="G50" s="61">
        <v>3.31</v>
      </c>
      <c r="H50" s="61">
        <v>3.31</v>
      </c>
      <c r="I50" s="1">
        <v>0</v>
      </c>
      <c r="J50" s="2">
        <v>0</v>
      </c>
      <c r="K50" s="2">
        <v>0</v>
      </c>
      <c r="L50" s="8">
        <v>0</v>
      </c>
      <c r="M50" s="9">
        <v>0.14000000000000001</v>
      </c>
      <c r="N50" s="3">
        <v>5537.6</v>
      </c>
      <c r="O50" s="3">
        <v>3.31</v>
      </c>
      <c r="P50" s="3">
        <v>3.31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829</v>
      </c>
      <c r="B51" s="18"/>
      <c r="C51" s="17">
        <v>2000050275552</v>
      </c>
      <c r="D51" s="17"/>
      <c r="E51" s="60">
        <v>0</v>
      </c>
      <c r="F51" s="61">
        <v>34538.69</v>
      </c>
      <c r="G51" s="61">
        <v>1.1100000000000001</v>
      </c>
      <c r="H51" s="61">
        <v>1.1100000000000001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34538.69</v>
      </c>
      <c r="O51" s="3">
        <v>1.1100000000000001</v>
      </c>
      <c r="P51" s="3">
        <v>1.1100000000000001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829</v>
      </c>
      <c r="B52" s="18"/>
      <c r="C52" s="17">
        <v>2000052993042</v>
      </c>
      <c r="D52" s="17"/>
      <c r="E52" s="60">
        <v>0.97599999999999998</v>
      </c>
      <c r="F52" s="61">
        <v>188.23</v>
      </c>
      <c r="G52" s="61">
        <v>1.18</v>
      </c>
      <c r="H52" s="61">
        <v>1.18</v>
      </c>
      <c r="I52" s="1">
        <v>0</v>
      </c>
      <c r="J52" s="2">
        <v>0</v>
      </c>
      <c r="K52" s="2">
        <v>0</v>
      </c>
      <c r="L52" s="8">
        <v>0</v>
      </c>
      <c r="M52" s="9">
        <v>0.97599999999999998</v>
      </c>
      <c r="N52" s="3">
        <v>188.23</v>
      </c>
      <c r="O52" s="3">
        <v>1.18</v>
      </c>
      <c r="P52" s="3">
        <v>1.18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830</v>
      </c>
      <c r="B53" s="18"/>
      <c r="C53" s="17">
        <v>2000050277986</v>
      </c>
      <c r="D53" s="17"/>
      <c r="E53" s="60">
        <v>0</v>
      </c>
      <c r="F53" s="61">
        <v>20875.37</v>
      </c>
      <c r="G53" s="61">
        <v>1.06</v>
      </c>
      <c r="H53" s="61">
        <v>1.06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20875.37</v>
      </c>
      <c r="O53" s="3">
        <v>1.06</v>
      </c>
      <c r="P53" s="3">
        <v>1.06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854</v>
      </c>
      <c r="B54" s="18"/>
      <c r="C54" s="17">
        <v>2000052369584</v>
      </c>
      <c r="D54" s="17"/>
      <c r="E54" s="60">
        <v>0</v>
      </c>
      <c r="F54" s="61">
        <v>24826.15</v>
      </c>
      <c r="G54" s="61">
        <v>3.61</v>
      </c>
      <c r="H54" s="61">
        <v>3.61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24826.15</v>
      </c>
      <c r="O54" s="3">
        <v>3.61</v>
      </c>
      <c r="P54" s="3">
        <v>3.61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835</v>
      </c>
      <c r="B55" s="18"/>
      <c r="C55" s="17">
        <v>2000050275543</v>
      </c>
      <c r="D55" s="17"/>
      <c r="E55" s="60">
        <v>0</v>
      </c>
      <c r="F55" s="61">
        <v>2372.79</v>
      </c>
      <c r="G55" s="61">
        <v>2.09</v>
      </c>
      <c r="H55" s="61">
        <v>2.09</v>
      </c>
      <c r="I55" s="1">
        <v>0</v>
      </c>
      <c r="J55" s="2">
        <v>0</v>
      </c>
      <c r="K55" s="2">
        <v>0</v>
      </c>
      <c r="L55" s="8">
        <v>0</v>
      </c>
      <c r="M55" s="9">
        <v>0</v>
      </c>
      <c r="N55" s="3">
        <v>2372.79</v>
      </c>
      <c r="O55" s="3">
        <v>2.09</v>
      </c>
      <c r="P55" s="3">
        <v>2.09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836</v>
      </c>
      <c r="B56" s="18"/>
      <c r="C56" s="17">
        <v>2000051425787</v>
      </c>
      <c r="D56" s="17"/>
      <c r="E56" s="60">
        <v>0</v>
      </c>
      <c r="F56" s="61">
        <v>3690.31</v>
      </c>
      <c r="G56" s="61">
        <v>4.43</v>
      </c>
      <c r="H56" s="61">
        <v>4.43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3690.31</v>
      </c>
      <c r="O56" s="3">
        <v>4.43</v>
      </c>
      <c r="P56" s="3">
        <v>4.43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 t="s">
        <v>693</v>
      </c>
      <c r="B57" s="18" t="s">
        <v>694</v>
      </c>
      <c r="C57" s="17">
        <v>4033</v>
      </c>
      <c r="D57" s="17">
        <v>4032</v>
      </c>
      <c r="E57" s="60">
        <v>0</v>
      </c>
      <c r="F57" s="61">
        <v>0.14000000000000001</v>
      </c>
      <c r="G57" s="61">
        <v>1.1000000000000001</v>
      </c>
      <c r="H57" s="61">
        <v>1.1000000000000001</v>
      </c>
      <c r="I57" s="1">
        <v>0</v>
      </c>
      <c r="J57" s="2">
        <v>6.86</v>
      </c>
      <c r="K57" s="2">
        <v>7.0000000000000007E-2</v>
      </c>
      <c r="L57" s="8">
        <v>7.0000000000000007E-2</v>
      </c>
      <c r="M57" s="9">
        <v>0</v>
      </c>
      <c r="N57" s="3">
        <v>0.14000000000000001</v>
      </c>
      <c r="O57" s="3">
        <v>1.1000000000000001</v>
      </c>
      <c r="P57" s="3">
        <v>1.1000000000000001</v>
      </c>
      <c r="Q57" s="4">
        <v>0</v>
      </c>
      <c r="R57" s="3">
        <v>6.86</v>
      </c>
      <c r="S57" s="3">
        <v>7.0000000000000007E-2</v>
      </c>
      <c r="T57" s="10">
        <v>7.0000000000000007E-2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 t="s">
        <v>695</v>
      </c>
      <c r="B58" s="18" t="s">
        <v>695</v>
      </c>
      <c r="C58" s="17">
        <v>4548</v>
      </c>
      <c r="D58" s="17">
        <v>4548</v>
      </c>
      <c r="E58" s="60">
        <v>0</v>
      </c>
      <c r="F58" s="61">
        <v>0.02</v>
      </c>
      <c r="G58" s="61">
        <v>1.41</v>
      </c>
      <c r="H58" s="61">
        <v>1.41</v>
      </c>
      <c r="I58" s="1">
        <v>0</v>
      </c>
      <c r="J58" s="2">
        <v>6.97</v>
      </c>
      <c r="K58" s="2">
        <v>7.0000000000000007E-2</v>
      </c>
      <c r="L58" s="8">
        <v>7.0000000000000007E-2</v>
      </c>
      <c r="M58" s="9">
        <v>0</v>
      </c>
      <c r="N58" s="3">
        <v>0.02</v>
      </c>
      <c r="O58" s="3">
        <v>1.41</v>
      </c>
      <c r="P58" s="3">
        <v>1.41</v>
      </c>
      <c r="Q58" s="4">
        <v>0</v>
      </c>
      <c r="R58" s="3">
        <v>6.97</v>
      </c>
      <c r="S58" s="3">
        <v>7.0000000000000007E-2</v>
      </c>
      <c r="T58" s="10">
        <v>7.0000000000000007E-2</v>
      </c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839</v>
      </c>
      <c r="B59" s="18">
        <v>925</v>
      </c>
      <c r="C59" s="17">
        <v>2000053874062</v>
      </c>
      <c r="D59" s="17">
        <v>2000053874080</v>
      </c>
      <c r="E59" s="60">
        <v>0</v>
      </c>
      <c r="F59" s="61">
        <v>0.99</v>
      </c>
      <c r="G59" s="61">
        <v>1.41</v>
      </c>
      <c r="H59" s="61">
        <v>1.41</v>
      </c>
      <c r="I59" s="1">
        <v>0</v>
      </c>
      <c r="J59" s="2">
        <v>138.62</v>
      </c>
      <c r="K59" s="2">
        <v>7.0000000000000007E-2</v>
      </c>
      <c r="L59" s="8">
        <v>7.0000000000000007E-2</v>
      </c>
      <c r="M59" s="9">
        <v>0</v>
      </c>
      <c r="N59" s="3">
        <v>0.99</v>
      </c>
      <c r="O59" s="3">
        <v>1.41</v>
      </c>
      <c r="P59" s="3">
        <v>1.41</v>
      </c>
      <c r="Q59" s="4">
        <v>0</v>
      </c>
      <c r="R59" s="3">
        <v>138.62</v>
      </c>
      <c r="S59" s="3">
        <v>7.0000000000000007E-2</v>
      </c>
      <c r="T59" s="10">
        <v>7.0000000000000007E-2</v>
      </c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839</v>
      </c>
      <c r="B60" s="18">
        <v>925</v>
      </c>
      <c r="C60" s="17">
        <v>2000053874105</v>
      </c>
      <c r="D60" s="17">
        <v>2000053874123</v>
      </c>
      <c r="E60" s="60">
        <v>0</v>
      </c>
      <c r="F60" s="61">
        <v>1.49</v>
      </c>
      <c r="G60" s="61">
        <v>1.1399999999999999</v>
      </c>
      <c r="H60" s="61">
        <v>1.1399999999999999</v>
      </c>
      <c r="I60" s="1">
        <v>0</v>
      </c>
      <c r="J60" s="2">
        <v>202.98</v>
      </c>
      <c r="K60" s="2">
        <v>7.0000000000000007E-2</v>
      </c>
      <c r="L60" s="8">
        <v>7.0000000000000007E-2</v>
      </c>
      <c r="M60" s="9">
        <v>0</v>
      </c>
      <c r="N60" s="3">
        <v>1.49</v>
      </c>
      <c r="O60" s="3">
        <v>1.1399999999999999</v>
      </c>
      <c r="P60" s="3">
        <v>1.1399999999999999</v>
      </c>
      <c r="Q60" s="4">
        <v>0</v>
      </c>
      <c r="R60" s="3">
        <v>202.98</v>
      </c>
      <c r="S60" s="3">
        <v>7.0000000000000007E-2</v>
      </c>
      <c r="T60" s="10">
        <v>7.0000000000000007E-2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840</v>
      </c>
      <c r="B61" s="18">
        <v>930</v>
      </c>
      <c r="C61" s="17">
        <v>2000051011929</v>
      </c>
      <c r="D61" s="17">
        <v>2000051034322</v>
      </c>
      <c r="E61" s="60">
        <v>0</v>
      </c>
      <c r="F61" s="61">
        <v>38.49</v>
      </c>
      <c r="G61" s="61">
        <v>0.99</v>
      </c>
      <c r="H61" s="61">
        <v>0.99</v>
      </c>
      <c r="I61" s="1">
        <v>0</v>
      </c>
      <c r="J61" s="2">
        <v>0</v>
      </c>
      <c r="K61" s="2">
        <v>0</v>
      </c>
      <c r="L61" s="8">
        <v>0</v>
      </c>
      <c r="M61" s="9">
        <v>0</v>
      </c>
      <c r="N61" s="3">
        <v>20.6</v>
      </c>
      <c r="O61" s="3">
        <v>0.99</v>
      </c>
      <c r="P61" s="3">
        <v>0.99</v>
      </c>
      <c r="Q61" s="4">
        <v>0</v>
      </c>
      <c r="R61" s="3">
        <v>0</v>
      </c>
      <c r="S61" s="3">
        <v>0</v>
      </c>
      <c r="T61" s="10">
        <v>0</v>
      </c>
      <c r="U61" s="11" t="str">
        <f t="shared" si="1"/>
        <v>-</v>
      </c>
      <c r="V61" s="5">
        <f t="shared" si="1"/>
        <v>-0.46479605092231746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>
        <v>841</v>
      </c>
      <c r="B62" s="18">
        <v>919</v>
      </c>
      <c r="C62" s="17">
        <v>2000027850133</v>
      </c>
      <c r="D62" s="17">
        <v>2000050928886</v>
      </c>
      <c r="E62" s="60">
        <v>1.0469999999999999</v>
      </c>
      <c r="F62" s="61">
        <v>5.19</v>
      </c>
      <c r="G62" s="61">
        <v>1.1000000000000001</v>
      </c>
      <c r="H62" s="61">
        <v>1.1000000000000001</v>
      </c>
      <c r="I62" s="1">
        <v>-0.96599999999999997</v>
      </c>
      <c r="J62" s="2">
        <v>323.68</v>
      </c>
      <c r="K62" s="2">
        <v>7.0000000000000007E-2</v>
      </c>
      <c r="L62" s="8">
        <v>7.0000000000000007E-2</v>
      </c>
      <c r="M62" s="9">
        <v>1.0469999999999999</v>
      </c>
      <c r="N62" s="3">
        <v>5.19</v>
      </c>
      <c r="O62" s="3">
        <v>1.1000000000000001</v>
      </c>
      <c r="P62" s="3">
        <v>1.1000000000000001</v>
      </c>
      <c r="Q62" s="4">
        <v>-0.96599999999999997</v>
      </c>
      <c r="R62" s="3">
        <v>323.68</v>
      </c>
      <c r="S62" s="3">
        <v>7.0000000000000007E-2</v>
      </c>
      <c r="T62" s="10">
        <v>7.0000000000000007E-2</v>
      </c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842</v>
      </c>
      <c r="B63" s="18">
        <v>920</v>
      </c>
      <c r="C63" s="17">
        <v>2000050313818</v>
      </c>
      <c r="D63" s="17">
        <v>2000050928877</v>
      </c>
      <c r="E63" s="60">
        <v>0</v>
      </c>
      <c r="F63" s="61">
        <v>3.91</v>
      </c>
      <c r="G63" s="61">
        <v>1.1299999999999999</v>
      </c>
      <c r="H63" s="61">
        <v>1.1299999999999999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2.09</v>
      </c>
      <c r="O63" s="3">
        <v>1.1299999999999999</v>
      </c>
      <c r="P63" s="3">
        <v>1.1299999999999999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>
        <f t="shared" si="1"/>
        <v>-0.46547314578005122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844</v>
      </c>
      <c r="B64" s="18">
        <v>917</v>
      </c>
      <c r="C64" s="17">
        <v>2000027491213</v>
      </c>
      <c r="D64" s="17">
        <v>2000050932697</v>
      </c>
      <c r="E64" s="60">
        <v>0</v>
      </c>
      <c r="F64" s="61">
        <v>14.6</v>
      </c>
      <c r="G64" s="61">
        <v>1.29</v>
      </c>
      <c r="H64" s="61">
        <v>1.29</v>
      </c>
      <c r="I64" s="1">
        <v>-0.53</v>
      </c>
      <c r="J64" s="2">
        <v>1021.69</v>
      </c>
      <c r="K64" s="2">
        <v>7.0000000000000007E-2</v>
      </c>
      <c r="L64" s="8">
        <v>7.0000000000000007E-2</v>
      </c>
      <c r="M64" s="9">
        <v>0</v>
      </c>
      <c r="N64" s="3">
        <v>14.6</v>
      </c>
      <c r="O64" s="3">
        <v>1.29</v>
      </c>
      <c r="P64" s="3">
        <v>1.29</v>
      </c>
      <c r="Q64" s="4">
        <v>-0.53</v>
      </c>
      <c r="R64" s="3">
        <v>1021.69</v>
      </c>
      <c r="S64" s="3">
        <v>7.0000000000000007E-2</v>
      </c>
      <c r="T64" s="10">
        <v>7.0000000000000007E-2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>
        <v>844</v>
      </c>
      <c r="B65" s="18">
        <v>917</v>
      </c>
      <c r="C65" s="17">
        <v>2000050044320</v>
      </c>
      <c r="D65" s="17">
        <v>2000051079954</v>
      </c>
      <c r="E65" s="60">
        <v>0</v>
      </c>
      <c r="F65" s="61">
        <v>14.6</v>
      </c>
      <c r="G65" s="61">
        <v>1.29</v>
      </c>
      <c r="H65" s="61">
        <v>1.29</v>
      </c>
      <c r="I65" s="1">
        <v>0</v>
      </c>
      <c r="J65" s="2">
        <v>0</v>
      </c>
      <c r="K65" s="2">
        <v>0</v>
      </c>
      <c r="L65" s="8">
        <v>0</v>
      </c>
      <c r="M65" s="9">
        <v>0</v>
      </c>
      <c r="N65" s="3">
        <v>7.81</v>
      </c>
      <c r="O65" s="3">
        <v>1.29</v>
      </c>
      <c r="P65" s="3">
        <v>1.29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1"/>
        <v>-</v>
      </c>
      <c r="V65" s="5">
        <f t="shared" si="1"/>
        <v>-0.46506849315068494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>
        <v>844</v>
      </c>
      <c r="B66" s="18">
        <v>917</v>
      </c>
      <c r="C66" s="17">
        <v>2000052468930</v>
      </c>
      <c r="D66" s="17">
        <v>2000052231228</v>
      </c>
      <c r="E66" s="60">
        <v>0</v>
      </c>
      <c r="F66" s="61">
        <v>3.65</v>
      </c>
      <c r="G66" s="61">
        <v>1.29</v>
      </c>
      <c r="H66" s="61">
        <v>1.29</v>
      </c>
      <c r="I66" s="1">
        <v>0</v>
      </c>
      <c r="J66" s="2">
        <v>0</v>
      </c>
      <c r="K66" s="2">
        <v>0</v>
      </c>
      <c r="L66" s="8">
        <v>0</v>
      </c>
      <c r="M66" s="9">
        <v>0</v>
      </c>
      <c r="N66" s="3">
        <v>1.95</v>
      </c>
      <c r="O66" s="3">
        <v>1.29</v>
      </c>
      <c r="P66" s="3">
        <v>1.29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1"/>
        <v>-</v>
      </c>
      <c r="V66" s="5">
        <f t="shared" si="1"/>
        <v>-0.46575342465753422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>
        <v>845</v>
      </c>
      <c r="B67" s="18"/>
      <c r="C67" s="17">
        <v>2000050437959</v>
      </c>
      <c r="D67" s="17"/>
      <c r="E67" s="60">
        <v>0</v>
      </c>
      <c r="F67" s="61">
        <v>3322.32</v>
      </c>
      <c r="G67" s="61">
        <v>6.17</v>
      </c>
      <c r="H67" s="61">
        <v>6.17</v>
      </c>
      <c r="I67" s="1">
        <v>0</v>
      </c>
      <c r="J67" s="2">
        <v>0</v>
      </c>
      <c r="K67" s="2">
        <v>0</v>
      </c>
      <c r="L67" s="8">
        <v>0</v>
      </c>
      <c r="M67" s="9">
        <v>0</v>
      </c>
      <c r="N67" s="3">
        <v>3322.32</v>
      </c>
      <c r="O67" s="3">
        <v>6.17</v>
      </c>
      <c r="P67" s="3">
        <v>6.17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>
        <v>846</v>
      </c>
      <c r="B68" s="23">
        <v>927</v>
      </c>
      <c r="C68" s="17">
        <v>2000050552457</v>
      </c>
      <c r="D68" s="17">
        <v>2000050570312</v>
      </c>
      <c r="E68" s="60">
        <v>0</v>
      </c>
      <c r="F68" s="61">
        <v>19.170000000000002</v>
      </c>
      <c r="G68" s="61">
        <v>0.98</v>
      </c>
      <c r="H68" s="61">
        <v>0.98</v>
      </c>
      <c r="I68" s="1">
        <v>0</v>
      </c>
      <c r="J68" s="2">
        <v>0</v>
      </c>
      <c r="K68" s="2">
        <v>0</v>
      </c>
      <c r="L68" s="8">
        <v>0</v>
      </c>
      <c r="M68" s="9">
        <v>0</v>
      </c>
      <c r="N68" s="3">
        <v>10.26</v>
      </c>
      <c r="O68" s="3">
        <v>0.98</v>
      </c>
      <c r="P68" s="3">
        <v>0.98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X89" si="3">IF(M68-E68=0,"-",(M68-E68)/E68)</f>
        <v>-</v>
      </c>
      <c r="V68" s="5">
        <f t="shared" si="3"/>
        <v>-0.46478873239436624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>
        <v>847</v>
      </c>
      <c r="B69" s="23">
        <v>928</v>
      </c>
      <c r="C69" s="17">
        <v>2000050662007</v>
      </c>
      <c r="D69" s="17">
        <v>2000050662016</v>
      </c>
      <c r="E69" s="60">
        <v>0</v>
      </c>
      <c r="F69" s="61">
        <v>23.72</v>
      </c>
      <c r="G69" s="61">
        <v>0.98</v>
      </c>
      <c r="H69" s="61">
        <v>0.98</v>
      </c>
      <c r="I69" s="1">
        <v>0</v>
      </c>
      <c r="J69" s="2">
        <v>0</v>
      </c>
      <c r="K69" s="2">
        <v>0</v>
      </c>
      <c r="L69" s="8">
        <v>0</v>
      </c>
      <c r="M69" s="9">
        <v>0</v>
      </c>
      <c r="N69" s="3">
        <v>12.69</v>
      </c>
      <c r="O69" s="3">
        <v>0.98</v>
      </c>
      <c r="P69" s="3">
        <v>0.98</v>
      </c>
      <c r="Q69" s="4">
        <v>0</v>
      </c>
      <c r="R69" s="3">
        <v>0</v>
      </c>
      <c r="S69" s="3">
        <v>0</v>
      </c>
      <c r="T69" s="10">
        <v>0</v>
      </c>
      <c r="U69" s="11" t="str">
        <f t="shared" si="3"/>
        <v>-</v>
      </c>
      <c r="V69" s="5">
        <f t="shared" si="3"/>
        <v>-0.46500843170320405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>
        <v>849</v>
      </c>
      <c r="B70" s="17"/>
      <c r="C70" s="17">
        <v>2000052866920</v>
      </c>
      <c r="D70" s="17"/>
      <c r="E70" s="60">
        <v>0</v>
      </c>
      <c r="F70" s="61">
        <v>3793.86</v>
      </c>
      <c r="G70" s="61">
        <v>6.02</v>
      </c>
      <c r="H70" s="61">
        <v>6.02</v>
      </c>
      <c r="I70" s="1">
        <v>0</v>
      </c>
      <c r="J70" s="2">
        <v>0</v>
      </c>
      <c r="K70" s="2">
        <v>0</v>
      </c>
      <c r="L70" s="8">
        <v>0</v>
      </c>
      <c r="M70" s="9">
        <v>0</v>
      </c>
      <c r="N70" s="3">
        <v>3793.86</v>
      </c>
      <c r="O70" s="3">
        <v>6.02</v>
      </c>
      <c r="P70" s="3">
        <v>6.02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851</v>
      </c>
      <c r="B71" s="23"/>
      <c r="C71" s="17">
        <v>2000051336018</v>
      </c>
      <c r="D71" s="17"/>
      <c r="E71" s="60">
        <v>0</v>
      </c>
      <c r="F71" s="61">
        <v>811.3</v>
      </c>
      <c r="G71" s="61">
        <v>1.67</v>
      </c>
      <c r="H71" s="61">
        <v>1.67</v>
      </c>
      <c r="I71" s="1">
        <v>0</v>
      </c>
      <c r="J71" s="2">
        <v>0</v>
      </c>
      <c r="K71" s="2">
        <v>0</v>
      </c>
      <c r="L71" s="8">
        <v>0</v>
      </c>
      <c r="M71" s="9">
        <v>0</v>
      </c>
      <c r="N71" s="3">
        <v>811.3</v>
      </c>
      <c r="O71" s="3">
        <v>1.67</v>
      </c>
      <c r="P71" s="3">
        <v>1.67</v>
      </c>
      <c r="Q71" s="4">
        <v>0</v>
      </c>
      <c r="R71" s="3">
        <v>0</v>
      </c>
      <c r="S71" s="3">
        <v>0</v>
      </c>
      <c r="T71" s="10">
        <v>0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>
        <v>853</v>
      </c>
      <c r="B72" s="17">
        <v>938</v>
      </c>
      <c r="C72" s="17">
        <v>2000052659600</v>
      </c>
      <c r="D72" s="17">
        <v>2000052659585</v>
      </c>
      <c r="E72" s="60">
        <v>0.13900000000000001</v>
      </c>
      <c r="F72" s="61">
        <v>492.94</v>
      </c>
      <c r="G72" s="61">
        <v>1.51</v>
      </c>
      <c r="H72" s="61">
        <v>1.51</v>
      </c>
      <c r="I72" s="1">
        <v>0</v>
      </c>
      <c r="J72" s="2">
        <v>0</v>
      </c>
      <c r="K72" s="2">
        <v>0</v>
      </c>
      <c r="L72" s="8">
        <v>0</v>
      </c>
      <c r="M72" s="9">
        <v>0.13900000000000001</v>
      </c>
      <c r="N72" s="3">
        <v>263.77999999999997</v>
      </c>
      <c r="O72" s="3">
        <v>1.51</v>
      </c>
      <c r="P72" s="3">
        <v>1.51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>
        <f t="shared" si="3"/>
        <v>-0.46488416440134706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855</v>
      </c>
      <c r="B73" s="17"/>
      <c r="C73" s="17">
        <v>2000050276556</v>
      </c>
      <c r="D73" s="17"/>
      <c r="E73" s="60">
        <v>0.627</v>
      </c>
      <c r="F73" s="61">
        <v>334.28</v>
      </c>
      <c r="G73" s="61">
        <v>1.93</v>
      </c>
      <c r="H73" s="61">
        <v>1.93</v>
      </c>
      <c r="I73" s="1">
        <v>0</v>
      </c>
      <c r="J73" s="2">
        <v>0</v>
      </c>
      <c r="K73" s="2">
        <v>0</v>
      </c>
      <c r="L73" s="8">
        <v>0</v>
      </c>
      <c r="M73" s="9">
        <v>0.627</v>
      </c>
      <c r="N73" s="3">
        <v>334.28</v>
      </c>
      <c r="O73" s="3">
        <v>1.93</v>
      </c>
      <c r="P73" s="3">
        <v>1.93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>
        <v>856</v>
      </c>
      <c r="B74" s="25"/>
      <c r="C74" s="17">
        <v>2000054315483</v>
      </c>
      <c r="D74" s="17"/>
      <c r="E74" s="60">
        <v>0</v>
      </c>
      <c r="F74" s="61">
        <v>334.28</v>
      </c>
      <c r="G74" s="61">
        <v>2.0099999999999998</v>
      </c>
      <c r="H74" s="61">
        <v>2.0099999999999998</v>
      </c>
      <c r="I74" s="1">
        <v>0</v>
      </c>
      <c r="J74" s="2">
        <v>0</v>
      </c>
      <c r="K74" s="2">
        <v>0</v>
      </c>
      <c r="L74" s="8">
        <v>0</v>
      </c>
      <c r="M74" s="9">
        <v>0</v>
      </c>
      <c r="N74" s="3">
        <v>334.28</v>
      </c>
      <c r="O74" s="3">
        <v>2.0099999999999998</v>
      </c>
      <c r="P74" s="3">
        <v>2.0099999999999998</v>
      </c>
      <c r="Q74" s="4">
        <v>0</v>
      </c>
      <c r="R74" s="3">
        <v>0</v>
      </c>
      <c r="S74" s="3">
        <v>0</v>
      </c>
      <c r="T74" s="10">
        <v>0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>
        <v>857</v>
      </c>
      <c r="B75" s="25"/>
      <c r="C75" s="17">
        <v>2000054359392</v>
      </c>
      <c r="D75" s="17"/>
      <c r="E75" s="60">
        <v>0</v>
      </c>
      <c r="F75" s="61">
        <v>193.63</v>
      </c>
      <c r="G75" s="61">
        <v>2.2599999999999998</v>
      </c>
      <c r="H75" s="61">
        <v>2.2599999999999998</v>
      </c>
      <c r="I75" s="1">
        <v>0</v>
      </c>
      <c r="J75" s="2">
        <v>0</v>
      </c>
      <c r="K75" s="2">
        <v>0</v>
      </c>
      <c r="L75" s="8">
        <v>0</v>
      </c>
      <c r="M75" s="9">
        <v>0</v>
      </c>
      <c r="N75" s="3">
        <v>193.63</v>
      </c>
      <c r="O75" s="3">
        <v>2.2599999999999998</v>
      </c>
      <c r="P75" s="3">
        <v>2.2599999999999998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>
        <v>858</v>
      </c>
      <c r="B76" s="27">
        <v>921</v>
      </c>
      <c r="C76" s="17">
        <v>2000051445019</v>
      </c>
      <c r="D76" s="17">
        <v>2000051445143</v>
      </c>
      <c r="E76" s="60">
        <v>0</v>
      </c>
      <c r="F76" s="61">
        <v>8.02</v>
      </c>
      <c r="G76" s="61">
        <v>1.19</v>
      </c>
      <c r="H76" s="61">
        <v>1.19</v>
      </c>
      <c r="I76" s="1">
        <v>0</v>
      </c>
      <c r="J76" s="2">
        <v>320.85000000000002</v>
      </c>
      <c r="K76" s="2">
        <v>7.0000000000000007E-2</v>
      </c>
      <c r="L76" s="8">
        <v>7.0000000000000007E-2</v>
      </c>
      <c r="M76" s="9">
        <v>0</v>
      </c>
      <c r="N76" s="3">
        <v>8.02</v>
      </c>
      <c r="O76" s="3">
        <v>1.19</v>
      </c>
      <c r="P76" s="3">
        <v>1.19</v>
      </c>
      <c r="Q76" s="4">
        <v>0</v>
      </c>
      <c r="R76" s="3">
        <v>320.85000000000002</v>
      </c>
      <c r="S76" s="3">
        <v>7.0000000000000007E-2</v>
      </c>
      <c r="T76" s="10">
        <v>7.0000000000000007E-2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>
        <v>859</v>
      </c>
      <c r="B77" s="27">
        <v>922</v>
      </c>
      <c r="C77" s="17">
        <v>2000054431783</v>
      </c>
      <c r="D77" s="17">
        <v>2000054431792</v>
      </c>
      <c r="E77" s="60">
        <v>0.52600000000000002</v>
      </c>
      <c r="F77" s="61">
        <v>9.48</v>
      </c>
      <c r="G77" s="61">
        <v>0.98</v>
      </c>
      <c r="H77" s="61">
        <v>0.98</v>
      </c>
      <c r="I77" s="1">
        <v>-0.49399999999999999</v>
      </c>
      <c r="J77" s="2">
        <v>189.56</v>
      </c>
      <c r="K77" s="2">
        <v>7.0000000000000007E-2</v>
      </c>
      <c r="L77" s="8">
        <v>7.0000000000000007E-2</v>
      </c>
      <c r="M77" s="9">
        <v>0.52600000000000002</v>
      </c>
      <c r="N77" s="3">
        <v>9.48</v>
      </c>
      <c r="O77" s="3">
        <v>0.98</v>
      </c>
      <c r="P77" s="3">
        <v>0.98</v>
      </c>
      <c r="Q77" s="4">
        <v>-0.49399999999999999</v>
      </c>
      <c r="R77" s="3">
        <v>189.56</v>
      </c>
      <c r="S77" s="3">
        <v>7.0000000000000007E-2</v>
      </c>
      <c r="T77" s="10">
        <v>7.0000000000000007E-2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>
        <v>860</v>
      </c>
      <c r="B78" s="27">
        <v>939</v>
      </c>
      <c r="C78" s="17">
        <v>2000054674344</v>
      </c>
      <c r="D78" s="17">
        <v>2000054674353</v>
      </c>
      <c r="E78" s="60">
        <v>0.53200000000000003</v>
      </c>
      <c r="F78" s="61">
        <v>175.88</v>
      </c>
      <c r="G78" s="61">
        <v>0.98</v>
      </c>
      <c r="H78" s="61">
        <v>0.98</v>
      </c>
      <c r="I78" s="1">
        <v>-0.49399999999999999</v>
      </c>
      <c r="J78" s="2">
        <v>1954.24</v>
      </c>
      <c r="K78" s="2">
        <v>7.0000000000000007E-2</v>
      </c>
      <c r="L78" s="8">
        <v>7.0000000000000007E-2</v>
      </c>
      <c r="M78" s="9">
        <v>0.53200000000000003</v>
      </c>
      <c r="N78" s="3">
        <v>175.88</v>
      </c>
      <c r="O78" s="3">
        <v>0.98</v>
      </c>
      <c r="P78" s="3">
        <v>0.98</v>
      </c>
      <c r="Q78" s="4">
        <v>-0.49399999999999999</v>
      </c>
      <c r="R78" s="3">
        <v>1954.24</v>
      </c>
      <c r="S78" s="3">
        <v>7.0000000000000007E-2</v>
      </c>
      <c r="T78" s="10">
        <v>7.0000000000000007E-2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 t="s">
        <v>696</v>
      </c>
      <c r="B79" s="27"/>
      <c r="C79" s="17">
        <v>2814</v>
      </c>
      <c r="D79" s="17"/>
      <c r="E79" s="60">
        <v>19.754000000000001</v>
      </c>
      <c r="F79" s="61">
        <v>3.5</v>
      </c>
      <c r="G79" s="61">
        <v>5.83</v>
      </c>
      <c r="H79" s="61">
        <v>5.83</v>
      </c>
      <c r="I79" s="1">
        <v>0</v>
      </c>
      <c r="J79" s="2">
        <v>0</v>
      </c>
      <c r="K79" s="2">
        <v>0</v>
      </c>
      <c r="L79" s="8">
        <v>0</v>
      </c>
      <c r="M79" s="9">
        <v>19.754000000000001</v>
      </c>
      <c r="N79" s="3">
        <v>3.5</v>
      </c>
      <c r="O79" s="3">
        <v>5.83</v>
      </c>
      <c r="P79" s="3">
        <v>5.83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>
        <v>863</v>
      </c>
      <c r="B80" s="27">
        <v>941</v>
      </c>
      <c r="C80" s="17">
        <v>2000055109274</v>
      </c>
      <c r="D80" s="17">
        <v>2000055109283</v>
      </c>
      <c r="E80" s="60">
        <v>0</v>
      </c>
      <c r="F80" s="61">
        <v>0.49</v>
      </c>
      <c r="G80" s="61">
        <v>4.0599999999999996</v>
      </c>
      <c r="H80" s="61">
        <v>4.0599999999999996</v>
      </c>
      <c r="I80" s="1">
        <v>0</v>
      </c>
      <c r="J80" s="2">
        <v>245.62</v>
      </c>
      <c r="K80" s="2">
        <v>7.0000000000000007E-2</v>
      </c>
      <c r="L80" s="8">
        <v>7.0000000000000007E-2</v>
      </c>
      <c r="M80" s="9">
        <v>0</v>
      </c>
      <c r="N80" s="3">
        <v>0.49</v>
      </c>
      <c r="O80" s="3">
        <v>4.0599999999999996</v>
      </c>
      <c r="P80" s="3">
        <v>4.0599999999999996</v>
      </c>
      <c r="Q80" s="4">
        <v>0</v>
      </c>
      <c r="R80" s="3">
        <v>245.62</v>
      </c>
      <c r="S80" s="3">
        <v>7.0000000000000007E-2</v>
      </c>
      <c r="T80" s="10">
        <v>7.0000000000000007E-2</v>
      </c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>
        <v>852</v>
      </c>
      <c r="B81" s="27">
        <v>926</v>
      </c>
      <c r="C81" s="17">
        <v>2000055132440</v>
      </c>
      <c r="D81" s="17">
        <v>2000055132450</v>
      </c>
      <c r="E81" s="60">
        <v>0</v>
      </c>
      <c r="F81" s="61">
        <v>2.44</v>
      </c>
      <c r="G81" s="61">
        <v>1.34</v>
      </c>
      <c r="H81" s="61">
        <v>1.34</v>
      </c>
      <c r="I81" s="1">
        <v>0</v>
      </c>
      <c r="J81" s="2">
        <v>243.68</v>
      </c>
      <c r="K81" s="2">
        <v>7.0000000000000007E-2</v>
      </c>
      <c r="L81" s="8">
        <v>7.0000000000000007E-2</v>
      </c>
      <c r="M81" s="9">
        <v>0</v>
      </c>
      <c r="N81" s="3">
        <v>2.44</v>
      </c>
      <c r="O81" s="3">
        <v>1.34</v>
      </c>
      <c r="P81" s="3">
        <v>1.34</v>
      </c>
      <c r="Q81" s="4">
        <v>0</v>
      </c>
      <c r="R81" s="3">
        <v>243.68</v>
      </c>
      <c r="S81" s="3">
        <v>7.0000000000000007E-2</v>
      </c>
      <c r="T81" s="10">
        <v>7.0000000000000007E-2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>
        <v>862</v>
      </c>
      <c r="B82" s="27">
        <v>940</v>
      </c>
      <c r="C82" s="17">
        <v>2000055138985</v>
      </c>
      <c r="D82" s="17">
        <v>2000055138762</v>
      </c>
      <c r="E82" s="60">
        <v>0</v>
      </c>
      <c r="F82" s="61">
        <v>0.98</v>
      </c>
      <c r="G82" s="61">
        <v>1.47</v>
      </c>
      <c r="H82" s="61">
        <v>1.47</v>
      </c>
      <c r="I82" s="1">
        <v>0</v>
      </c>
      <c r="J82" s="2">
        <v>245.13</v>
      </c>
      <c r="K82" s="2">
        <v>7.0000000000000007E-2</v>
      </c>
      <c r="L82" s="8">
        <v>7.0000000000000007E-2</v>
      </c>
      <c r="M82" s="9">
        <v>0</v>
      </c>
      <c r="N82" s="3">
        <v>0.98</v>
      </c>
      <c r="O82" s="3">
        <v>1.47</v>
      </c>
      <c r="P82" s="3">
        <v>1.47</v>
      </c>
      <c r="Q82" s="4">
        <v>0</v>
      </c>
      <c r="R82" s="3">
        <v>245.13</v>
      </c>
      <c r="S82" s="3">
        <v>7.0000000000000007E-2</v>
      </c>
      <c r="T82" s="10">
        <v>7.0000000000000007E-2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>
        <v>864</v>
      </c>
      <c r="B83" s="27">
        <v>942</v>
      </c>
      <c r="C83" s="17">
        <v>2000055125815</v>
      </c>
      <c r="D83" s="17">
        <v>2000055125824</v>
      </c>
      <c r="E83" s="60">
        <v>0</v>
      </c>
      <c r="F83" s="61">
        <v>6.16</v>
      </c>
      <c r="G83" s="61">
        <v>1.76</v>
      </c>
      <c r="H83" s="61">
        <v>1.76</v>
      </c>
      <c r="I83" s="1">
        <v>0</v>
      </c>
      <c r="J83" s="2">
        <v>554.65</v>
      </c>
      <c r="K83" s="2">
        <v>7.0000000000000007E-2</v>
      </c>
      <c r="L83" s="8">
        <v>7.0000000000000007E-2</v>
      </c>
      <c r="M83" s="9">
        <v>0</v>
      </c>
      <c r="N83" s="3">
        <v>6.16</v>
      </c>
      <c r="O83" s="3">
        <v>1.76</v>
      </c>
      <c r="P83" s="3">
        <v>1.76</v>
      </c>
      <c r="Q83" s="4">
        <v>0</v>
      </c>
      <c r="R83" s="3">
        <v>554.65</v>
      </c>
      <c r="S83" s="3">
        <v>7.0000000000000007E-2</v>
      </c>
      <c r="T83" s="10">
        <v>7.0000000000000007E-2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>
        <v>865</v>
      </c>
      <c r="B84" s="27">
        <v>943</v>
      </c>
      <c r="C84" s="17">
        <v>2000055125842</v>
      </c>
      <c r="D84" s="17">
        <v>2000055125833</v>
      </c>
      <c r="E84" s="60">
        <v>0</v>
      </c>
      <c r="F84" s="61">
        <v>2.19</v>
      </c>
      <c r="G84" s="61">
        <v>4.8099999999999996</v>
      </c>
      <c r="H84" s="61">
        <v>4.8099999999999996</v>
      </c>
      <c r="I84" s="1">
        <v>0</v>
      </c>
      <c r="J84" s="2">
        <v>658.32</v>
      </c>
      <c r="K84" s="2">
        <v>7.0000000000000007E-2</v>
      </c>
      <c r="L84" s="8">
        <v>7.0000000000000007E-2</v>
      </c>
      <c r="M84" s="9">
        <v>0</v>
      </c>
      <c r="N84" s="3">
        <v>2.19</v>
      </c>
      <c r="O84" s="3">
        <v>4.8099999999999996</v>
      </c>
      <c r="P84" s="3">
        <v>4.8099999999999996</v>
      </c>
      <c r="Q84" s="4">
        <v>0</v>
      </c>
      <c r="R84" s="3">
        <v>658.32</v>
      </c>
      <c r="S84" s="3">
        <v>7.0000000000000007E-2</v>
      </c>
      <c r="T84" s="10">
        <v>7.0000000000000007E-2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>
        <v>866</v>
      </c>
      <c r="B85" s="27">
        <v>944</v>
      </c>
      <c r="C85" s="17">
        <v>2000055213940</v>
      </c>
      <c r="D85" s="17">
        <v>2000055213969</v>
      </c>
      <c r="E85" s="60">
        <v>0</v>
      </c>
      <c r="F85" s="61">
        <v>1.1000000000000001</v>
      </c>
      <c r="G85" s="61">
        <v>5.09</v>
      </c>
      <c r="H85" s="61">
        <v>5.09</v>
      </c>
      <c r="I85" s="1">
        <v>0</v>
      </c>
      <c r="J85" s="2">
        <v>330.19</v>
      </c>
      <c r="K85" s="2">
        <v>7.0000000000000007E-2</v>
      </c>
      <c r="L85" s="8">
        <v>7.0000000000000007E-2</v>
      </c>
      <c r="M85" s="9">
        <v>0</v>
      </c>
      <c r="N85" s="3">
        <v>1.1000000000000001</v>
      </c>
      <c r="O85" s="3">
        <v>5.09</v>
      </c>
      <c r="P85" s="3">
        <v>5.09</v>
      </c>
      <c r="Q85" s="4">
        <v>0</v>
      </c>
      <c r="R85" s="3">
        <v>330.19</v>
      </c>
      <c r="S85" s="3">
        <v>7.0000000000000007E-2</v>
      </c>
      <c r="T85" s="10">
        <v>7.0000000000000007E-2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>
        <v>861</v>
      </c>
      <c r="B86" s="27"/>
      <c r="C86" s="17">
        <v>2000055029502</v>
      </c>
      <c r="D86" s="17"/>
      <c r="E86" s="60">
        <v>0</v>
      </c>
      <c r="F86" s="61">
        <v>78.72</v>
      </c>
      <c r="G86" s="61">
        <v>0.57999999999999996</v>
      </c>
      <c r="H86" s="61">
        <v>0.57999999999999996</v>
      </c>
      <c r="I86" s="1">
        <v>0</v>
      </c>
      <c r="J86" s="2">
        <v>0</v>
      </c>
      <c r="K86" s="2">
        <v>0</v>
      </c>
      <c r="L86" s="8">
        <v>0</v>
      </c>
      <c r="M86" s="9">
        <v>0</v>
      </c>
      <c r="N86" s="3">
        <v>78.72</v>
      </c>
      <c r="O86" s="3">
        <v>0.57999999999999996</v>
      </c>
      <c r="P86" s="3">
        <v>0.57999999999999996</v>
      </c>
      <c r="Q86" s="4">
        <v>0</v>
      </c>
      <c r="R86" s="3">
        <v>0</v>
      </c>
      <c r="S86" s="3">
        <v>0</v>
      </c>
      <c r="T86" s="10">
        <v>0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>
        <v>861</v>
      </c>
      <c r="B87" s="27"/>
      <c r="C87" s="17">
        <v>2000055029511</v>
      </c>
      <c r="D87" s="17"/>
      <c r="E87" s="60">
        <v>0</v>
      </c>
      <c r="F87" s="61">
        <v>78.72</v>
      </c>
      <c r="G87" s="61">
        <v>0.54</v>
      </c>
      <c r="H87" s="61">
        <v>0.54</v>
      </c>
      <c r="I87" s="1">
        <v>0</v>
      </c>
      <c r="J87" s="2">
        <v>0</v>
      </c>
      <c r="K87" s="2">
        <v>0</v>
      </c>
      <c r="L87" s="8">
        <v>0</v>
      </c>
      <c r="M87" s="9">
        <v>0</v>
      </c>
      <c r="N87" s="3">
        <v>78.72</v>
      </c>
      <c r="O87" s="3">
        <v>0.54</v>
      </c>
      <c r="P87" s="3">
        <v>0.54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>
        <v>861</v>
      </c>
      <c r="B88" s="27"/>
      <c r="C88" s="17">
        <v>2000055029520</v>
      </c>
      <c r="D88" s="17"/>
      <c r="E88" s="60">
        <v>0</v>
      </c>
      <c r="F88" s="61">
        <v>78.72</v>
      </c>
      <c r="G88" s="61">
        <v>0.48</v>
      </c>
      <c r="H88" s="61">
        <v>0.48</v>
      </c>
      <c r="I88" s="1">
        <v>0</v>
      </c>
      <c r="J88" s="2">
        <v>0</v>
      </c>
      <c r="K88" s="2">
        <v>0</v>
      </c>
      <c r="L88" s="8">
        <v>0</v>
      </c>
      <c r="M88" s="9">
        <v>0</v>
      </c>
      <c r="N88" s="3">
        <v>78.72</v>
      </c>
      <c r="O88" s="3">
        <v>0.48</v>
      </c>
      <c r="P88" s="3">
        <v>0.48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>
        <v>861</v>
      </c>
      <c r="B89" s="27"/>
      <c r="C89" s="17">
        <v>2000055029530</v>
      </c>
      <c r="D89" s="17"/>
      <c r="E89" s="60">
        <v>0</v>
      </c>
      <c r="F89" s="61">
        <v>78.72</v>
      </c>
      <c r="G89" s="61">
        <v>0.48</v>
      </c>
      <c r="H89" s="61">
        <v>0.48</v>
      </c>
      <c r="I89" s="1">
        <v>0</v>
      </c>
      <c r="J89" s="2">
        <v>0</v>
      </c>
      <c r="K89" s="2">
        <v>0</v>
      </c>
      <c r="L89" s="8">
        <v>0</v>
      </c>
      <c r="M89" s="9">
        <v>0</v>
      </c>
      <c r="N89" s="3">
        <v>78.72</v>
      </c>
      <c r="O89" s="3">
        <v>0.48</v>
      </c>
      <c r="P89" s="3">
        <v>0.48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>
        <v>861</v>
      </c>
      <c r="B90" s="29"/>
      <c r="C90" s="17">
        <v>2000055029549</v>
      </c>
      <c r="D90" s="17"/>
      <c r="E90" s="60">
        <v>0</v>
      </c>
      <c r="F90" s="61">
        <v>78.72</v>
      </c>
      <c r="G90" s="61">
        <v>0.48</v>
      </c>
      <c r="H90" s="61">
        <v>0.48</v>
      </c>
      <c r="I90" s="1">
        <v>0</v>
      </c>
      <c r="J90" s="2">
        <v>0</v>
      </c>
      <c r="K90" s="2">
        <v>0</v>
      </c>
      <c r="L90" s="8">
        <v>0</v>
      </c>
      <c r="M90" s="9">
        <v>0</v>
      </c>
      <c r="N90" s="3">
        <v>78.72</v>
      </c>
      <c r="O90" s="3">
        <v>0.48</v>
      </c>
      <c r="P90" s="3">
        <v>0.48</v>
      </c>
      <c r="Q90" s="4">
        <v>0</v>
      </c>
      <c r="R90" s="3">
        <v>0</v>
      </c>
      <c r="S90" s="3">
        <v>0</v>
      </c>
      <c r="T90" s="10">
        <v>0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>
        <v>861</v>
      </c>
      <c r="B91" s="29"/>
      <c r="C91" s="17">
        <v>2000055029558</v>
      </c>
      <c r="D91" s="17"/>
      <c r="E91" s="60">
        <v>0</v>
      </c>
      <c r="F91" s="61">
        <v>78.72</v>
      </c>
      <c r="G91" s="61">
        <v>0.48</v>
      </c>
      <c r="H91" s="61">
        <v>0.48</v>
      </c>
      <c r="I91" s="1">
        <v>0</v>
      </c>
      <c r="J91" s="2">
        <v>0</v>
      </c>
      <c r="K91" s="2">
        <v>0</v>
      </c>
      <c r="L91" s="8">
        <v>0</v>
      </c>
      <c r="M91" s="9">
        <v>0</v>
      </c>
      <c r="N91" s="3">
        <v>78.72</v>
      </c>
      <c r="O91" s="3">
        <v>0.48</v>
      </c>
      <c r="P91" s="3">
        <v>0.48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 t="s">
        <v>697</v>
      </c>
      <c r="B92" s="31" t="s">
        <v>698</v>
      </c>
      <c r="C92" s="17">
        <v>7096</v>
      </c>
      <c r="D92" s="17">
        <v>7081</v>
      </c>
      <c r="E92" s="60">
        <v>0</v>
      </c>
      <c r="F92" s="61">
        <v>4379.99</v>
      </c>
      <c r="G92" s="61">
        <v>2.08</v>
      </c>
      <c r="H92" s="61">
        <v>2.08</v>
      </c>
      <c r="I92" s="1">
        <v>0</v>
      </c>
      <c r="J92" s="2">
        <v>0</v>
      </c>
      <c r="K92" s="2">
        <v>0</v>
      </c>
      <c r="L92" s="8">
        <v>0</v>
      </c>
      <c r="M92" s="9">
        <v>0</v>
      </c>
      <c r="N92" s="3">
        <v>2343.85</v>
      </c>
      <c r="O92" s="3">
        <v>2.08</v>
      </c>
      <c r="P92" s="3">
        <v>2.08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4"/>
        <v>-</v>
      </c>
      <c r="V92" s="5">
        <f t="shared" si="4"/>
        <v>-0.46487320747307642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/>
      <c r="B93" s="16" t="s">
        <v>699</v>
      </c>
      <c r="C93" s="17"/>
      <c r="D93" s="17">
        <v>7095</v>
      </c>
      <c r="E93" s="60">
        <v>0</v>
      </c>
      <c r="F93" s="61">
        <v>0</v>
      </c>
      <c r="G93" s="61">
        <v>0</v>
      </c>
      <c r="H93" s="61">
        <v>0</v>
      </c>
      <c r="I93" s="1">
        <v>0</v>
      </c>
      <c r="J93" s="2">
        <v>3574.07</v>
      </c>
      <c r="K93" s="2">
        <v>7.0000000000000007E-2</v>
      </c>
      <c r="L93" s="8">
        <v>7.0000000000000007E-2</v>
      </c>
      <c r="M93" s="9">
        <v>0</v>
      </c>
      <c r="N93" s="3">
        <v>0</v>
      </c>
      <c r="O93" s="3">
        <v>0</v>
      </c>
      <c r="P93" s="3">
        <v>0</v>
      </c>
      <c r="Q93" s="4">
        <v>0</v>
      </c>
      <c r="R93" s="3">
        <v>3574.07</v>
      </c>
      <c r="S93" s="3">
        <v>7.0000000000000007E-2</v>
      </c>
      <c r="T93" s="10">
        <v>7.0000000000000007E-2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 t="s">
        <v>700</v>
      </c>
      <c r="B94" s="16"/>
      <c r="C94" s="17">
        <v>7098</v>
      </c>
      <c r="D94" s="17"/>
      <c r="E94" s="60">
        <v>0</v>
      </c>
      <c r="F94" s="61">
        <v>7</v>
      </c>
      <c r="G94" s="61">
        <v>2.36</v>
      </c>
      <c r="H94" s="61">
        <v>2.36</v>
      </c>
      <c r="I94" s="1">
        <v>0</v>
      </c>
      <c r="J94" s="2">
        <v>0</v>
      </c>
      <c r="K94" s="2">
        <v>0</v>
      </c>
      <c r="L94" s="8">
        <v>0</v>
      </c>
      <c r="M94" s="9">
        <v>0</v>
      </c>
      <c r="N94" s="3">
        <v>7</v>
      </c>
      <c r="O94" s="3">
        <v>2.36</v>
      </c>
      <c r="P94" s="3">
        <v>2.36</v>
      </c>
      <c r="Q94" s="4">
        <v>0</v>
      </c>
      <c r="R94" s="3">
        <v>0</v>
      </c>
      <c r="S94" s="3">
        <v>0</v>
      </c>
      <c r="T94" s="10">
        <v>0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 t="s">
        <v>701</v>
      </c>
      <c r="B95" s="16"/>
      <c r="C95" s="17">
        <v>7097</v>
      </c>
      <c r="D95" s="17"/>
      <c r="E95" s="60">
        <v>0</v>
      </c>
      <c r="F95" s="61">
        <v>15696.4</v>
      </c>
      <c r="G95" s="61">
        <v>2.2400000000000002</v>
      </c>
      <c r="H95" s="61">
        <v>2.2400000000000002</v>
      </c>
      <c r="I95" s="1">
        <v>0</v>
      </c>
      <c r="J95" s="2">
        <v>0</v>
      </c>
      <c r="K95" s="2">
        <v>0</v>
      </c>
      <c r="L95" s="8">
        <v>0</v>
      </c>
      <c r="M95" s="9">
        <v>0</v>
      </c>
      <c r="N95" s="3">
        <v>15696.4</v>
      </c>
      <c r="O95" s="3">
        <v>2.2400000000000002</v>
      </c>
      <c r="P95" s="3">
        <v>2.2400000000000002</v>
      </c>
      <c r="Q95" s="4">
        <v>0</v>
      </c>
      <c r="R95" s="3">
        <v>0</v>
      </c>
      <c r="S95" s="3">
        <v>0</v>
      </c>
      <c r="T95" s="10">
        <v>0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58"/>
      <c r="B96" s="59"/>
      <c r="C96" s="47"/>
      <c r="D96" s="47"/>
      <c r="E96" s="62">
        <v>0</v>
      </c>
      <c r="F96" s="63">
        <v>0</v>
      </c>
      <c r="G96" s="63">
        <v>0</v>
      </c>
      <c r="H96" s="63">
        <v>0</v>
      </c>
      <c r="I96" s="52">
        <v>0</v>
      </c>
      <c r="J96" s="51">
        <v>0</v>
      </c>
      <c r="K96" s="51">
        <v>0</v>
      </c>
      <c r="L96" s="53">
        <v>0</v>
      </c>
      <c r="M96" s="50">
        <v>0</v>
      </c>
      <c r="N96" s="51">
        <v>0</v>
      </c>
      <c r="O96" s="51">
        <v>0</v>
      </c>
      <c r="P96" s="51">
        <v>0</v>
      </c>
      <c r="Q96" s="52">
        <v>0</v>
      </c>
      <c r="R96" s="51">
        <v>0</v>
      </c>
      <c r="S96" s="51">
        <v>0</v>
      </c>
      <c r="T96" s="53">
        <v>0</v>
      </c>
      <c r="U96" s="54" t="str">
        <f t="shared" si="4"/>
        <v>-</v>
      </c>
      <c r="V96" s="55" t="str">
        <f t="shared" si="4"/>
        <v>-</v>
      </c>
      <c r="W96" s="55" t="str">
        <f t="shared" si="4"/>
        <v>-</v>
      </c>
      <c r="X96" s="55" t="str">
        <f t="shared" si="4"/>
        <v>-</v>
      </c>
      <c r="Y96" s="55" t="str">
        <f t="shared" si="2"/>
        <v>-</v>
      </c>
      <c r="Z96" s="55" t="str">
        <f t="shared" si="2"/>
        <v>-</v>
      </c>
      <c r="AA96" s="55" t="str">
        <f t="shared" si="2"/>
        <v>-</v>
      </c>
      <c r="AB96" s="56" t="str">
        <f t="shared" si="2"/>
        <v>-</v>
      </c>
    </row>
    <row r="97" spans="1:28" x14ac:dyDescent="0.2">
      <c r="A97" s="15">
        <v>833</v>
      </c>
      <c r="B97" s="16"/>
      <c r="C97" s="17">
        <v>2000051300396</v>
      </c>
      <c r="D97" s="17"/>
      <c r="E97" s="60">
        <v>0</v>
      </c>
      <c r="F97" s="61">
        <v>8049.63</v>
      </c>
      <c r="G97" s="61">
        <v>4.12</v>
      </c>
      <c r="H97" s="61">
        <v>4.12</v>
      </c>
      <c r="I97" s="1">
        <v>0</v>
      </c>
      <c r="J97" s="2">
        <v>0</v>
      </c>
      <c r="K97" s="2">
        <v>0</v>
      </c>
      <c r="L97" s="8">
        <v>0</v>
      </c>
      <c r="M97" s="9">
        <v>0</v>
      </c>
      <c r="N97" s="3">
        <v>8049.63</v>
      </c>
      <c r="O97" s="3">
        <v>4.12</v>
      </c>
      <c r="P97" s="3">
        <v>4.12</v>
      </c>
      <c r="Q97" s="4">
        <v>0</v>
      </c>
      <c r="R97" s="3">
        <v>0</v>
      </c>
      <c r="S97" s="3">
        <v>0</v>
      </c>
      <c r="T97" s="10">
        <v>0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>
        <v>867</v>
      </c>
      <c r="B98" s="16">
        <v>946</v>
      </c>
      <c r="C98" s="17">
        <v>2000055426205</v>
      </c>
      <c r="D98" s="17">
        <v>2000055426214</v>
      </c>
      <c r="E98" s="60">
        <v>0</v>
      </c>
      <c r="F98" s="61">
        <v>3.13</v>
      </c>
      <c r="G98" s="61">
        <v>1.28</v>
      </c>
      <c r="H98" s="61">
        <v>1.28</v>
      </c>
      <c r="I98" s="1">
        <v>0</v>
      </c>
      <c r="J98" s="2">
        <v>312.95999999999998</v>
      </c>
      <c r="K98" s="2">
        <v>7.0000000000000007E-2</v>
      </c>
      <c r="L98" s="8">
        <v>7.0000000000000007E-2</v>
      </c>
      <c r="M98" s="9">
        <v>0</v>
      </c>
      <c r="N98" s="3">
        <v>3.13</v>
      </c>
      <c r="O98" s="3">
        <v>1.28</v>
      </c>
      <c r="P98" s="3">
        <v>1.28</v>
      </c>
      <c r="Q98" s="4">
        <v>0</v>
      </c>
      <c r="R98" s="3">
        <v>312.95999999999998</v>
      </c>
      <c r="S98" s="3">
        <v>7.0000000000000007E-2</v>
      </c>
      <c r="T98" s="10">
        <v>7.0000000000000007E-2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>
        <v>868</v>
      </c>
      <c r="B99" s="16">
        <v>947</v>
      </c>
      <c r="C99" s="17">
        <v>2000055426232</v>
      </c>
      <c r="D99" s="17">
        <v>2000055426241</v>
      </c>
      <c r="E99" s="60">
        <v>0</v>
      </c>
      <c r="F99" s="61">
        <v>7.28</v>
      </c>
      <c r="G99" s="61">
        <v>1.53</v>
      </c>
      <c r="H99" s="61">
        <v>1.53</v>
      </c>
      <c r="I99" s="1">
        <v>0</v>
      </c>
      <c r="J99" s="2">
        <v>727.6</v>
      </c>
      <c r="K99" s="2">
        <v>7.0000000000000007E-2</v>
      </c>
      <c r="L99" s="8">
        <v>7.0000000000000007E-2</v>
      </c>
      <c r="M99" s="9">
        <v>0</v>
      </c>
      <c r="N99" s="3">
        <v>7.28</v>
      </c>
      <c r="O99" s="3">
        <v>1.53</v>
      </c>
      <c r="P99" s="3">
        <v>1.53</v>
      </c>
      <c r="Q99" s="4">
        <v>0</v>
      </c>
      <c r="R99" s="3">
        <v>727.6</v>
      </c>
      <c r="S99" s="3">
        <v>7.0000000000000007E-2</v>
      </c>
      <c r="T99" s="10">
        <v>7.0000000000000007E-2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>
        <v>869</v>
      </c>
      <c r="B100" s="16">
        <v>948</v>
      </c>
      <c r="C100" s="17">
        <v>2000055481447</v>
      </c>
      <c r="D100" s="17">
        <v>2000055481456</v>
      </c>
      <c r="E100" s="60">
        <v>0.17100000000000001</v>
      </c>
      <c r="F100" s="61">
        <v>2.46</v>
      </c>
      <c r="G100" s="61">
        <v>2.41</v>
      </c>
      <c r="H100" s="61">
        <v>2.41</v>
      </c>
      <c r="I100" s="1">
        <v>0</v>
      </c>
      <c r="J100" s="2">
        <v>492.06</v>
      </c>
      <c r="K100" s="2">
        <v>7.0000000000000007E-2</v>
      </c>
      <c r="L100" s="8">
        <v>7.0000000000000007E-2</v>
      </c>
      <c r="M100" s="9">
        <v>0.17100000000000001</v>
      </c>
      <c r="N100" s="3">
        <v>2.46</v>
      </c>
      <c r="O100" s="3">
        <v>2.41</v>
      </c>
      <c r="P100" s="3">
        <v>2.41</v>
      </c>
      <c r="Q100" s="4">
        <v>0</v>
      </c>
      <c r="R100" s="3">
        <v>492.06</v>
      </c>
      <c r="S100" s="3">
        <v>7.0000000000000007E-2</v>
      </c>
      <c r="T100" s="10">
        <v>7.0000000000000007E-2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>
        <v>870</v>
      </c>
      <c r="B101" s="16">
        <v>949</v>
      </c>
      <c r="C101" s="17">
        <v>2000055580574</v>
      </c>
      <c r="D101" s="17">
        <v>2000055580583</v>
      </c>
      <c r="E101" s="60">
        <v>0</v>
      </c>
      <c r="F101" s="61">
        <v>4.12</v>
      </c>
      <c r="G101" s="61">
        <v>1.53</v>
      </c>
      <c r="H101" s="61">
        <v>1.53</v>
      </c>
      <c r="I101" s="1">
        <v>0</v>
      </c>
      <c r="J101" s="2">
        <v>576.97</v>
      </c>
      <c r="K101" s="2">
        <v>7.0000000000000007E-2</v>
      </c>
      <c r="L101" s="8">
        <v>7.0000000000000007E-2</v>
      </c>
      <c r="M101" s="9">
        <v>0</v>
      </c>
      <c r="N101" s="3">
        <v>4.12</v>
      </c>
      <c r="O101" s="3">
        <v>1.53</v>
      </c>
      <c r="P101" s="3">
        <v>1.53</v>
      </c>
      <c r="Q101" s="4">
        <v>0</v>
      </c>
      <c r="R101" s="3">
        <v>576.97</v>
      </c>
      <c r="S101" s="3">
        <v>7.0000000000000007E-2</v>
      </c>
      <c r="T101" s="10">
        <v>7.0000000000000007E-2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>
        <v>871</v>
      </c>
      <c r="B102" s="16">
        <v>610</v>
      </c>
      <c r="C102" s="17" t="s">
        <v>676</v>
      </c>
      <c r="D102" s="17" t="s">
        <v>676</v>
      </c>
      <c r="E102" s="60">
        <v>0</v>
      </c>
      <c r="F102" s="61">
        <v>3.07</v>
      </c>
      <c r="G102" s="61">
        <v>1.51</v>
      </c>
      <c r="H102" s="61">
        <v>1.51</v>
      </c>
      <c r="I102" s="1">
        <v>0</v>
      </c>
      <c r="J102" s="2">
        <v>430.04</v>
      </c>
      <c r="K102" s="2">
        <v>7.0000000000000007E-2</v>
      </c>
      <c r="L102" s="8">
        <v>7.0000000000000007E-2</v>
      </c>
      <c r="M102" s="9">
        <v>0</v>
      </c>
      <c r="N102" s="3">
        <v>3.07</v>
      </c>
      <c r="O102" s="3">
        <v>1.51</v>
      </c>
      <c r="P102" s="3">
        <v>1.51</v>
      </c>
      <c r="Q102" s="4">
        <v>0</v>
      </c>
      <c r="R102" s="3">
        <v>430.04</v>
      </c>
      <c r="S102" s="3">
        <v>7.0000000000000007E-2</v>
      </c>
      <c r="T102" s="10">
        <v>7.0000000000000007E-2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>
        <v>872</v>
      </c>
      <c r="B103" s="16">
        <v>611</v>
      </c>
      <c r="C103" s="17">
        <v>2000055580592</v>
      </c>
      <c r="D103" s="17">
        <v>2000055580608</v>
      </c>
      <c r="E103" s="60">
        <v>0.48299999999999998</v>
      </c>
      <c r="F103" s="61">
        <v>5.18</v>
      </c>
      <c r="G103" s="61">
        <v>1.53</v>
      </c>
      <c r="H103" s="61">
        <v>1.53</v>
      </c>
      <c r="I103" s="1">
        <v>0</v>
      </c>
      <c r="J103" s="2">
        <v>310.89999999999998</v>
      </c>
      <c r="K103" s="2">
        <v>7.0000000000000007E-2</v>
      </c>
      <c r="L103" s="8">
        <v>7.0000000000000007E-2</v>
      </c>
      <c r="M103" s="9">
        <v>0.48299999999999998</v>
      </c>
      <c r="N103" s="3">
        <v>5.18</v>
      </c>
      <c r="O103" s="3">
        <v>1.53</v>
      </c>
      <c r="P103" s="3">
        <v>1.53</v>
      </c>
      <c r="Q103" s="4">
        <v>0</v>
      </c>
      <c r="R103" s="3">
        <v>310.89999999999998</v>
      </c>
      <c r="S103" s="3">
        <v>7.0000000000000007E-2</v>
      </c>
      <c r="T103" s="10">
        <v>7.0000000000000007E-2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>
        <v>873</v>
      </c>
      <c r="B104" s="16">
        <v>612</v>
      </c>
      <c r="C104" s="17">
        <v>2000055582785</v>
      </c>
      <c r="D104" s="17">
        <v>2000055582794</v>
      </c>
      <c r="E104" s="60">
        <v>2.89</v>
      </c>
      <c r="F104" s="61">
        <v>5.21</v>
      </c>
      <c r="G104" s="61">
        <v>1.53</v>
      </c>
      <c r="H104" s="61">
        <v>1.53</v>
      </c>
      <c r="I104" s="1">
        <v>0</v>
      </c>
      <c r="J104" s="2">
        <v>1042.0899999999999</v>
      </c>
      <c r="K104" s="2">
        <v>7.0000000000000007E-2</v>
      </c>
      <c r="L104" s="8">
        <v>7.0000000000000007E-2</v>
      </c>
      <c r="M104" s="9">
        <v>2.89</v>
      </c>
      <c r="N104" s="3">
        <v>5.21</v>
      </c>
      <c r="O104" s="3">
        <v>1.53</v>
      </c>
      <c r="P104" s="3">
        <v>1.53</v>
      </c>
      <c r="Q104" s="4">
        <v>0</v>
      </c>
      <c r="R104" s="3">
        <v>1042.0899999999999</v>
      </c>
      <c r="S104" s="3">
        <v>7.0000000000000007E-2</v>
      </c>
      <c r="T104" s="10">
        <v>7.0000000000000007E-2</v>
      </c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>
        <v>874</v>
      </c>
      <c r="B105" s="16">
        <v>613</v>
      </c>
      <c r="C105" s="17">
        <v>2000055634982</v>
      </c>
      <c r="D105" s="17">
        <v>2000055634991</v>
      </c>
      <c r="E105" s="60">
        <v>0</v>
      </c>
      <c r="F105" s="61">
        <v>3.27</v>
      </c>
      <c r="G105" s="61">
        <v>1.42</v>
      </c>
      <c r="H105" s="61">
        <v>1.42</v>
      </c>
      <c r="I105" s="1">
        <v>0</v>
      </c>
      <c r="J105" s="2">
        <v>326.81</v>
      </c>
      <c r="K105" s="2">
        <v>7.0000000000000007E-2</v>
      </c>
      <c r="L105" s="8">
        <v>7.0000000000000007E-2</v>
      </c>
      <c r="M105" s="9">
        <v>0</v>
      </c>
      <c r="N105" s="3">
        <v>3.27</v>
      </c>
      <c r="O105" s="3">
        <v>1.42</v>
      </c>
      <c r="P105" s="3">
        <v>1.42</v>
      </c>
      <c r="Q105" s="4">
        <v>0</v>
      </c>
      <c r="R105" s="3">
        <v>326.81</v>
      </c>
      <c r="S105" s="3">
        <v>7.0000000000000007E-2</v>
      </c>
      <c r="T105" s="10">
        <v>7.0000000000000007E-2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>
        <v>875</v>
      </c>
      <c r="B106" s="16">
        <v>614</v>
      </c>
      <c r="C106" s="17">
        <v>2000055643198</v>
      </c>
      <c r="D106" s="17">
        <v>2000055643203</v>
      </c>
      <c r="E106" s="60">
        <v>0</v>
      </c>
      <c r="F106" s="61">
        <v>2.41</v>
      </c>
      <c r="G106" s="61">
        <v>1.53</v>
      </c>
      <c r="H106" s="61">
        <v>1.53</v>
      </c>
      <c r="I106" s="1">
        <v>0</v>
      </c>
      <c r="J106" s="2">
        <v>313.67</v>
      </c>
      <c r="K106" s="2">
        <v>7.0000000000000007E-2</v>
      </c>
      <c r="L106" s="8">
        <v>7.0000000000000007E-2</v>
      </c>
      <c r="M106" s="9">
        <v>0</v>
      </c>
      <c r="N106" s="3">
        <v>2.41</v>
      </c>
      <c r="O106" s="3">
        <v>1.53</v>
      </c>
      <c r="P106" s="3">
        <v>1.53</v>
      </c>
      <c r="Q106" s="4">
        <v>0</v>
      </c>
      <c r="R106" s="3">
        <v>313.67</v>
      </c>
      <c r="S106" s="3">
        <v>7.0000000000000007E-2</v>
      </c>
      <c r="T106" s="10">
        <v>7.0000000000000007E-2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>
        <v>705</v>
      </c>
      <c r="B107" s="16"/>
      <c r="C107" s="17">
        <v>2000051981890</v>
      </c>
      <c r="D107" s="17"/>
      <c r="E107" s="60">
        <v>0</v>
      </c>
      <c r="F107" s="61">
        <v>157.44</v>
      </c>
      <c r="G107" s="61">
        <v>4.71</v>
      </c>
      <c r="H107" s="61">
        <v>4.71</v>
      </c>
      <c r="I107" s="1">
        <v>0</v>
      </c>
      <c r="J107" s="2">
        <v>0</v>
      </c>
      <c r="K107" s="2">
        <v>0</v>
      </c>
      <c r="L107" s="8">
        <v>0</v>
      </c>
      <c r="M107" s="9">
        <v>0</v>
      </c>
      <c r="N107" s="3">
        <v>157.44</v>
      </c>
      <c r="O107" s="3">
        <v>4.71</v>
      </c>
      <c r="P107" s="3">
        <v>4.71</v>
      </c>
      <c r="Q107" s="4">
        <v>0</v>
      </c>
      <c r="R107" s="3">
        <v>0</v>
      </c>
      <c r="S107" s="3">
        <v>0</v>
      </c>
      <c r="T107" s="10">
        <v>0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>
        <v>876</v>
      </c>
      <c r="B108" s="16">
        <v>615</v>
      </c>
      <c r="C108" s="17">
        <v>2000055872892</v>
      </c>
      <c r="D108" s="17">
        <v>2000055872917</v>
      </c>
      <c r="E108" s="60">
        <v>0</v>
      </c>
      <c r="F108" s="61">
        <v>3.23</v>
      </c>
      <c r="G108" s="61">
        <v>1.53</v>
      </c>
      <c r="H108" s="61">
        <v>1.53</v>
      </c>
      <c r="I108" s="1">
        <v>0</v>
      </c>
      <c r="J108" s="2">
        <v>775.38</v>
      </c>
      <c r="K108" s="2">
        <v>7.0000000000000007E-2</v>
      </c>
      <c r="L108" s="8">
        <v>7.0000000000000007E-2</v>
      </c>
      <c r="M108" s="9">
        <v>0</v>
      </c>
      <c r="N108" s="3">
        <v>3.23</v>
      </c>
      <c r="O108" s="3">
        <v>1.53</v>
      </c>
      <c r="P108" s="3">
        <v>1.53</v>
      </c>
      <c r="Q108" s="4">
        <v>0</v>
      </c>
      <c r="R108" s="3">
        <v>775.38</v>
      </c>
      <c r="S108" s="3">
        <v>7.0000000000000007E-2</v>
      </c>
      <c r="T108" s="10">
        <v>7.0000000000000007E-2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>
        <v>877</v>
      </c>
      <c r="B109" s="16">
        <v>616</v>
      </c>
      <c r="C109" s="17">
        <v>2000055600255</v>
      </c>
      <c r="D109" s="17">
        <v>2000055600291</v>
      </c>
      <c r="E109" s="60">
        <v>0</v>
      </c>
      <c r="F109" s="61">
        <v>5.92</v>
      </c>
      <c r="G109" s="61">
        <v>2.34</v>
      </c>
      <c r="H109" s="61">
        <v>2.34</v>
      </c>
      <c r="I109" s="1">
        <v>0</v>
      </c>
      <c r="J109" s="2">
        <v>592.35</v>
      </c>
      <c r="K109" s="2">
        <v>7.0000000000000007E-2</v>
      </c>
      <c r="L109" s="8">
        <v>7.0000000000000007E-2</v>
      </c>
      <c r="M109" s="9">
        <v>0</v>
      </c>
      <c r="N109" s="3">
        <v>5.92</v>
      </c>
      <c r="O109" s="3">
        <v>2.34</v>
      </c>
      <c r="P109" s="3">
        <v>2.34</v>
      </c>
      <c r="Q109" s="4">
        <v>0</v>
      </c>
      <c r="R109" s="3">
        <v>592.35</v>
      </c>
      <c r="S109" s="3">
        <v>7.0000000000000007E-2</v>
      </c>
      <c r="T109" s="10">
        <v>7.0000000000000007E-2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>
        <v>878</v>
      </c>
      <c r="B110" s="16">
        <v>617</v>
      </c>
      <c r="C110" s="17">
        <v>2000055600194</v>
      </c>
      <c r="D110" s="17">
        <v>2000055600200</v>
      </c>
      <c r="E110" s="60">
        <v>0</v>
      </c>
      <c r="F110" s="61">
        <v>2.9</v>
      </c>
      <c r="G110" s="61">
        <v>1.53</v>
      </c>
      <c r="H110" s="61">
        <v>1.53</v>
      </c>
      <c r="I110" s="1">
        <v>0</v>
      </c>
      <c r="J110" s="2">
        <v>579.09</v>
      </c>
      <c r="K110" s="2">
        <v>7.0000000000000007E-2</v>
      </c>
      <c r="L110" s="8">
        <v>7.0000000000000007E-2</v>
      </c>
      <c r="M110" s="9">
        <v>0</v>
      </c>
      <c r="N110" s="3">
        <v>2.9</v>
      </c>
      <c r="O110" s="3">
        <v>1.53</v>
      </c>
      <c r="P110" s="3">
        <v>1.53</v>
      </c>
      <c r="Q110" s="4">
        <v>0</v>
      </c>
      <c r="R110" s="3">
        <v>579.09</v>
      </c>
      <c r="S110" s="3">
        <v>7.0000000000000007E-2</v>
      </c>
      <c r="T110" s="10">
        <v>7.0000000000000007E-2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>
        <v>879</v>
      </c>
      <c r="B111" s="16">
        <v>618</v>
      </c>
      <c r="C111" s="17" t="s">
        <v>676</v>
      </c>
      <c r="D111" s="17" t="s">
        <v>676</v>
      </c>
      <c r="E111" s="60">
        <v>0</v>
      </c>
      <c r="F111" s="61">
        <v>3.13</v>
      </c>
      <c r="G111" s="61">
        <v>1.53</v>
      </c>
      <c r="H111" s="61">
        <v>1.53</v>
      </c>
      <c r="I111" s="1">
        <v>0</v>
      </c>
      <c r="J111" s="2">
        <v>312.95999999999998</v>
      </c>
      <c r="K111" s="2">
        <v>7.0000000000000007E-2</v>
      </c>
      <c r="L111" s="8">
        <v>7.0000000000000007E-2</v>
      </c>
      <c r="M111" s="9">
        <v>0</v>
      </c>
      <c r="N111" s="3">
        <v>3.13</v>
      </c>
      <c r="O111" s="3">
        <v>1.53</v>
      </c>
      <c r="P111" s="3">
        <v>1.53</v>
      </c>
      <c r="Q111" s="4">
        <v>0</v>
      </c>
      <c r="R111" s="3">
        <v>312.95999999999998</v>
      </c>
      <c r="S111" s="3">
        <v>7.0000000000000007E-2</v>
      </c>
      <c r="T111" s="10">
        <v>7.0000000000000007E-2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>
        <v>880</v>
      </c>
      <c r="B112" s="16">
        <v>619</v>
      </c>
      <c r="C112" s="17">
        <v>2000055918093</v>
      </c>
      <c r="D112" s="17">
        <v>2000055918109</v>
      </c>
      <c r="E112" s="60">
        <v>0</v>
      </c>
      <c r="F112" s="61">
        <v>2.61</v>
      </c>
      <c r="G112" s="61">
        <v>1.64</v>
      </c>
      <c r="H112" s="61">
        <v>1.64</v>
      </c>
      <c r="I112" s="1">
        <v>0</v>
      </c>
      <c r="J112" s="2">
        <v>313.47000000000003</v>
      </c>
      <c r="K112" s="2">
        <v>7.0000000000000007E-2</v>
      </c>
      <c r="L112" s="8">
        <v>7.0000000000000007E-2</v>
      </c>
      <c r="M112" s="9">
        <v>0</v>
      </c>
      <c r="N112" s="3">
        <v>2.61</v>
      </c>
      <c r="O112" s="3">
        <v>1.64</v>
      </c>
      <c r="P112" s="3">
        <v>1.64</v>
      </c>
      <c r="Q112" s="4">
        <v>0</v>
      </c>
      <c r="R112" s="3">
        <v>313.47000000000003</v>
      </c>
      <c r="S112" s="3">
        <v>7.0000000000000007E-2</v>
      </c>
      <c r="T112" s="10">
        <v>7.0000000000000007E-2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>
        <v>881</v>
      </c>
      <c r="B113" s="16">
        <v>620</v>
      </c>
      <c r="C113" s="17" t="s">
        <v>676</v>
      </c>
      <c r="D113" s="17" t="s">
        <v>676</v>
      </c>
      <c r="E113" s="60">
        <v>0</v>
      </c>
      <c r="F113" s="61">
        <v>3.24</v>
      </c>
      <c r="G113" s="61">
        <v>1.53</v>
      </c>
      <c r="H113" s="61">
        <v>1.53</v>
      </c>
      <c r="I113" s="1">
        <v>0</v>
      </c>
      <c r="J113" s="2">
        <v>648.71</v>
      </c>
      <c r="K113" s="2">
        <v>7.0000000000000007E-2</v>
      </c>
      <c r="L113" s="8">
        <v>7.0000000000000007E-2</v>
      </c>
      <c r="M113" s="9">
        <v>0</v>
      </c>
      <c r="N113" s="3">
        <v>3.24</v>
      </c>
      <c r="O113" s="3">
        <v>1.53</v>
      </c>
      <c r="P113" s="3">
        <v>1.53</v>
      </c>
      <c r="Q113" s="4">
        <v>0</v>
      </c>
      <c r="R113" s="3">
        <v>648.71</v>
      </c>
      <c r="S113" s="3">
        <v>7.0000000000000007E-2</v>
      </c>
      <c r="T113" s="10">
        <v>7.0000000000000007E-2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>
        <v>882</v>
      </c>
      <c r="B114" s="16">
        <v>621</v>
      </c>
      <c r="C114" s="17">
        <v>2000055600352</v>
      </c>
      <c r="D114" s="17">
        <v>2000055600399</v>
      </c>
      <c r="E114" s="60">
        <v>0</v>
      </c>
      <c r="F114" s="61">
        <v>3.13</v>
      </c>
      <c r="G114" s="61">
        <v>2.34</v>
      </c>
      <c r="H114" s="61">
        <v>2.34</v>
      </c>
      <c r="I114" s="1">
        <v>0</v>
      </c>
      <c r="J114" s="2">
        <v>312.95999999999998</v>
      </c>
      <c r="K114" s="2">
        <v>7.0000000000000007E-2</v>
      </c>
      <c r="L114" s="8">
        <v>7.0000000000000007E-2</v>
      </c>
      <c r="M114" s="9">
        <v>0</v>
      </c>
      <c r="N114" s="3">
        <v>3.13</v>
      </c>
      <c r="O114" s="3">
        <v>2.34</v>
      </c>
      <c r="P114" s="3">
        <v>2.34</v>
      </c>
      <c r="Q114" s="4">
        <v>0</v>
      </c>
      <c r="R114" s="3">
        <v>312.95999999999998</v>
      </c>
      <c r="S114" s="3">
        <v>7.0000000000000007E-2</v>
      </c>
      <c r="T114" s="10">
        <v>7.0000000000000007E-2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>
        <v>883</v>
      </c>
      <c r="B115" s="16">
        <v>622</v>
      </c>
      <c r="C115" s="17">
        <v>2000055582767</v>
      </c>
      <c r="D115" s="17">
        <v>2000055582776</v>
      </c>
      <c r="E115" s="60">
        <v>0</v>
      </c>
      <c r="F115" s="61">
        <v>14.37</v>
      </c>
      <c r="G115" s="61">
        <v>1.53</v>
      </c>
      <c r="H115" s="61">
        <v>1.53</v>
      </c>
      <c r="I115" s="1">
        <v>0</v>
      </c>
      <c r="J115" s="2">
        <v>1437.18</v>
      </c>
      <c r="K115" s="2">
        <v>7.0000000000000007E-2</v>
      </c>
      <c r="L115" s="8">
        <v>7.0000000000000007E-2</v>
      </c>
      <c r="M115" s="9">
        <v>0</v>
      </c>
      <c r="N115" s="3">
        <v>14.37</v>
      </c>
      <c r="O115" s="3">
        <v>1.53</v>
      </c>
      <c r="P115" s="3">
        <v>1.53</v>
      </c>
      <c r="Q115" s="4">
        <v>0</v>
      </c>
      <c r="R115" s="3">
        <v>1437.18</v>
      </c>
      <c r="S115" s="3">
        <v>7.0000000000000007E-2</v>
      </c>
      <c r="T115" s="10">
        <v>7.0000000000000007E-2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>
        <v>884</v>
      </c>
      <c r="B116" s="16">
        <v>623</v>
      </c>
      <c r="C116" s="17" t="s">
        <v>676</v>
      </c>
      <c r="D116" s="17" t="s">
        <v>676</v>
      </c>
      <c r="E116" s="60">
        <v>0</v>
      </c>
      <c r="F116" s="61">
        <v>14.49</v>
      </c>
      <c r="G116" s="61">
        <v>1.53</v>
      </c>
      <c r="H116" s="61">
        <v>1.53</v>
      </c>
      <c r="I116" s="1">
        <v>0</v>
      </c>
      <c r="J116" s="2">
        <v>2536.5100000000002</v>
      </c>
      <c r="K116" s="2">
        <v>7.0000000000000007E-2</v>
      </c>
      <c r="L116" s="8">
        <v>7.0000000000000007E-2</v>
      </c>
      <c r="M116" s="9">
        <v>0</v>
      </c>
      <c r="N116" s="3">
        <v>14.49</v>
      </c>
      <c r="O116" s="3">
        <v>1.53</v>
      </c>
      <c r="P116" s="3">
        <v>1.53</v>
      </c>
      <c r="Q116" s="4">
        <v>0</v>
      </c>
      <c r="R116" s="3">
        <v>2536.5100000000002</v>
      </c>
      <c r="S116" s="3">
        <v>7.0000000000000007E-2</v>
      </c>
      <c r="T116" s="10">
        <v>7.0000000000000007E-2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>
        <v>884</v>
      </c>
      <c r="B117" s="16">
        <v>623</v>
      </c>
      <c r="C117" s="17" t="s">
        <v>676</v>
      </c>
      <c r="D117" s="17" t="s">
        <v>676</v>
      </c>
      <c r="E117" s="60">
        <v>0</v>
      </c>
      <c r="F117" s="61">
        <v>14.49</v>
      </c>
      <c r="G117" s="61">
        <v>1.53</v>
      </c>
      <c r="H117" s="61">
        <v>1.53</v>
      </c>
      <c r="I117" s="1">
        <v>0</v>
      </c>
      <c r="J117" s="2">
        <v>2536.5100000000002</v>
      </c>
      <c r="K117" s="2">
        <v>7.0000000000000007E-2</v>
      </c>
      <c r="L117" s="8">
        <v>7.0000000000000007E-2</v>
      </c>
      <c r="M117" s="9">
        <v>0</v>
      </c>
      <c r="N117" s="3">
        <v>14.49</v>
      </c>
      <c r="O117" s="3">
        <v>1.53</v>
      </c>
      <c r="P117" s="3">
        <v>1.53</v>
      </c>
      <c r="Q117" s="4">
        <v>0</v>
      </c>
      <c r="R117" s="3">
        <v>2536.5100000000002</v>
      </c>
      <c r="S117" s="3">
        <v>7.0000000000000007E-2</v>
      </c>
      <c r="T117" s="10">
        <v>7.0000000000000007E-2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>
        <v>885</v>
      </c>
      <c r="B118" s="16">
        <v>624</v>
      </c>
      <c r="C118" s="17">
        <v>2000055916254</v>
      </c>
      <c r="D118" s="17">
        <v>2000055916263</v>
      </c>
      <c r="E118" s="60">
        <v>0</v>
      </c>
      <c r="F118" s="61">
        <v>3.06</v>
      </c>
      <c r="G118" s="61">
        <v>1.53</v>
      </c>
      <c r="H118" s="61">
        <v>1.53</v>
      </c>
      <c r="I118" s="1">
        <v>0</v>
      </c>
      <c r="J118" s="2">
        <v>916.7</v>
      </c>
      <c r="K118" s="2">
        <v>7.0000000000000007E-2</v>
      </c>
      <c r="L118" s="8">
        <v>7.0000000000000007E-2</v>
      </c>
      <c r="M118" s="9">
        <v>0</v>
      </c>
      <c r="N118" s="3">
        <v>3.06</v>
      </c>
      <c r="O118" s="3">
        <v>1.53</v>
      </c>
      <c r="P118" s="3">
        <v>1.53</v>
      </c>
      <c r="Q118" s="4">
        <v>0</v>
      </c>
      <c r="R118" s="3">
        <v>916.7</v>
      </c>
      <c r="S118" s="3">
        <v>7.0000000000000007E-2</v>
      </c>
      <c r="T118" s="10">
        <v>7.0000000000000007E-2</v>
      </c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>
        <v>886</v>
      </c>
      <c r="B119" s="16">
        <v>625</v>
      </c>
      <c r="C119" s="17">
        <v>2000055860113</v>
      </c>
      <c r="D119" s="17">
        <v>2000055860122</v>
      </c>
      <c r="E119" s="60">
        <v>2.89</v>
      </c>
      <c r="F119" s="61">
        <v>2.95</v>
      </c>
      <c r="G119" s="61">
        <v>1.53</v>
      </c>
      <c r="H119" s="61">
        <v>1.53</v>
      </c>
      <c r="I119" s="1">
        <v>0</v>
      </c>
      <c r="J119" s="2">
        <v>313.13</v>
      </c>
      <c r="K119" s="2">
        <v>7.0000000000000007E-2</v>
      </c>
      <c r="L119" s="8">
        <v>7.0000000000000007E-2</v>
      </c>
      <c r="M119" s="9">
        <v>2.89</v>
      </c>
      <c r="N119" s="3">
        <v>2.95</v>
      </c>
      <c r="O119" s="3">
        <v>1.53</v>
      </c>
      <c r="P119" s="3">
        <v>1.53</v>
      </c>
      <c r="Q119" s="4">
        <v>0</v>
      </c>
      <c r="R119" s="3">
        <v>313.13</v>
      </c>
      <c r="S119" s="3">
        <v>7.0000000000000007E-2</v>
      </c>
      <c r="T119" s="10">
        <v>7.0000000000000007E-2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58"/>
      <c r="B120" s="59"/>
      <c r="C120" s="47"/>
      <c r="D120" s="47"/>
      <c r="E120" s="62">
        <v>0</v>
      </c>
      <c r="F120" s="63">
        <v>0</v>
      </c>
      <c r="G120" s="63">
        <v>0</v>
      </c>
      <c r="H120" s="63">
        <v>0</v>
      </c>
      <c r="I120" s="52">
        <v>0</v>
      </c>
      <c r="J120" s="51">
        <v>0</v>
      </c>
      <c r="K120" s="51">
        <v>0</v>
      </c>
      <c r="L120" s="51">
        <v>0</v>
      </c>
      <c r="M120" s="50">
        <v>0</v>
      </c>
      <c r="N120" s="51">
        <v>2.92</v>
      </c>
      <c r="O120" s="51">
        <v>1.53</v>
      </c>
      <c r="P120" s="51">
        <v>1.53</v>
      </c>
      <c r="Q120" s="51">
        <v>0</v>
      </c>
      <c r="R120" s="51">
        <v>584.47</v>
      </c>
      <c r="S120" s="51">
        <v>7.0000000000000007E-2</v>
      </c>
      <c r="T120" s="51">
        <v>7.0000000000000007E-2</v>
      </c>
      <c r="U120" s="54" t="str">
        <f t="shared" si="4"/>
        <v>-</v>
      </c>
      <c r="V120" s="55" t="e">
        <f t="shared" si="4"/>
        <v>#DIV/0!</v>
      </c>
      <c r="W120" s="55" t="e">
        <f t="shared" si="4"/>
        <v>#DIV/0!</v>
      </c>
      <c r="X120" s="55" t="e">
        <f t="shared" si="4"/>
        <v>#DIV/0!</v>
      </c>
      <c r="Y120" s="55" t="str">
        <f t="shared" si="4"/>
        <v>-</v>
      </c>
      <c r="Z120" s="55" t="e">
        <f t="shared" si="4"/>
        <v>#DIV/0!</v>
      </c>
      <c r="AA120" s="55" t="e">
        <f t="shared" si="4"/>
        <v>#DIV/0!</v>
      </c>
      <c r="AB120" s="56" t="e">
        <f t="shared" si="5"/>
        <v>#DIV/0!</v>
      </c>
    </row>
    <row r="121" spans="1:28" x14ac:dyDescent="0.2">
      <c r="A121" s="15">
        <v>888</v>
      </c>
      <c r="B121" s="16">
        <v>627</v>
      </c>
      <c r="C121" s="17">
        <v>2000055899574</v>
      </c>
      <c r="D121" s="17">
        <v>2000055899583</v>
      </c>
      <c r="E121" s="60">
        <v>0</v>
      </c>
      <c r="F121" s="61">
        <v>1.65</v>
      </c>
      <c r="G121" s="61">
        <v>1.53</v>
      </c>
      <c r="H121" s="61">
        <v>1.53</v>
      </c>
      <c r="I121" s="1">
        <v>0</v>
      </c>
      <c r="J121" s="2">
        <v>314.43</v>
      </c>
      <c r="K121" s="2">
        <v>7.0000000000000007E-2</v>
      </c>
      <c r="L121" s="8">
        <v>7.0000000000000007E-2</v>
      </c>
      <c r="M121" s="9">
        <v>0</v>
      </c>
      <c r="N121" s="3">
        <v>1.65</v>
      </c>
      <c r="O121" s="3">
        <v>1.53</v>
      </c>
      <c r="P121" s="3">
        <v>1.53</v>
      </c>
      <c r="Q121" s="4">
        <v>0</v>
      </c>
      <c r="R121" s="3">
        <v>314.43</v>
      </c>
      <c r="S121" s="3">
        <v>7.0000000000000007E-2</v>
      </c>
      <c r="T121" s="10">
        <v>7.0000000000000007E-2</v>
      </c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>
        <v>889</v>
      </c>
      <c r="B122" s="16">
        <v>628</v>
      </c>
      <c r="C122" s="17">
        <v>2000055899529</v>
      </c>
      <c r="D122" s="17">
        <v>2000055899538</v>
      </c>
      <c r="E122" s="60">
        <v>0.48299999999999998</v>
      </c>
      <c r="F122" s="61">
        <v>19.71</v>
      </c>
      <c r="G122" s="61">
        <v>1.53</v>
      </c>
      <c r="H122" s="61">
        <v>1.53</v>
      </c>
      <c r="I122" s="1">
        <v>0</v>
      </c>
      <c r="J122" s="2">
        <v>1891.76</v>
      </c>
      <c r="K122" s="2">
        <v>7.0000000000000007E-2</v>
      </c>
      <c r="L122" s="8">
        <v>7.0000000000000007E-2</v>
      </c>
      <c r="M122" s="9">
        <v>0.48299999999999998</v>
      </c>
      <c r="N122" s="3">
        <v>19.71</v>
      </c>
      <c r="O122" s="3">
        <v>1.53</v>
      </c>
      <c r="P122" s="3">
        <v>1.53</v>
      </c>
      <c r="Q122" s="4">
        <v>0</v>
      </c>
      <c r="R122" s="3">
        <v>1891.76</v>
      </c>
      <c r="S122" s="3">
        <v>7.0000000000000007E-2</v>
      </c>
      <c r="T122" s="10">
        <v>7.0000000000000007E-2</v>
      </c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>
        <v>890</v>
      </c>
      <c r="B123" s="16">
        <v>629</v>
      </c>
      <c r="C123" s="17" t="s">
        <v>676</v>
      </c>
      <c r="D123" s="17" t="s">
        <v>676</v>
      </c>
      <c r="E123" s="60">
        <v>0.47799999999999998</v>
      </c>
      <c r="F123" s="61">
        <v>19.670000000000002</v>
      </c>
      <c r="G123" s="61">
        <v>1.53</v>
      </c>
      <c r="H123" s="61">
        <v>1.53</v>
      </c>
      <c r="I123" s="1">
        <v>0</v>
      </c>
      <c r="J123" s="2">
        <v>2024.75</v>
      </c>
      <c r="K123" s="2">
        <v>7.0000000000000007E-2</v>
      </c>
      <c r="L123" s="8">
        <v>7.0000000000000007E-2</v>
      </c>
      <c r="M123" s="9">
        <v>0.47799999999999998</v>
      </c>
      <c r="N123" s="3">
        <v>19.670000000000002</v>
      </c>
      <c r="O123" s="3">
        <v>1.53</v>
      </c>
      <c r="P123" s="3">
        <v>1.53</v>
      </c>
      <c r="Q123" s="4">
        <v>0</v>
      </c>
      <c r="R123" s="3">
        <v>2024.75</v>
      </c>
      <c r="S123" s="3">
        <v>7.0000000000000007E-2</v>
      </c>
      <c r="T123" s="10">
        <v>7.0000000000000007E-2</v>
      </c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>
        <v>834</v>
      </c>
      <c r="B124" s="16">
        <v>914</v>
      </c>
      <c r="C124" s="17" t="s">
        <v>676</v>
      </c>
      <c r="D124" s="17" t="s">
        <v>676</v>
      </c>
      <c r="E124" s="60">
        <v>0</v>
      </c>
      <c r="F124" s="61">
        <v>1314</v>
      </c>
      <c r="G124" s="61">
        <v>1.47</v>
      </c>
      <c r="H124" s="61">
        <v>1.47</v>
      </c>
      <c r="I124" s="1">
        <v>-0.29499999999999998</v>
      </c>
      <c r="J124" s="2">
        <v>657</v>
      </c>
      <c r="K124" s="2">
        <v>7.0000000000000007E-2</v>
      </c>
      <c r="L124" s="8">
        <v>7.0000000000000007E-2</v>
      </c>
      <c r="M124" s="9">
        <v>0</v>
      </c>
      <c r="N124" s="3">
        <v>1314</v>
      </c>
      <c r="O124" s="3">
        <v>1.47</v>
      </c>
      <c r="P124" s="3">
        <v>1.47</v>
      </c>
      <c r="Q124" s="4">
        <v>-0.29499999999999998</v>
      </c>
      <c r="R124" s="3">
        <v>657</v>
      </c>
      <c r="S124" s="3">
        <v>7.0000000000000007E-2</v>
      </c>
      <c r="T124" s="10">
        <v>7.0000000000000007E-2</v>
      </c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>
        <v>891</v>
      </c>
      <c r="B125" s="16"/>
      <c r="C125" s="17">
        <v>2000050363794</v>
      </c>
      <c r="D125" s="17"/>
      <c r="E125" s="60">
        <v>0</v>
      </c>
      <c r="F125" s="61">
        <v>3053.27</v>
      </c>
      <c r="G125" s="61">
        <v>1.96</v>
      </c>
      <c r="H125" s="61">
        <v>1.96</v>
      </c>
      <c r="I125" s="1">
        <v>0</v>
      </c>
      <c r="J125" s="2">
        <v>0</v>
      </c>
      <c r="K125" s="2">
        <v>0</v>
      </c>
      <c r="L125" s="8">
        <v>0</v>
      </c>
      <c r="M125" s="9">
        <v>0</v>
      </c>
      <c r="N125" s="3">
        <v>3053.27</v>
      </c>
      <c r="O125" s="3">
        <v>1.96</v>
      </c>
      <c r="P125" s="3">
        <v>1.96</v>
      </c>
      <c r="Q125" s="4">
        <v>0</v>
      </c>
      <c r="R125" s="3">
        <v>0</v>
      </c>
      <c r="S125" s="3">
        <v>0</v>
      </c>
      <c r="T125" s="10">
        <v>0</v>
      </c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>
        <v>892</v>
      </c>
      <c r="B126" s="16">
        <v>630</v>
      </c>
      <c r="C126" s="17">
        <v>2000055582800</v>
      </c>
      <c r="D126" s="17">
        <v>2000055582819</v>
      </c>
      <c r="E126" s="60">
        <v>0.48299999999999998</v>
      </c>
      <c r="F126" s="61">
        <v>1.26</v>
      </c>
      <c r="G126" s="61">
        <v>1.9</v>
      </c>
      <c r="H126" s="61">
        <v>1.9</v>
      </c>
      <c r="I126" s="1">
        <v>0</v>
      </c>
      <c r="J126" s="2">
        <v>314.83</v>
      </c>
      <c r="K126" s="2">
        <v>7.0000000000000007E-2</v>
      </c>
      <c r="L126" s="8">
        <v>7.0000000000000007E-2</v>
      </c>
      <c r="M126" s="9">
        <v>0.48299999999999998</v>
      </c>
      <c r="N126" s="3">
        <v>1.26</v>
      </c>
      <c r="O126" s="3">
        <v>1.9</v>
      </c>
      <c r="P126" s="3">
        <v>1.9</v>
      </c>
      <c r="Q126" s="4">
        <v>0</v>
      </c>
      <c r="R126" s="3">
        <v>314.83</v>
      </c>
      <c r="S126" s="3">
        <v>7.0000000000000007E-2</v>
      </c>
      <c r="T126" s="10">
        <v>7.0000000000000007E-2</v>
      </c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58"/>
      <c r="B127" s="59"/>
      <c r="C127" s="47"/>
      <c r="D127" s="47"/>
      <c r="E127" s="62">
        <v>0</v>
      </c>
      <c r="F127" s="63">
        <v>0</v>
      </c>
      <c r="G127" s="63">
        <v>0</v>
      </c>
      <c r="H127" s="63">
        <v>0</v>
      </c>
      <c r="I127" s="52">
        <v>0</v>
      </c>
      <c r="J127" s="51">
        <v>0</v>
      </c>
      <c r="K127" s="51">
        <v>0</v>
      </c>
      <c r="L127" s="53">
        <v>0</v>
      </c>
      <c r="M127" s="50">
        <v>0</v>
      </c>
      <c r="N127" s="51">
        <v>0</v>
      </c>
      <c r="O127" s="51">
        <v>0</v>
      </c>
      <c r="P127" s="51">
        <v>0</v>
      </c>
      <c r="Q127" s="52">
        <v>0</v>
      </c>
      <c r="R127" s="51">
        <v>0</v>
      </c>
      <c r="S127" s="51">
        <v>0</v>
      </c>
      <c r="T127" s="53">
        <v>0</v>
      </c>
      <c r="U127" s="54" t="str">
        <f t="shared" si="4"/>
        <v>-</v>
      </c>
      <c r="V127" s="55" t="str">
        <f t="shared" si="4"/>
        <v>-</v>
      </c>
      <c r="W127" s="55" t="str">
        <f t="shared" si="4"/>
        <v>-</v>
      </c>
      <c r="X127" s="55" t="str">
        <f t="shared" si="4"/>
        <v>-</v>
      </c>
      <c r="Y127" s="55" t="str">
        <f t="shared" si="4"/>
        <v>-</v>
      </c>
      <c r="Z127" s="55" t="str">
        <f t="shared" si="4"/>
        <v>-</v>
      </c>
      <c r="AA127" s="55" t="str">
        <f t="shared" si="4"/>
        <v>-</v>
      </c>
      <c r="AB127" s="56" t="str">
        <f t="shared" si="5"/>
        <v>-</v>
      </c>
    </row>
    <row r="128" spans="1:28" x14ac:dyDescent="0.2">
      <c r="A128" s="15">
        <v>894</v>
      </c>
      <c r="B128" s="16">
        <v>632</v>
      </c>
      <c r="C128" s="17">
        <v>2000055894939</v>
      </c>
      <c r="D128" s="17">
        <v>2000055894948</v>
      </c>
      <c r="E128" s="60">
        <v>0.13900000000000001</v>
      </c>
      <c r="F128" s="61">
        <v>0.56999999999999995</v>
      </c>
      <c r="G128" s="61">
        <v>1.53</v>
      </c>
      <c r="H128" s="61">
        <v>1.53</v>
      </c>
      <c r="I128" s="1">
        <v>0</v>
      </c>
      <c r="J128" s="2">
        <v>315.52</v>
      </c>
      <c r="K128" s="2">
        <v>7.0000000000000007E-2</v>
      </c>
      <c r="L128" s="8">
        <v>7.0000000000000007E-2</v>
      </c>
      <c r="M128" s="9">
        <v>0.13900000000000001</v>
      </c>
      <c r="N128" s="3">
        <v>0.56999999999999995</v>
      </c>
      <c r="O128" s="3">
        <v>1.53</v>
      </c>
      <c r="P128" s="3">
        <v>1.53</v>
      </c>
      <c r="Q128" s="4">
        <v>0</v>
      </c>
      <c r="R128" s="3">
        <v>315.52</v>
      </c>
      <c r="S128" s="3">
        <v>7.0000000000000007E-2</v>
      </c>
      <c r="T128" s="10">
        <v>7.0000000000000007E-2</v>
      </c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>
        <v>895</v>
      </c>
      <c r="B129" s="16">
        <v>633</v>
      </c>
      <c r="C129" s="17" t="s">
        <v>702</v>
      </c>
      <c r="D129" s="17" t="s">
        <v>703</v>
      </c>
      <c r="E129" s="60">
        <v>0</v>
      </c>
      <c r="F129" s="61">
        <v>0.4</v>
      </c>
      <c r="G129" s="61">
        <v>4.2300000000000004</v>
      </c>
      <c r="H129" s="61">
        <v>4.2300000000000004</v>
      </c>
      <c r="I129" s="1">
        <v>0</v>
      </c>
      <c r="J129" s="2">
        <v>249.22</v>
      </c>
      <c r="K129" s="2">
        <v>7.0000000000000007E-2</v>
      </c>
      <c r="L129" s="8">
        <v>7.0000000000000007E-2</v>
      </c>
      <c r="M129" s="9">
        <v>0</v>
      </c>
      <c r="N129" s="3">
        <v>0.4</v>
      </c>
      <c r="O129" s="3">
        <v>4.2300000000000004</v>
      </c>
      <c r="P129" s="3">
        <v>4.2300000000000004</v>
      </c>
      <c r="Q129" s="4">
        <v>0</v>
      </c>
      <c r="R129" s="3">
        <v>249.22</v>
      </c>
      <c r="S129" s="3">
        <v>7.0000000000000007E-2</v>
      </c>
      <c r="T129" s="10">
        <v>7.0000000000000007E-2</v>
      </c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>
        <v>896</v>
      </c>
      <c r="B130" s="16">
        <v>634</v>
      </c>
      <c r="C130" s="17" t="s">
        <v>676</v>
      </c>
      <c r="D130" s="17" t="s">
        <v>676</v>
      </c>
      <c r="E130" s="60">
        <v>0</v>
      </c>
      <c r="F130" s="61">
        <v>2.11</v>
      </c>
      <c r="G130" s="61">
        <v>1.53</v>
      </c>
      <c r="H130" s="61">
        <v>1.53</v>
      </c>
      <c r="I130" s="1">
        <v>0</v>
      </c>
      <c r="J130" s="2">
        <v>247.5</v>
      </c>
      <c r="K130" s="2">
        <v>7.0000000000000007E-2</v>
      </c>
      <c r="L130" s="8">
        <v>7.0000000000000007E-2</v>
      </c>
      <c r="M130" s="9">
        <v>0</v>
      </c>
      <c r="N130" s="3">
        <v>2.11</v>
      </c>
      <c r="O130" s="3">
        <v>1.53</v>
      </c>
      <c r="P130" s="3">
        <v>1.53</v>
      </c>
      <c r="Q130" s="4">
        <v>0</v>
      </c>
      <c r="R130" s="3">
        <v>247.5</v>
      </c>
      <c r="S130" s="3">
        <v>7.0000000000000007E-2</v>
      </c>
      <c r="T130" s="10">
        <v>7.0000000000000007E-2</v>
      </c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>
        <v>720</v>
      </c>
      <c r="B131" s="16">
        <v>635</v>
      </c>
      <c r="C131" s="17">
        <v>2000055856970</v>
      </c>
      <c r="D131" s="17">
        <v>2000055856989</v>
      </c>
      <c r="E131" s="60">
        <v>0</v>
      </c>
      <c r="F131" s="61">
        <v>5.25</v>
      </c>
      <c r="G131" s="61">
        <v>1.53</v>
      </c>
      <c r="H131" s="61">
        <v>1.53</v>
      </c>
      <c r="I131" s="1">
        <v>0</v>
      </c>
      <c r="J131" s="2">
        <v>1573.85</v>
      </c>
      <c r="K131" s="2">
        <v>7.0000000000000007E-2</v>
      </c>
      <c r="L131" s="8">
        <v>7.0000000000000007E-2</v>
      </c>
      <c r="M131" s="9">
        <v>0</v>
      </c>
      <c r="N131" s="3">
        <v>5.25</v>
      </c>
      <c r="O131" s="3">
        <v>1.53</v>
      </c>
      <c r="P131" s="3">
        <v>1.53</v>
      </c>
      <c r="Q131" s="4">
        <v>0</v>
      </c>
      <c r="R131" s="3">
        <v>1573.85</v>
      </c>
      <c r="S131" s="3">
        <v>7.0000000000000007E-2</v>
      </c>
      <c r="T131" s="10">
        <v>7.0000000000000007E-2</v>
      </c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58"/>
      <c r="B132" s="59"/>
      <c r="C132" s="47"/>
      <c r="D132" s="47"/>
      <c r="E132" s="62">
        <v>0</v>
      </c>
      <c r="F132" s="63">
        <v>0</v>
      </c>
      <c r="G132" s="63">
        <v>0</v>
      </c>
      <c r="H132" s="63">
        <v>0</v>
      </c>
      <c r="I132" s="52">
        <v>0</v>
      </c>
      <c r="J132" s="51">
        <v>0</v>
      </c>
      <c r="K132" s="51">
        <v>0</v>
      </c>
      <c r="L132" s="53">
        <v>0</v>
      </c>
      <c r="M132" s="50">
        <v>0</v>
      </c>
      <c r="N132" s="51">
        <v>0</v>
      </c>
      <c r="O132" s="51">
        <v>0</v>
      </c>
      <c r="P132" s="51">
        <v>0</v>
      </c>
      <c r="Q132" s="52">
        <v>0</v>
      </c>
      <c r="R132" s="51">
        <v>0</v>
      </c>
      <c r="S132" s="51">
        <v>0</v>
      </c>
      <c r="T132" s="53">
        <v>0</v>
      </c>
      <c r="U132" s="54" t="str">
        <f t="shared" ref="U132:AB168" si="6">IF(M132-E132=0,"-",(M132-E132)/E132)</f>
        <v>-</v>
      </c>
      <c r="V132" s="55" t="str">
        <f t="shared" si="6"/>
        <v>-</v>
      </c>
      <c r="W132" s="55" t="str">
        <f t="shared" si="6"/>
        <v>-</v>
      </c>
      <c r="X132" s="55" t="str">
        <f t="shared" si="6"/>
        <v>-</v>
      </c>
      <c r="Y132" s="55" t="str">
        <f t="shared" si="6"/>
        <v>-</v>
      </c>
      <c r="Z132" s="55" t="str">
        <f t="shared" si="6"/>
        <v>-</v>
      </c>
      <c r="AA132" s="55" t="str">
        <f t="shared" si="6"/>
        <v>-</v>
      </c>
      <c r="AB132" s="56" t="str">
        <f t="shared" si="5"/>
        <v>-</v>
      </c>
    </row>
    <row r="133" spans="1:28" x14ac:dyDescent="0.2">
      <c r="A133" s="15">
        <v>722</v>
      </c>
      <c r="B133" s="16">
        <v>637</v>
      </c>
      <c r="C133" s="17">
        <v>2000027480851</v>
      </c>
      <c r="D133" s="17" t="s">
        <v>676</v>
      </c>
      <c r="E133" s="60">
        <v>19.545000000000002</v>
      </c>
      <c r="F133" s="61">
        <v>75.73</v>
      </c>
      <c r="G133" s="61">
        <v>1.53</v>
      </c>
      <c r="H133" s="61">
        <v>1.53</v>
      </c>
      <c r="I133" s="1">
        <v>0</v>
      </c>
      <c r="J133" s="2">
        <v>2769.68</v>
      </c>
      <c r="K133" s="2">
        <v>7.0000000000000007E-2</v>
      </c>
      <c r="L133" s="8">
        <v>7.0000000000000007E-2</v>
      </c>
      <c r="M133" s="9">
        <v>19.545000000000002</v>
      </c>
      <c r="N133" s="3">
        <v>75.73</v>
      </c>
      <c r="O133" s="3">
        <v>1.53</v>
      </c>
      <c r="P133" s="3">
        <v>1.53</v>
      </c>
      <c r="Q133" s="4">
        <v>0</v>
      </c>
      <c r="R133" s="3">
        <v>2769.68</v>
      </c>
      <c r="S133" s="3">
        <v>7.0000000000000007E-2</v>
      </c>
      <c r="T133" s="10">
        <v>7.0000000000000007E-2</v>
      </c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>
        <v>848</v>
      </c>
      <c r="B134" s="16">
        <v>648</v>
      </c>
      <c r="C134" s="17" t="s">
        <v>676</v>
      </c>
      <c r="D134" s="17" t="s">
        <v>676</v>
      </c>
      <c r="E134" s="60">
        <v>0</v>
      </c>
      <c r="F134" s="61">
        <v>80.02</v>
      </c>
      <c r="G134" s="61">
        <v>1.42</v>
      </c>
      <c r="H134" s="61">
        <v>1.42</v>
      </c>
      <c r="I134" s="1">
        <v>0</v>
      </c>
      <c r="J134" s="2">
        <v>2926.34</v>
      </c>
      <c r="K134" s="2">
        <v>7.0000000000000007E-2</v>
      </c>
      <c r="L134" s="8">
        <v>7.0000000000000007E-2</v>
      </c>
      <c r="M134" s="9">
        <v>0</v>
      </c>
      <c r="N134" s="3">
        <v>80.02</v>
      </c>
      <c r="O134" s="3">
        <v>1.42</v>
      </c>
      <c r="P134" s="3">
        <v>1.42</v>
      </c>
      <c r="Q134" s="4">
        <v>0</v>
      </c>
      <c r="R134" s="3">
        <v>2926.34</v>
      </c>
      <c r="S134" s="3">
        <v>7.0000000000000007E-2</v>
      </c>
      <c r="T134" s="10">
        <v>7.0000000000000007E-2</v>
      </c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>
        <v>723</v>
      </c>
      <c r="B135" s="16">
        <v>638</v>
      </c>
      <c r="C135" s="17" t="s">
        <v>676</v>
      </c>
      <c r="D135" s="17" t="s">
        <v>676</v>
      </c>
      <c r="E135" s="60">
        <v>0</v>
      </c>
      <c r="F135" s="61">
        <v>2.54</v>
      </c>
      <c r="G135" s="61">
        <v>1.53</v>
      </c>
      <c r="H135" s="61">
        <v>1.53</v>
      </c>
      <c r="I135" s="1">
        <v>0</v>
      </c>
      <c r="J135" s="2">
        <v>313.54000000000002</v>
      </c>
      <c r="K135" s="2">
        <v>7.0000000000000007E-2</v>
      </c>
      <c r="L135" s="8">
        <v>7.0000000000000007E-2</v>
      </c>
      <c r="M135" s="9">
        <v>0</v>
      </c>
      <c r="N135" s="3">
        <v>2.54</v>
      </c>
      <c r="O135" s="3">
        <v>1.53</v>
      </c>
      <c r="P135" s="3">
        <v>1.53</v>
      </c>
      <c r="Q135" s="4">
        <v>0</v>
      </c>
      <c r="R135" s="3">
        <v>313.54000000000002</v>
      </c>
      <c r="S135" s="3">
        <v>7.0000000000000007E-2</v>
      </c>
      <c r="T135" s="10">
        <v>7.0000000000000007E-2</v>
      </c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>
        <v>724</v>
      </c>
      <c r="B136" s="16">
        <v>639</v>
      </c>
      <c r="C136" s="17">
        <v>2000055874997</v>
      </c>
      <c r="D136" s="17">
        <v>2000055875003</v>
      </c>
      <c r="E136" s="60">
        <v>0.48299999999999998</v>
      </c>
      <c r="F136" s="61">
        <v>3.73</v>
      </c>
      <c r="G136" s="61">
        <v>2.83</v>
      </c>
      <c r="H136" s="61">
        <v>2.83</v>
      </c>
      <c r="I136" s="1">
        <v>0</v>
      </c>
      <c r="J136" s="2">
        <v>1243</v>
      </c>
      <c r="K136" s="2">
        <v>7.0000000000000007E-2</v>
      </c>
      <c r="L136" s="8">
        <v>7.0000000000000007E-2</v>
      </c>
      <c r="M136" s="9">
        <v>0.48299999999999998</v>
      </c>
      <c r="N136" s="3">
        <v>3.73</v>
      </c>
      <c r="O136" s="3">
        <v>2.83</v>
      </c>
      <c r="P136" s="3">
        <v>2.83</v>
      </c>
      <c r="Q136" s="4">
        <v>0</v>
      </c>
      <c r="R136" s="3">
        <v>1243</v>
      </c>
      <c r="S136" s="3">
        <v>7.0000000000000007E-2</v>
      </c>
      <c r="T136" s="10">
        <v>7.0000000000000007E-2</v>
      </c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>
        <v>725</v>
      </c>
      <c r="B137" s="16">
        <v>640</v>
      </c>
      <c r="C137" s="17" t="s">
        <v>676</v>
      </c>
      <c r="D137" s="17" t="s">
        <v>676</v>
      </c>
      <c r="E137" s="60">
        <v>0</v>
      </c>
      <c r="F137" s="61">
        <v>3.06</v>
      </c>
      <c r="G137" s="61">
        <v>1.53</v>
      </c>
      <c r="H137" s="61">
        <v>1.53</v>
      </c>
      <c r="I137" s="1">
        <v>0</v>
      </c>
      <c r="J137" s="2">
        <v>313.02</v>
      </c>
      <c r="K137" s="2">
        <v>7.0000000000000007E-2</v>
      </c>
      <c r="L137" s="8">
        <v>7.0000000000000007E-2</v>
      </c>
      <c r="M137" s="9">
        <v>0</v>
      </c>
      <c r="N137" s="3">
        <v>3.06</v>
      </c>
      <c r="O137" s="3">
        <v>1.53</v>
      </c>
      <c r="P137" s="3">
        <v>1.53</v>
      </c>
      <c r="Q137" s="4">
        <v>0</v>
      </c>
      <c r="R137" s="3">
        <v>313.02</v>
      </c>
      <c r="S137" s="3">
        <v>7.0000000000000007E-2</v>
      </c>
      <c r="T137" s="10">
        <v>7.0000000000000007E-2</v>
      </c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>
        <v>726</v>
      </c>
      <c r="B138" s="16">
        <v>641</v>
      </c>
      <c r="C138" s="17">
        <v>2000055627860</v>
      </c>
      <c r="D138" s="17">
        <v>2000055627888</v>
      </c>
      <c r="E138" s="60">
        <v>0</v>
      </c>
      <c r="F138" s="61">
        <v>4.28</v>
      </c>
      <c r="G138" s="61">
        <v>1.53</v>
      </c>
      <c r="H138" s="61">
        <v>1.53</v>
      </c>
      <c r="I138" s="1">
        <v>0</v>
      </c>
      <c r="J138" s="2">
        <v>245.33</v>
      </c>
      <c r="K138" s="2">
        <v>7.0000000000000007E-2</v>
      </c>
      <c r="L138" s="8">
        <v>7.0000000000000007E-2</v>
      </c>
      <c r="M138" s="9">
        <v>0</v>
      </c>
      <c r="N138" s="3">
        <v>4.28</v>
      </c>
      <c r="O138" s="3">
        <v>1.53</v>
      </c>
      <c r="P138" s="3">
        <v>1.53</v>
      </c>
      <c r="Q138" s="4">
        <v>0</v>
      </c>
      <c r="R138" s="3">
        <v>245.33</v>
      </c>
      <c r="S138" s="3">
        <v>7.0000000000000007E-2</v>
      </c>
      <c r="T138" s="10">
        <v>7.0000000000000007E-2</v>
      </c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>
        <v>727</v>
      </c>
      <c r="B139" s="16">
        <v>642</v>
      </c>
      <c r="C139" s="17">
        <v>2000055899788</v>
      </c>
      <c r="D139" s="17">
        <v>2000055899797</v>
      </c>
      <c r="E139" s="60">
        <v>0</v>
      </c>
      <c r="F139" s="61">
        <v>11.53</v>
      </c>
      <c r="G139" s="61">
        <v>1.53</v>
      </c>
      <c r="H139" s="61">
        <v>1.53</v>
      </c>
      <c r="I139" s="1">
        <v>0</v>
      </c>
      <c r="J139" s="2">
        <v>703.4</v>
      </c>
      <c r="K139" s="2">
        <v>7.0000000000000007E-2</v>
      </c>
      <c r="L139" s="8">
        <v>7.0000000000000007E-2</v>
      </c>
      <c r="M139" s="9">
        <v>0</v>
      </c>
      <c r="N139" s="3">
        <v>11.53</v>
      </c>
      <c r="O139" s="3">
        <v>1.53</v>
      </c>
      <c r="P139" s="3">
        <v>1.53</v>
      </c>
      <c r="Q139" s="4">
        <v>0</v>
      </c>
      <c r="R139" s="3">
        <v>703.4</v>
      </c>
      <c r="S139" s="3">
        <v>7.0000000000000007E-2</v>
      </c>
      <c r="T139" s="10">
        <v>7.0000000000000007E-2</v>
      </c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>
        <v>897</v>
      </c>
      <c r="B140" s="16">
        <v>933</v>
      </c>
      <c r="C140" s="17">
        <v>2000055924005</v>
      </c>
      <c r="D140" s="17">
        <v>2000055924014</v>
      </c>
      <c r="E140" s="60">
        <v>0</v>
      </c>
      <c r="F140" s="61">
        <v>1.71</v>
      </c>
      <c r="G140" s="61">
        <v>3.94</v>
      </c>
      <c r="H140" s="61">
        <v>3.94</v>
      </c>
      <c r="I140" s="1">
        <v>0</v>
      </c>
      <c r="J140" s="2">
        <v>1577.38</v>
      </c>
      <c r="K140" s="2">
        <v>7.0000000000000007E-2</v>
      </c>
      <c r="L140" s="8">
        <v>7.0000000000000007E-2</v>
      </c>
      <c r="M140" s="9">
        <v>0</v>
      </c>
      <c r="N140" s="3">
        <v>1.71</v>
      </c>
      <c r="O140" s="3">
        <v>3.94</v>
      </c>
      <c r="P140" s="3">
        <v>3.94</v>
      </c>
      <c r="Q140" s="4">
        <v>0</v>
      </c>
      <c r="R140" s="3">
        <v>1577.38</v>
      </c>
      <c r="S140" s="3">
        <v>7.0000000000000007E-2</v>
      </c>
      <c r="T140" s="10">
        <v>7.0000000000000007E-2</v>
      </c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>
        <v>897</v>
      </c>
      <c r="B141" s="16">
        <v>933</v>
      </c>
      <c r="C141" s="17">
        <v>2000055878690</v>
      </c>
      <c r="D141" s="17">
        <v>2000055878705</v>
      </c>
      <c r="E141" s="60">
        <v>0</v>
      </c>
      <c r="F141" s="61">
        <v>1.49</v>
      </c>
      <c r="G141" s="61">
        <v>1.9</v>
      </c>
      <c r="H141" s="61">
        <v>1.9</v>
      </c>
      <c r="I141" s="1">
        <v>0</v>
      </c>
      <c r="J141" s="2">
        <v>746.68</v>
      </c>
      <c r="K141" s="2">
        <v>7.0000000000000007E-2</v>
      </c>
      <c r="L141" s="8">
        <v>7.0000000000000007E-2</v>
      </c>
      <c r="M141" s="9">
        <v>0</v>
      </c>
      <c r="N141" s="3">
        <v>1.49</v>
      </c>
      <c r="O141" s="3">
        <v>1.9</v>
      </c>
      <c r="P141" s="3">
        <v>1.9</v>
      </c>
      <c r="Q141" s="4">
        <v>0</v>
      </c>
      <c r="R141" s="3">
        <v>746.68</v>
      </c>
      <c r="S141" s="3">
        <v>7.0000000000000007E-2</v>
      </c>
      <c r="T141" s="10">
        <v>7.0000000000000007E-2</v>
      </c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>
        <v>897</v>
      </c>
      <c r="B142" s="16">
        <v>933</v>
      </c>
      <c r="C142" s="17" t="s">
        <v>676</v>
      </c>
      <c r="D142" s="17" t="s">
        <v>676</v>
      </c>
      <c r="E142" s="60">
        <v>19.754000000000001</v>
      </c>
      <c r="F142" s="61">
        <v>10.050000000000001</v>
      </c>
      <c r="G142" s="61">
        <v>1.72</v>
      </c>
      <c r="H142" s="61">
        <v>1.72</v>
      </c>
      <c r="I142" s="1">
        <v>0</v>
      </c>
      <c r="J142" s="2">
        <v>904.31</v>
      </c>
      <c r="K142" s="2">
        <v>7.0000000000000007E-2</v>
      </c>
      <c r="L142" s="8">
        <v>7.0000000000000007E-2</v>
      </c>
      <c r="M142" s="9">
        <v>19.754000000000001</v>
      </c>
      <c r="N142" s="3">
        <v>10.050000000000001</v>
      </c>
      <c r="O142" s="3">
        <v>1.72</v>
      </c>
      <c r="P142" s="3">
        <v>1.72</v>
      </c>
      <c r="Q142" s="4">
        <v>0</v>
      </c>
      <c r="R142" s="3">
        <v>904.31</v>
      </c>
      <c r="S142" s="3">
        <v>7.0000000000000007E-2</v>
      </c>
      <c r="T142" s="10">
        <v>7.0000000000000007E-2</v>
      </c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>
        <v>897</v>
      </c>
      <c r="B143" s="16">
        <v>933</v>
      </c>
      <c r="C143" s="17" t="s">
        <v>676</v>
      </c>
      <c r="D143" s="17" t="s">
        <v>676</v>
      </c>
      <c r="E143" s="60">
        <v>0.47799999999999998</v>
      </c>
      <c r="F143" s="61">
        <v>17.09</v>
      </c>
      <c r="G143" s="61">
        <v>1.53</v>
      </c>
      <c r="H143" s="61">
        <v>1.53</v>
      </c>
      <c r="I143" s="1">
        <v>0</v>
      </c>
      <c r="J143" s="2">
        <v>897.26</v>
      </c>
      <c r="K143" s="2">
        <v>7.0000000000000007E-2</v>
      </c>
      <c r="L143" s="8">
        <v>7.0000000000000007E-2</v>
      </c>
      <c r="M143" s="9">
        <v>0.47799999999999998</v>
      </c>
      <c r="N143" s="3">
        <v>17.09</v>
      </c>
      <c r="O143" s="3">
        <v>1.53</v>
      </c>
      <c r="P143" s="3">
        <v>1.53</v>
      </c>
      <c r="Q143" s="4">
        <v>0</v>
      </c>
      <c r="R143" s="3">
        <v>897.26</v>
      </c>
      <c r="S143" s="3">
        <v>7.0000000000000007E-2</v>
      </c>
      <c r="T143" s="10">
        <v>7.0000000000000007E-2</v>
      </c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>
        <v>897</v>
      </c>
      <c r="B144" s="16">
        <v>933</v>
      </c>
      <c r="C144" s="17" t="s">
        <v>676</v>
      </c>
      <c r="D144" s="17" t="s">
        <v>676</v>
      </c>
      <c r="E144" s="60">
        <v>0.47799999999999998</v>
      </c>
      <c r="F144" s="61">
        <v>17.09</v>
      </c>
      <c r="G144" s="61">
        <v>1.53</v>
      </c>
      <c r="H144" s="61">
        <v>1.53</v>
      </c>
      <c r="I144" s="1">
        <v>0</v>
      </c>
      <c r="J144" s="2">
        <v>897.26</v>
      </c>
      <c r="K144" s="2">
        <v>7.0000000000000007E-2</v>
      </c>
      <c r="L144" s="8">
        <v>7.0000000000000007E-2</v>
      </c>
      <c r="M144" s="9">
        <v>0.47799999999999998</v>
      </c>
      <c r="N144" s="3">
        <v>17.09</v>
      </c>
      <c r="O144" s="3">
        <v>1.53</v>
      </c>
      <c r="P144" s="3">
        <v>1.53</v>
      </c>
      <c r="Q144" s="4">
        <v>0</v>
      </c>
      <c r="R144" s="3">
        <v>897.26</v>
      </c>
      <c r="S144" s="3">
        <v>7.0000000000000007E-2</v>
      </c>
      <c r="T144" s="10">
        <v>7.0000000000000007E-2</v>
      </c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>
        <v>897</v>
      </c>
      <c r="B145" s="16">
        <v>933</v>
      </c>
      <c r="C145" s="17">
        <v>2000055901285</v>
      </c>
      <c r="D145" s="17">
        <v>2000055901300</v>
      </c>
      <c r="E145" s="60">
        <v>0.48299999999999998</v>
      </c>
      <c r="F145" s="61">
        <v>6.75</v>
      </c>
      <c r="G145" s="61">
        <v>1.53</v>
      </c>
      <c r="H145" s="61">
        <v>1.53</v>
      </c>
      <c r="I145" s="1">
        <v>0</v>
      </c>
      <c r="J145" s="2">
        <v>242.87</v>
      </c>
      <c r="K145" s="2">
        <v>7.0000000000000007E-2</v>
      </c>
      <c r="L145" s="8">
        <v>7.0000000000000007E-2</v>
      </c>
      <c r="M145" s="9">
        <v>0.48299999999999998</v>
      </c>
      <c r="N145" s="3">
        <v>6.75</v>
      </c>
      <c r="O145" s="3">
        <v>1.53</v>
      </c>
      <c r="P145" s="3">
        <v>1.53</v>
      </c>
      <c r="Q145" s="4">
        <v>0</v>
      </c>
      <c r="R145" s="3">
        <v>242.87</v>
      </c>
      <c r="S145" s="3">
        <v>7.0000000000000007E-2</v>
      </c>
      <c r="T145" s="10">
        <v>7.0000000000000007E-2</v>
      </c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>
        <v>897</v>
      </c>
      <c r="B146" s="16">
        <v>933</v>
      </c>
      <c r="C146" s="17">
        <v>2000055901346</v>
      </c>
      <c r="D146" s="17">
        <v>2000055901355</v>
      </c>
      <c r="E146" s="60">
        <v>0.48299999999999998</v>
      </c>
      <c r="F146" s="61">
        <v>4.9400000000000004</v>
      </c>
      <c r="G146" s="61">
        <v>1.53</v>
      </c>
      <c r="H146" s="61">
        <v>1.53</v>
      </c>
      <c r="I146" s="1">
        <v>0</v>
      </c>
      <c r="J146" s="2">
        <v>316.05</v>
      </c>
      <c r="K146" s="2">
        <v>7.0000000000000007E-2</v>
      </c>
      <c r="L146" s="8">
        <v>7.0000000000000007E-2</v>
      </c>
      <c r="M146" s="9">
        <v>0.48299999999999998</v>
      </c>
      <c r="N146" s="3">
        <v>4.9400000000000004</v>
      </c>
      <c r="O146" s="3">
        <v>1.53</v>
      </c>
      <c r="P146" s="3">
        <v>1.53</v>
      </c>
      <c r="Q146" s="4">
        <v>0</v>
      </c>
      <c r="R146" s="3">
        <v>316.05</v>
      </c>
      <c r="S146" s="3">
        <v>7.0000000000000007E-2</v>
      </c>
      <c r="T146" s="10">
        <v>7.0000000000000007E-2</v>
      </c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>
        <v>897</v>
      </c>
      <c r="B147" s="16">
        <v>933</v>
      </c>
      <c r="C147" s="17" t="s">
        <v>676</v>
      </c>
      <c r="D147" s="17" t="s">
        <v>676</v>
      </c>
      <c r="E147" s="60">
        <v>0</v>
      </c>
      <c r="F147" s="61">
        <v>11.65</v>
      </c>
      <c r="G147" s="61">
        <v>1.53</v>
      </c>
      <c r="H147" s="61">
        <v>1.53</v>
      </c>
      <c r="I147" s="1">
        <v>0</v>
      </c>
      <c r="J147" s="2">
        <v>1235.08</v>
      </c>
      <c r="K147" s="2">
        <v>7.0000000000000007E-2</v>
      </c>
      <c r="L147" s="8">
        <v>7.0000000000000007E-2</v>
      </c>
      <c r="M147" s="9">
        <v>0</v>
      </c>
      <c r="N147" s="3">
        <v>11.65</v>
      </c>
      <c r="O147" s="3">
        <v>1.53</v>
      </c>
      <c r="P147" s="3">
        <v>1.53</v>
      </c>
      <c r="Q147" s="4">
        <v>0</v>
      </c>
      <c r="R147" s="3">
        <v>1235.08</v>
      </c>
      <c r="S147" s="3">
        <v>7.0000000000000007E-2</v>
      </c>
      <c r="T147" s="10">
        <v>7.0000000000000007E-2</v>
      </c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>
        <v>897</v>
      </c>
      <c r="B148" s="16">
        <v>933</v>
      </c>
      <c r="C148" s="17">
        <v>2000055899389</v>
      </c>
      <c r="D148" s="17">
        <v>2000055899398</v>
      </c>
      <c r="E148" s="60">
        <v>0</v>
      </c>
      <c r="F148" s="61">
        <v>6.21</v>
      </c>
      <c r="G148" s="61">
        <v>1.53</v>
      </c>
      <c r="H148" s="61">
        <v>1.53</v>
      </c>
      <c r="I148" s="1">
        <v>0</v>
      </c>
      <c r="J148" s="2">
        <v>994.33</v>
      </c>
      <c r="K148" s="2">
        <v>7.0000000000000007E-2</v>
      </c>
      <c r="L148" s="8">
        <v>7.0000000000000007E-2</v>
      </c>
      <c r="M148" s="9">
        <v>0</v>
      </c>
      <c r="N148" s="3">
        <v>6.21</v>
      </c>
      <c r="O148" s="3">
        <v>1.53</v>
      </c>
      <c r="P148" s="3">
        <v>1.53</v>
      </c>
      <c r="Q148" s="4">
        <v>0</v>
      </c>
      <c r="R148" s="3">
        <v>994.33</v>
      </c>
      <c r="S148" s="3">
        <v>7.0000000000000007E-2</v>
      </c>
      <c r="T148" s="10">
        <v>7.0000000000000007E-2</v>
      </c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>
        <v>897</v>
      </c>
      <c r="B149" s="16">
        <v>933</v>
      </c>
      <c r="C149" s="17" t="s">
        <v>676</v>
      </c>
      <c r="D149" s="17" t="s">
        <v>676</v>
      </c>
      <c r="E149" s="60">
        <v>19.754000000000001</v>
      </c>
      <c r="F149" s="61">
        <v>16.18</v>
      </c>
      <c r="G149" s="61">
        <v>1.53</v>
      </c>
      <c r="H149" s="61">
        <v>1.53</v>
      </c>
      <c r="I149" s="1">
        <v>0</v>
      </c>
      <c r="J149" s="2">
        <v>1715.58</v>
      </c>
      <c r="K149" s="2">
        <v>7.0000000000000007E-2</v>
      </c>
      <c r="L149" s="8">
        <v>7.0000000000000007E-2</v>
      </c>
      <c r="M149" s="9">
        <v>19.754000000000001</v>
      </c>
      <c r="N149" s="3">
        <v>16.18</v>
      </c>
      <c r="O149" s="3">
        <v>1.53</v>
      </c>
      <c r="P149" s="3">
        <v>1.53</v>
      </c>
      <c r="Q149" s="4">
        <v>0</v>
      </c>
      <c r="R149" s="3">
        <v>1715.58</v>
      </c>
      <c r="S149" s="3">
        <v>7.0000000000000007E-2</v>
      </c>
      <c r="T149" s="10">
        <v>7.0000000000000007E-2</v>
      </c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>
        <v>897</v>
      </c>
      <c r="B150" s="16">
        <v>933</v>
      </c>
      <c r="C150" s="17">
        <v>2000055858718</v>
      </c>
      <c r="D150" s="17">
        <v>2000055858727</v>
      </c>
      <c r="E150" s="60">
        <v>0</v>
      </c>
      <c r="F150" s="61">
        <v>3.02</v>
      </c>
      <c r="G150" s="61">
        <v>1.53</v>
      </c>
      <c r="H150" s="61">
        <v>1.53</v>
      </c>
      <c r="I150" s="1">
        <v>0</v>
      </c>
      <c r="J150" s="2">
        <v>665.15</v>
      </c>
      <c r="K150" s="2">
        <v>7.0000000000000007E-2</v>
      </c>
      <c r="L150" s="8">
        <v>7.0000000000000007E-2</v>
      </c>
      <c r="M150" s="9">
        <v>0</v>
      </c>
      <c r="N150" s="3">
        <v>3.02</v>
      </c>
      <c r="O150" s="3">
        <v>1.53</v>
      </c>
      <c r="P150" s="3">
        <v>1.53</v>
      </c>
      <c r="Q150" s="4">
        <v>0</v>
      </c>
      <c r="R150" s="3">
        <v>665.15</v>
      </c>
      <c r="S150" s="3">
        <v>7.0000000000000007E-2</v>
      </c>
      <c r="T150" s="10">
        <v>7.0000000000000007E-2</v>
      </c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>
        <v>897</v>
      </c>
      <c r="B151" s="16">
        <v>933</v>
      </c>
      <c r="C151" s="17" t="s">
        <v>676</v>
      </c>
      <c r="D151" s="17" t="s">
        <v>676</v>
      </c>
      <c r="E151" s="60">
        <v>0</v>
      </c>
      <c r="F151" s="61">
        <v>49.86</v>
      </c>
      <c r="G151" s="61">
        <v>1.53</v>
      </c>
      <c r="H151" s="61">
        <v>1.53</v>
      </c>
      <c r="I151" s="1">
        <v>0</v>
      </c>
      <c r="J151" s="2">
        <v>2792.25</v>
      </c>
      <c r="K151" s="2">
        <v>7.0000000000000007E-2</v>
      </c>
      <c r="L151" s="8">
        <v>7.0000000000000007E-2</v>
      </c>
      <c r="M151" s="9">
        <v>0</v>
      </c>
      <c r="N151" s="3">
        <v>49.86</v>
      </c>
      <c r="O151" s="3">
        <v>1.53</v>
      </c>
      <c r="P151" s="3">
        <v>1.53</v>
      </c>
      <c r="Q151" s="4">
        <v>0</v>
      </c>
      <c r="R151" s="3">
        <v>2792.25</v>
      </c>
      <c r="S151" s="3">
        <v>7.0000000000000007E-2</v>
      </c>
      <c r="T151" s="10">
        <v>7.0000000000000007E-2</v>
      </c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>
        <v>897</v>
      </c>
      <c r="B152" s="16">
        <v>933</v>
      </c>
      <c r="C152" s="17" t="s">
        <v>676</v>
      </c>
      <c r="D152" s="17" t="s">
        <v>676</v>
      </c>
      <c r="E152" s="60">
        <v>0</v>
      </c>
      <c r="F152" s="61">
        <v>12.43</v>
      </c>
      <c r="G152" s="61">
        <v>1.53</v>
      </c>
      <c r="H152" s="61">
        <v>1.53</v>
      </c>
      <c r="I152" s="1">
        <v>0</v>
      </c>
      <c r="J152" s="2">
        <v>569.55999999999995</v>
      </c>
      <c r="K152" s="2">
        <v>7.0000000000000007E-2</v>
      </c>
      <c r="L152" s="8">
        <v>7.0000000000000007E-2</v>
      </c>
      <c r="M152" s="9">
        <v>0</v>
      </c>
      <c r="N152" s="3">
        <v>12.43</v>
      </c>
      <c r="O152" s="3">
        <v>1.53</v>
      </c>
      <c r="P152" s="3">
        <v>1.53</v>
      </c>
      <c r="Q152" s="4">
        <v>0</v>
      </c>
      <c r="R152" s="3">
        <v>569.55999999999995</v>
      </c>
      <c r="S152" s="3">
        <v>7.0000000000000007E-2</v>
      </c>
      <c r="T152" s="10">
        <v>7.0000000000000007E-2</v>
      </c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>
        <v>897</v>
      </c>
      <c r="B153" s="16">
        <v>933</v>
      </c>
      <c r="C153" s="17" t="s">
        <v>676</v>
      </c>
      <c r="D153" s="17" t="s">
        <v>676</v>
      </c>
      <c r="E153" s="60">
        <v>0.48299999999999998</v>
      </c>
      <c r="F153" s="61">
        <v>1.57</v>
      </c>
      <c r="G153" s="61">
        <v>2.31</v>
      </c>
      <c r="H153" s="61">
        <v>2.31</v>
      </c>
      <c r="I153" s="1">
        <v>0</v>
      </c>
      <c r="J153" s="2">
        <v>314.51</v>
      </c>
      <c r="K153" s="2">
        <v>7.0000000000000007E-2</v>
      </c>
      <c r="L153" s="8">
        <v>7.0000000000000007E-2</v>
      </c>
      <c r="M153" s="9">
        <v>0.48299999999999998</v>
      </c>
      <c r="N153" s="3">
        <v>1.57</v>
      </c>
      <c r="O153" s="3">
        <v>2.31</v>
      </c>
      <c r="P153" s="3">
        <v>2.31</v>
      </c>
      <c r="Q153" s="4">
        <v>0</v>
      </c>
      <c r="R153" s="3">
        <v>314.51</v>
      </c>
      <c r="S153" s="3">
        <v>7.0000000000000007E-2</v>
      </c>
      <c r="T153" s="10">
        <v>7.0000000000000007E-2</v>
      </c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>
        <v>897</v>
      </c>
      <c r="B154" s="16">
        <v>933</v>
      </c>
      <c r="C154" s="17" t="s">
        <v>676</v>
      </c>
      <c r="D154" s="17" t="s">
        <v>676</v>
      </c>
      <c r="E154" s="60">
        <v>0.93200000000000005</v>
      </c>
      <c r="F154" s="61">
        <v>3.13</v>
      </c>
      <c r="G154" s="61">
        <v>1.67</v>
      </c>
      <c r="H154" s="61">
        <v>1.67</v>
      </c>
      <c r="I154" s="1">
        <v>0</v>
      </c>
      <c r="J154" s="2">
        <v>312.95999999999998</v>
      </c>
      <c r="K154" s="2">
        <v>7.0000000000000007E-2</v>
      </c>
      <c r="L154" s="8">
        <v>7.0000000000000007E-2</v>
      </c>
      <c r="M154" s="9">
        <v>0.93200000000000005</v>
      </c>
      <c r="N154" s="3">
        <v>3.13</v>
      </c>
      <c r="O154" s="3">
        <v>1.67</v>
      </c>
      <c r="P154" s="3">
        <v>1.67</v>
      </c>
      <c r="Q154" s="4">
        <v>0</v>
      </c>
      <c r="R154" s="3">
        <v>312.95999999999998</v>
      </c>
      <c r="S154" s="3">
        <v>7.0000000000000007E-2</v>
      </c>
      <c r="T154" s="10">
        <v>7.0000000000000007E-2</v>
      </c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>
        <v>897</v>
      </c>
      <c r="B155" s="16">
        <v>933</v>
      </c>
      <c r="C155" s="17" t="s">
        <v>676</v>
      </c>
      <c r="D155" s="17" t="s">
        <v>676</v>
      </c>
      <c r="E155" s="60">
        <v>0</v>
      </c>
      <c r="F155" s="61">
        <v>1.89</v>
      </c>
      <c r="G155" s="61">
        <v>1.53</v>
      </c>
      <c r="H155" s="61">
        <v>1.53</v>
      </c>
      <c r="I155" s="1">
        <v>0</v>
      </c>
      <c r="J155" s="2">
        <v>314.2</v>
      </c>
      <c r="K155" s="2">
        <v>7.0000000000000007E-2</v>
      </c>
      <c r="L155" s="8">
        <v>7.0000000000000007E-2</v>
      </c>
      <c r="M155" s="9">
        <v>0</v>
      </c>
      <c r="N155" s="3">
        <v>1.89</v>
      </c>
      <c r="O155" s="3">
        <v>1.53</v>
      </c>
      <c r="P155" s="3">
        <v>1.53</v>
      </c>
      <c r="Q155" s="4">
        <v>0</v>
      </c>
      <c r="R155" s="3">
        <v>314.2</v>
      </c>
      <c r="S155" s="3">
        <v>7.0000000000000007E-2</v>
      </c>
      <c r="T155" s="10">
        <v>7.0000000000000007E-2</v>
      </c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>
        <v>897</v>
      </c>
      <c r="B156" s="16">
        <v>933</v>
      </c>
      <c r="C156" s="17">
        <v>2000055924023</v>
      </c>
      <c r="D156" s="17">
        <v>2000055924032</v>
      </c>
      <c r="E156" s="60">
        <v>0.48299999999999998</v>
      </c>
      <c r="F156" s="61">
        <v>16.04</v>
      </c>
      <c r="G156" s="61">
        <v>1.53</v>
      </c>
      <c r="H156" s="61">
        <v>1.53</v>
      </c>
      <c r="I156" s="1">
        <v>0</v>
      </c>
      <c r="J156" s="2">
        <v>898.31</v>
      </c>
      <c r="K156" s="2">
        <v>7.0000000000000007E-2</v>
      </c>
      <c r="L156" s="8">
        <v>7.0000000000000007E-2</v>
      </c>
      <c r="M156" s="9">
        <v>0.48299999999999998</v>
      </c>
      <c r="N156" s="3">
        <v>16.04</v>
      </c>
      <c r="O156" s="3">
        <v>1.53</v>
      </c>
      <c r="P156" s="3">
        <v>1.53</v>
      </c>
      <c r="Q156" s="4">
        <v>0</v>
      </c>
      <c r="R156" s="3">
        <v>898.31</v>
      </c>
      <c r="S156" s="3">
        <v>7.0000000000000007E-2</v>
      </c>
      <c r="T156" s="10">
        <v>7.0000000000000007E-2</v>
      </c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>
        <v>897</v>
      </c>
      <c r="B157" s="16">
        <v>933</v>
      </c>
      <c r="C157" s="17" t="s">
        <v>676</v>
      </c>
      <c r="D157" s="17" t="s">
        <v>676</v>
      </c>
      <c r="E157" s="60">
        <v>19.754000000000001</v>
      </c>
      <c r="F157" s="61">
        <v>5.55</v>
      </c>
      <c r="G157" s="61">
        <v>2.19</v>
      </c>
      <c r="H157" s="61">
        <v>2.19</v>
      </c>
      <c r="I157" s="1">
        <v>0</v>
      </c>
      <c r="J157" s="2">
        <v>1221.23</v>
      </c>
      <c r="K157" s="2">
        <v>7.0000000000000007E-2</v>
      </c>
      <c r="L157" s="8">
        <v>7.0000000000000007E-2</v>
      </c>
      <c r="M157" s="9">
        <v>19.754000000000001</v>
      </c>
      <c r="N157" s="3">
        <v>5.55</v>
      </c>
      <c r="O157" s="3">
        <v>2.19</v>
      </c>
      <c r="P157" s="3">
        <v>2.19</v>
      </c>
      <c r="Q157" s="4">
        <v>0</v>
      </c>
      <c r="R157" s="3">
        <v>1221.23</v>
      </c>
      <c r="S157" s="3">
        <v>7.0000000000000007E-2</v>
      </c>
      <c r="T157" s="10">
        <v>7.0000000000000007E-2</v>
      </c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>
        <v>897</v>
      </c>
      <c r="B158" s="16">
        <v>933</v>
      </c>
      <c r="C158" s="17" t="s">
        <v>676</v>
      </c>
      <c r="D158" s="17" t="s">
        <v>676</v>
      </c>
      <c r="E158" s="60">
        <v>0</v>
      </c>
      <c r="F158" s="61">
        <v>1.89</v>
      </c>
      <c r="G158" s="61">
        <v>1.53</v>
      </c>
      <c r="H158" s="61">
        <v>1.53</v>
      </c>
      <c r="I158" s="1">
        <v>0</v>
      </c>
      <c r="J158" s="2">
        <v>314.2</v>
      </c>
      <c r="K158" s="2">
        <v>7.0000000000000007E-2</v>
      </c>
      <c r="L158" s="8">
        <v>7.0000000000000007E-2</v>
      </c>
      <c r="M158" s="9">
        <v>0</v>
      </c>
      <c r="N158" s="3">
        <v>1.89</v>
      </c>
      <c r="O158" s="3">
        <v>1.53</v>
      </c>
      <c r="P158" s="3">
        <v>1.53</v>
      </c>
      <c r="Q158" s="4">
        <v>0</v>
      </c>
      <c r="R158" s="3">
        <v>314.2</v>
      </c>
      <c r="S158" s="3">
        <v>7.0000000000000007E-2</v>
      </c>
      <c r="T158" s="10">
        <v>7.0000000000000007E-2</v>
      </c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>
        <v>897</v>
      </c>
      <c r="B159" s="16">
        <v>933</v>
      </c>
      <c r="C159" s="17" t="s">
        <v>676</v>
      </c>
      <c r="D159" s="17" t="s">
        <v>676</v>
      </c>
      <c r="E159" s="60">
        <v>0</v>
      </c>
      <c r="F159" s="61">
        <v>1.2</v>
      </c>
      <c r="G159" s="61">
        <v>2.36</v>
      </c>
      <c r="H159" s="61">
        <v>2.36</v>
      </c>
      <c r="I159" s="1">
        <v>0</v>
      </c>
      <c r="J159" s="2">
        <v>314.89</v>
      </c>
      <c r="K159" s="2">
        <v>7.0000000000000007E-2</v>
      </c>
      <c r="L159" s="8">
        <v>7.0000000000000007E-2</v>
      </c>
      <c r="M159" s="9">
        <v>0</v>
      </c>
      <c r="N159" s="3">
        <v>1.2</v>
      </c>
      <c r="O159" s="3">
        <v>2.36</v>
      </c>
      <c r="P159" s="3">
        <v>2.36</v>
      </c>
      <c r="Q159" s="4">
        <v>0</v>
      </c>
      <c r="R159" s="3">
        <v>314.89</v>
      </c>
      <c r="S159" s="3">
        <v>7.0000000000000007E-2</v>
      </c>
      <c r="T159" s="10">
        <v>7.0000000000000007E-2</v>
      </c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>
        <v>897</v>
      </c>
      <c r="B160" s="16">
        <v>933</v>
      </c>
      <c r="C160" s="17" t="s">
        <v>676</v>
      </c>
      <c r="D160" s="17" t="s">
        <v>676</v>
      </c>
      <c r="E160" s="60">
        <v>0</v>
      </c>
      <c r="F160" s="61">
        <v>17.350000000000001</v>
      </c>
      <c r="G160" s="61">
        <v>1.9</v>
      </c>
      <c r="H160" s="61">
        <v>1.9</v>
      </c>
      <c r="I160" s="1">
        <v>0</v>
      </c>
      <c r="J160" s="2">
        <v>4049.22</v>
      </c>
      <c r="K160" s="2">
        <v>7.0000000000000007E-2</v>
      </c>
      <c r="L160" s="8">
        <v>7.0000000000000007E-2</v>
      </c>
      <c r="M160" s="9">
        <v>0</v>
      </c>
      <c r="N160" s="3">
        <v>17.350000000000001</v>
      </c>
      <c r="O160" s="3">
        <v>1.9</v>
      </c>
      <c r="P160" s="3">
        <v>1.9</v>
      </c>
      <c r="Q160" s="4">
        <v>0</v>
      </c>
      <c r="R160" s="3">
        <v>4049.22</v>
      </c>
      <c r="S160" s="3">
        <v>7.0000000000000007E-2</v>
      </c>
      <c r="T160" s="10">
        <v>7.0000000000000007E-2</v>
      </c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>
        <v>897</v>
      </c>
      <c r="B161" s="16">
        <v>933</v>
      </c>
      <c r="C161" s="17" t="s">
        <v>676</v>
      </c>
      <c r="D161" s="17" t="s">
        <v>676</v>
      </c>
      <c r="E161" s="60">
        <v>0</v>
      </c>
      <c r="F161" s="61">
        <v>1.32</v>
      </c>
      <c r="G161" s="61">
        <v>1.65</v>
      </c>
      <c r="H161" s="61">
        <v>1.65</v>
      </c>
      <c r="I161" s="1">
        <v>0</v>
      </c>
      <c r="J161" s="2">
        <v>314.77</v>
      </c>
      <c r="K161" s="2">
        <v>7.0000000000000007E-2</v>
      </c>
      <c r="L161" s="8">
        <v>7.0000000000000007E-2</v>
      </c>
      <c r="M161" s="9">
        <v>0</v>
      </c>
      <c r="N161" s="3">
        <v>1.32</v>
      </c>
      <c r="O161" s="3">
        <v>1.65</v>
      </c>
      <c r="P161" s="3">
        <v>1.65</v>
      </c>
      <c r="Q161" s="4">
        <v>0</v>
      </c>
      <c r="R161" s="3">
        <v>314.77</v>
      </c>
      <c r="S161" s="3">
        <v>7.0000000000000007E-2</v>
      </c>
      <c r="T161" s="10">
        <v>7.0000000000000007E-2</v>
      </c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>
        <v>897</v>
      </c>
      <c r="B162" s="16">
        <v>933</v>
      </c>
      <c r="C162" s="17" t="s">
        <v>676</v>
      </c>
      <c r="D162" s="17" t="s">
        <v>676</v>
      </c>
      <c r="E162" s="60">
        <v>0</v>
      </c>
      <c r="F162" s="61">
        <v>14.32</v>
      </c>
      <c r="G162" s="61">
        <v>1.53</v>
      </c>
      <c r="H162" s="61">
        <v>1.53</v>
      </c>
      <c r="I162" s="1">
        <v>0</v>
      </c>
      <c r="J162" s="2">
        <v>1431.83</v>
      </c>
      <c r="K162" s="2">
        <v>7.0000000000000007E-2</v>
      </c>
      <c r="L162" s="8">
        <v>7.0000000000000007E-2</v>
      </c>
      <c r="M162" s="9">
        <v>0</v>
      </c>
      <c r="N162" s="3">
        <v>14.32</v>
      </c>
      <c r="O162" s="3">
        <v>1.53</v>
      </c>
      <c r="P162" s="3">
        <v>1.53</v>
      </c>
      <c r="Q162" s="4">
        <v>0</v>
      </c>
      <c r="R162" s="3">
        <v>1431.83</v>
      </c>
      <c r="S162" s="3">
        <v>7.0000000000000007E-2</v>
      </c>
      <c r="T162" s="10">
        <v>7.0000000000000007E-2</v>
      </c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>
        <v>897</v>
      </c>
      <c r="B163" s="16">
        <v>933</v>
      </c>
      <c r="C163" s="17" t="s">
        <v>676</v>
      </c>
      <c r="D163" s="17" t="s">
        <v>676</v>
      </c>
      <c r="E163" s="60">
        <v>0</v>
      </c>
      <c r="F163" s="61">
        <v>14.48</v>
      </c>
      <c r="G163" s="61">
        <v>1.53</v>
      </c>
      <c r="H163" s="61">
        <v>1.53</v>
      </c>
      <c r="I163" s="1">
        <v>0</v>
      </c>
      <c r="J163" s="2">
        <v>301.61</v>
      </c>
      <c r="K163" s="2">
        <v>7.0000000000000007E-2</v>
      </c>
      <c r="L163" s="8">
        <v>7.0000000000000007E-2</v>
      </c>
      <c r="M163" s="9">
        <v>0</v>
      </c>
      <c r="N163" s="3">
        <v>14.48</v>
      </c>
      <c r="O163" s="3">
        <v>1.53</v>
      </c>
      <c r="P163" s="3">
        <v>1.53</v>
      </c>
      <c r="Q163" s="4">
        <v>0</v>
      </c>
      <c r="R163" s="3">
        <v>301.61</v>
      </c>
      <c r="S163" s="3">
        <v>7.0000000000000007E-2</v>
      </c>
      <c r="T163" s="10">
        <v>7.0000000000000007E-2</v>
      </c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>
        <v>897</v>
      </c>
      <c r="B164" s="16">
        <v>933</v>
      </c>
      <c r="C164" s="17" t="s">
        <v>676</v>
      </c>
      <c r="D164" s="17" t="s">
        <v>676</v>
      </c>
      <c r="E164" s="60">
        <v>0</v>
      </c>
      <c r="F164" s="61">
        <v>7.18</v>
      </c>
      <c r="G164" s="61">
        <v>1.53</v>
      </c>
      <c r="H164" s="61">
        <v>1.53</v>
      </c>
      <c r="I164" s="1">
        <v>0</v>
      </c>
      <c r="J164" s="2">
        <v>1306.02</v>
      </c>
      <c r="K164" s="2">
        <v>7.0000000000000007E-2</v>
      </c>
      <c r="L164" s="8">
        <v>7.0000000000000007E-2</v>
      </c>
      <c r="M164" s="9">
        <v>0</v>
      </c>
      <c r="N164" s="3">
        <v>7.18</v>
      </c>
      <c r="O164" s="3">
        <v>1.53</v>
      </c>
      <c r="P164" s="3">
        <v>1.53</v>
      </c>
      <c r="Q164" s="4">
        <v>0</v>
      </c>
      <c r="R164" s="3">
        <v>1306.02</v>
      </c>
      <c r="S164" s="3">
        <v>7.0000000000000007E-2</v>
      </c>
      <c r="T164" s="10">
        <v>7.0000000000000007E-2</v>
      </c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>
        <v>897</v>
      </c>
      <c r="B165" s="16">
        <v>933</v>
      </c>
      <c r="C165" s="17" t="s">
        <v>676</v>
      </c>
      <c r="D165" s="17" t="s">
        <v>676</v>
      </c>
      <c r="E165" s="60">
        <v>0</v>
      </c>
      <c r="F165" s="61">
        <v>87.3</v>
      </c>
      <c r="G165" s="61">
        <v>1.52</v>
      </c>
      <c r="H165" s="61">
        <v>1.52</v>
      </c>
      <c r="I165" s="1">
        <v>0</v>
      </c>
      <c r="J165" s="2">
        <v>494.69</v>
      </c>
      <c r="K165" s="2">
        <v>7.0000000000000007E-2</v>
      </c>
      <c r="L165" s="8">
        <v>7.0000000000000007E-2</v>
      </c>
      <c r="M165" s="9">
        <v>0</v>
      </c>
      <c r="N165" s="3">
        <v>87.3</v>
      </c>
      <c r="O165" s="3">
        <v>1.52</v>
      </c>
      <c r="P165" s="3">
        <v>1.52</v>
      </c>
      <c r="Q165" s="4">
        <v>0</v>
      </c>
      <c r="R165" s="3">
        <v>494.69</v>
      </c>
      <c r="S165" s="3">
        <v>7.0000000000000007E-2</v>
      </c>
      <c r="T165" s="10">
        <v>7.0000000000000007E-2</v>
      </c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>
        <v>898</v>
      </c>
      <c r="B166" s="16">
        <v>934</v>
      </c>
      <c r="C166" s="17" t="s">
        <v>676</v>
      </c>
      <c r="D166" s="17" t="s">
        <v>676</v>
      </c>
      <c r="E166" s="60">
        <v>0</v>
      </c>
      <c r="F166" s="61">
        <v>0.65</v>
      </c>
      <c r="G166" s="61">
        <v>1.36</v>
      </c>
      <c r="H166" s="61">
        <v>1.36</v>
      </c>
      <c r="I166" s="1">
        <v>0</v>
      </c>
      <c r="J166" s="2">
        <v>455.38</v>
      </c>
      <c r="K166" s="2">
        <v>7.0000000000000007E-2</v>
      </c>
      <c r="L166" s="8">
        <v>7.0000000000000007E-2</v>
      </c>
      <c r="M166" s="9">
        <v>0</v>
      </c>
      <c r="N166" s="3">
        <v>0.65</v>
      </c>
      <c r="O166" s="3">
        <v>1.36</v>
      </c>
      <c r="P166" s="3">
        <v>1.36</v>
      </c>
      <c r="Q166" s="4">
        <v>0</v>
      </c>
      <c r="R166" s="3">
        <v>455.38</v>
      </c>
      <c r="S166" s="3">
        <v>7.0000000000000007E-2</v>
      </c>
      <c r="T166" s="10">
        <v>7.0000000000000007E-2</v>
      </c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>
        <v>897</v>
      </c>
      <c r="B167" s="16">
        <v>933</v>
      </c>
      <c r="C167" s="17" t="s">
        <v>676</v>
      </c>
      <c r="D167" s="17" t="s">
        <v>676</v>
      </c>
      <c r="E167" s="60">
        <v>0.48299999999999998</v>
      </c>
      <c r="F167" s="61">
        <v>6.27</v>
      </c>
      <c r="G167" s="61">
        <v>1.65</v>
      </c>
      <c r="H167" s="61">
        <v>1.65</v>
      </c>
      <c r="I167" s="1">
        <v>0</v>
      </c>
      <c r="J167" s="2">
        <v>376.29</v>
      </c>
      <c r="K167" s="2">
        <v>7.0000000000000007E-2</v>
      </c>
      <c r="L167" s="8">
        <v>7.0000000000000007E-2</v>
      </c>
      <c r="M167" s="9">
        <v>0.48299999999999998</v>
      </c>
      <c r="N167" s="3">
        <v>6.27</v>
      </c>
      <c r="O167" s="3">
        <v>1.65</v>
      </c>
      <c r="P167" s="3">
        <v>1.65</v>
      </c>
      <c r="Q167" s="4">
        <v>0</v>
      </c>
      <c r="R167" s="3">
        <v>376.29</v>
      </c>
      <c r="S167" s="3">
        <v>7.0000000000000007E-2</v>
      </c>
      <c r="T167" s="10">
        <v>7.0000000000000007E-2</v>
      </c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>
        <v>897</v>
      </c>
      <c r="B168" s="16">
        <v>933</v>
      </c>
      <c r="C168" s="17" t="s">
        <v>676</v>
      </c>
      <c r="D168" s="17" t="s">
        <v>676</v>
      </c>
      <c r="E168" s="60">
        <v>0</v>
      </c>
      <c r="F168" s="61">
        <v>25.51</v>
      </c>
      <c r="G168" s="61">
        <v>1.53</v>
      </c>
      <c r="H168" s="61">
        <v>1.53</v>
      </c>
      <c r="I168" s="1">
        <v>0</v>
      </c>
      <c r="J168" s="2">
        <v>2550.71</v>
      </c>
      <c r="K168" s="2">
        <v>7.0000000000000007E-2</v>
      </c>
      <c r="L168" s="8">
        <v>7.0000000000000007E-2</v>
      </c>
      <c r="M168" s="9">
        <v>0</v>
      </c>
      <c r="N168" s="3">
        <v>25.51</v>
      </c>
      <c r="O168" s="3">
        <v>1.53</v>
      </c>
      <c r="P168" s="3">
        <v>1.53</v>
      </c>
      <c r="Q168" s="4">
        <v>0</v>
      </c>
      <c r="R168" s="3">
        <v>2550.71</v>
      </c>
      <c r="S168" s="3">
        <v>7.0000000000000007E-2</v>
      </c>
      <c r="T168" s="10">
        <v>7.0000000000000007E-2</v>
      </c>
      <c r="U168" s="11" t="str">
        <f t="shared" si="6"/>
        <v>-</v>
      </c>
      <c r="V168" s="5" t="str">
        <f t="shared" ref="V168:AB183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>
        <v>897</v>
      </c>
      <c r="B169" s="16">
        <v>933</v>
      </c>
      <c r="C169" s="17" t="s">
        <v>676</v>
      </c>
      <c r="D169" s="17" t="s">
        <v>676</v>
      </c>
      <c r="E169" s="60">
        <v>0</v>
      </c>
      <c r="F169" s="61">
        <v>0.99</v>
      </c>
      <c r="G169" s="61">
        <v>3.75</v>
      </c>
      <c r="H169" s="61">
        <v>3.75</v>
      </c>
      <c r="I169" s="1">
        <v>0</v>
      </c>
      <c r="J169" s="2">
        <v>913.36</v>
      </c>
      <c r="K169" s="2">
        <v>7.0000000000000007E-2</v>
      </c>
      <c r="L169" s="8">
        <v>7.0000000000000007E-2</v>
      </c>
      <c r="M169" s="9">
        <v>0</v>
      </c>
      <c r="N169" s="3">
        <v>0.99</v>
      </c>
      <c r="O169" s="3">
        <v>3.75</v>
      </c>
      <c r="P169" s="3">
        <v>3.75</v>
      </c>
      <c r="Q169" s="4">
        <v>0</v>
      </c>
      <c r="R169" s="3">
        <v>913.36</v>
      </c>
      <c r="S169" s="3">
        <v>7.0000000000000007E-2</v>
      </c>
      <c r="T169" s="10">
        <v>7.0000000000000007E-2</v>
      </c>
      <c r="U169" s="11" t="str">
        <f t="shared" ref="U169:AB208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>
        <v>899</v>
      </c>
      <c r="B170" s="16">
        <v>935</v>
      </c>
      <c r="C170" s="17" t="s">
        <v>676</v>
      </c>
      <c r="D170" s="17" t="s">
        <v>676</v>
      </c>
      <c r="E170" s="60">
        <v>0</v>
      </c>
      <c r="F170" s="61">
        <v>13.81</v>
      </c>
      <c r="G170" s="61">
        <v>1.57</v>
      </c>
      <c r="H170" s="61">
        <v>1.57</v>
      </c>
      <c r="I170" s="1">
        <v>0</v>
      </c>
      <c r="J170" s="2">
        <v>967.01</v>
      </c>
      <c r="K170" s="2">
        <v>7.0000000000000007E-2</v>
      </c>
      <c r="L170" s="8">
        <v>7.0000000000000007E-2</v>
      </c>
      <c r="M170" s="9">
        <v>0</v>
      </c>
      <c r="N170" s="3">
        <v>13.81</v>
      </c>
      <c r="O170" s="3">
        <v>1.57</v>
      </c>
      <c r="P170" s="3">
        <v>1.57</v>
      </c>
      <c r="Q170" s="4">
        <v>0</v>
      </c>
      <c r="R170" s="3">
        <v>967.01</v>
      </c>
      <c r="S170" s="3">
        <v>7.0000000000000007E-2</v>
      </c>
      <c r="T170" s="10">
        <v>7.0000000000000007E-2</v>
      </c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>
        <v>897</v>
      </c>
      <c r="B171" s="16">
        <v>933</v>
      </c>
      <c r="C171" s="17" t="s">
        <v>676</v>
      </c>
      <c r="D171" s="17" t="s">
        <v>676</v>
      </c>
      <c r="E171" s="60">
        <v>0.93200000000000005</v>
      </c>
      <c r="F171" s="61">
        <v>4.33</v>
      </c>
      <c r="G171" s="61">
        <v>1.56</v>
      </c>
      <c r="H171" s="61">
        <v>1.56</v>
      </c>
      <c r="I171" s="1">
        <v>0</v>
      </c>
      <c r="J171" s="2">
        <v>577.65</v>
      </c>
      <c r="K171" s="2">
        <v>7.0000000000000007E-2</v>
      </c>
      <c r="L171" s="8">
        <v>7.0000000000000007E-2</v>
      </c>
      <c r="M171" s="9">
        <v>0.93200000000000005</v>
      </c>
      <c r="N171" s="3">
        <v>4.33</v>
      </c>
      <c r="O171" s="3">
        <v>1.56</v>
      </c>
      <c r="P171" s="3">
        <v>1.56</v>
      </c>
      <c r="Q171" s="4">
        <v>0</v>
      </c>
      <c r="R171" s="3">
        <v>577.65</v>
      </c>
      <c r="S171" s="3">
        <v>7.0000000000000007E-2</v>
      </c>
      <c r="T171" s="10">
        <v>7.0000000000000007E-2</v>
      </c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>
        <v>898</v>
      </c>
      <c r="B172" s="16">
        <v>934</v>
      </c>
      <c r="C172" s="17" t="s">
        <v>676</v>
      </c>
      <c r="D172" s="17" t="s">
        <v>676</v>
      </c>
      <c r="E172" s="60">
        <v>0</v>
      </c>
      <c r="F172" s="61">
        <v>4.57</v>
      </c>
      <c r="G172" s="61">
        <v>1.43</v>
      </c>
      <c r="H172" s="61">
        <v>1.43</v>
      </c>
      <c r="I172" s="1">
        <v>0</v>
      </c>
      <c r="J172" s="2">
        <v>983.26</v>
      </c>
      <c r="K172" s="2">
        <v>7.0000000000000007E-2</v>
      </c>
      <c r="L172" s="8">
        <v>7.0000000000000007E-2</v>
      </c>
      <c r="M172" s="9">
        <v>0</v>
      </c>
      <c r="N172" s="3">
        <v>4.57</v>
      </c>
      <c r="O172" s="3">
        <v>1.43</v>
      </c>
      <c r="P172" s="3">
        <v>1.43</v>
      </c>
      <c r="Q172" s="4">
        <v>0</v>
      </c>
      <c r="R172" s="3">
        <v>983.26</v>
      </c>
      <c r="S172" s="3">
        <v>7.0000000000000007E-2</v>
      </c>
      <c r="T172" s="10">
        <v>7.0000000000000007E-2</v>
      </c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>
        <v>898</v>
      </c>
      <c r="B173" s="16">
        <v>934</v>
      </c>
      <c r="C173" s="17" t="s">
        <v>676</v>
      </c>
      <c r="D173" s="17" t="s">
        <v>676</v>
      </c>
      <c r="E173" s="60">
        <v>0</v>
      </c>
      <c r="F173" s="61">
        <v>4.1399999999999997</v>
      </c>
      <c r="G173" s="61">
        <v>1.97</v>
      </c>
      <c r="H173" s="61">
        <v>1.97</v>
      </c>
      <c r="I173" s="1">
        <v>0</v>
      </c>
      <c r="J173" s="2">
        <v>451.89</v>
      </c>
      <c r="K173" s="2">
        <v>7.0000000000000007E-2</v>
      </c>
      <c r="L173" s="8">
        <v>7.0000000000000007E-2</v>
      </c>
      <c r="M173" s="9">
        <v>0</v>
      </c>
      <c r="N173" s="3">
        <v>4.1399999999999997</v>
      </c>
      <c r="O173" s="3">
        <v>1.97</v>
      </c>
      <c r="P173" s="3">
        <v>1.97</v>
      </c>
      <c r="Q173" s="4">
        <v>0</v>
      </c>
      <c r="R173" s="3">
        <v>451.89</v>
      </c>
      <c r="S173" s="3">
        <v>7.0000000000000007E-2</v>
      </c>
      <c r="T173" s="10">
        <v>7.0000000000000007E-2</v>
      </c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>
        <v>843</v>
      </c>
      <c r="B174" s="16">
        <v>644</v>
      </c>
      <c r="C174" s="17" t="s">
        <v>676</v>
      </c>
      <c r="D174" s="17" t="s">
        <v>676</v>
      </c>
      <c r="E174" s="60">
        <v>0</v>
      </c>
      <c r="F174" s="61">
        <v>3.07</v>
      </c>
      <c r="G174" s="61">
        <v>1.51</v>
      </c>
      <c r="H174" s="61">
        <v>1.51</v>
      </c>
      <c r="I174" s="1">
        <v>0</v>
      </c>
      <c r="J174" s="2">
        <v>430.04</v>
      </c>
      <c r="K174" s="2">
        <v>7.0000000000000007E-2</v>
      </c>
      <c r="L174" s="8">
        <v>7.0000000000000007E-2</v>
      </c>
      <c r="M174" s="9">
        <v>0</v>
      </c>
      <c r="N174" s="3">
        <v>3.07</v>
      </c>
      <c r="O174" s="3">
        <v>1.51</v>
      </c>
      <c r="P174" s="3">
        <v>1.51</v>
      </c>
      <c r="Q174" s="4">
        <v>0</v>
      </c>
      <c r="R174" s="3">
        <v>430.04</v>
      </c>
      <c r="S174" s="3">
        <v>7.0000000000000007E-2</v>
      </c>
      <c r="T174" s="10">
        <v>7.0000000000000007E-2</v>
      </c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>
        <v>898</v>
      </c>
      <c r="B175" s="16">
        <v>934</v>
      </c>
      <c r="C175" s="17" t="s">
        <v>676</v>
      </c>
      <c r="D175" s="17" t="s">
        <v>676</v>
      </c>
      <c r="E175" s="60">
        <v>0</v>
      </c>
      <c r="F175" s="61">
        <v>18.86</v>
      </c>
      <c r="G175" s="61">
        <v>1.36</v>
      </c>
      <c r="H175" s="61">
        <v>1.36</v>
      </c>
      <c r="I175" s="1">
        <v>0</v>
      </c>
      <c r="J175" s="2">
        <v>1367.81</v>
      </c>
      <c r="K175" s="2">
        <v>7.0000000000000007E-2</v>
      </c>
      <c r="L175" s="8">
        <v>7.0000000000000007E-2</v>
      </c>
      <c r="M175" s="9">
        <v>0</v>
      </c>
      <c r="N175" s="3">
        <v>18.86</v>
      </c>
      <c r="O175" s="3">
        <v>1.36</v>
      </c>
      <c r="P175" s="3">
        <v>1.36</v>
      </c>
      <c r="Q175" s="4">
        <v>0</v>
      </c>
      <c r="R175" s="3">
        <v>1367.81</v>
      </c>
      <c r="S175" s="3">
        <v>7.0000000000000007E-2</v>
      </c>
      <c r="T175" s="10">
        <v>7.0000000000000007E-2</v>
      </c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>
        <v>897</v>
      </c>
      <c r="B176" s="16">
        <v>933</v>
      </c>
      <c r="C176" s="17" t="s">
        <v>676</v>
      </c>
      <c r="D176" s="17" t="s">
        <v>676</v>
      </c>
      <c r="E176" s="60">
        <v>0</v>
      </c>
      <c r="F176" s="61">
        <v>1.27</v>
      </c>
      <c r="G176" s="61">
        <v>2.08</v>
      </c>
      <c r="H176" s="61">
        <v>2.08</v>
      </c>
      <c r="I176" s="1">
        <v>0</v>
      </c>
      <c r="J176" s="2">
        <v>314.82</v>
      </c>
      <c r="K176" s="2">
        <v>7.0000000000000007E-2</v>
      </c>
      <c r="L176" s="8">
        <v>7.0000000000000007E-2</v>
      </c>
      <c r="M176" s="9">
        <v>0</v>
      </c>
      <c r="N176" s="3">
        <v>1.27</v>
      </c>
      <c r="O176" s="3">
        <v>2.08</v>
      </c>
      <c r="P176" s="3">
        <v>2.08</v>
      </c>
      <c r="Q176" s="4">
        <v>0</v>
      </c>
      <c r="R176" s="3">
        <v>314.82</v>
      </c>
      <c r="S176" s="3">
        <v>7.0000000000000007E-2</v>
      </c>
      <c r="T176" s="10">
        <v>7.0000000000000007E-2</v>
      </c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>
        <v>897</v>
      </c>
      <c r="B177" s="16">
        <v>933</v>
      </c>
      <c r="C177" s="17" t="s">
        <v>676</v>
      </c>
      <c r="D177" s="17" t="s">
        <v>676</v>
      </c>
      <c r="E177" s="60">
        <v>0.93200000000000005</v>
      </c>
      <c r="F177" s="61">
        <v>1.89</v>
      </c>
      <c r="G177" s="61">
        <v>1.53</v>
      </c>
      <c r="H177" s="61">
        <v>1.53</v>
      </c>
      <c r="I177" s="1">
        <v>0</v>
      </c>
      <c r="J177" s="2">
        <v>314.2</v>
      </c>
      <c r="K177" s="2">
        <v>7.0000000000000007E-2</v>
      </c>
      <c r="L177" s="8">
        <v>7.0000000000000007E-2</v>
      </c>
      <c r="M177" s="9">
        <v>0.93200000000000005</v>
      </c>
      <c r="N177" s="3">
        <v>1.89</v>
      </c>
      <c r="O177" s="3">
        <v>1.53</v>
      </c>
      <c r="P177" s="3">
        <v>1.53</v>
      </c>
      <c r="Q177" s="4">
        <v>0</v>
      </c>
      <c r="R177" s="3">
        <v>314.2</v>
      </c>
      <c r="S177" s="3">
        <v>7.0000000000000007E-2</v>
      </c>
      <c r="T177" s="10">
        <v>7.0000000000000007E-2</v>
      </c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>
        <v>897</v>
      </c>
      <c r="B178" s="16">
        <v>933</v>
      </c>
      <c r="C178" s="17">
        <v>2000055904773</v>
      </c>
      <c r="D178" s="17">
        <v>2000055904782</v>
      </c>
      <c r="E178" s="60">
        <v>0.48299999999999998</v>
      </c>
      <c r="F178" s="61">
        <v>1.83</v>
      </c>
      <c r="G178" s="61">
        <v>1.77</v>
      </c>
      <c r="H178" s="61">
        <v>1.77</v>
      </c>
      <c r="I178" s="1">
        <v>0</v>
      </c>
      <c r="J178" s="2">
        <v>314.25</v>
      </c>
      <c r="K178" s="2">
        <v>7.0000000000000007E-2</v>
      </c>
      <c r="L178" s="8">
        <v>7.0000000000000007E-2</v>
      </c>
      <c r="M178" s="9">
        <v>0.48299999999999998</v>
      </c>
      <c r="N178" s="3">
        <v>1.83</v>
      </c>
      <c r="O178" s="3">
        <v>1.77</v>
      </c>
      <c r="P178" s="3">
        <v>1.77</v>
      </c>
      <c r="Q178" s="4">
        <v>0</v>
      </c>
      <c r="R178" s="3">
        <v>314.25</v>
      </c>
      <c r="S178" s="3">
        <v>7.0000000000000007E-2</v>
      </c>
      <c r="T178" s="10">
        <v>7.0000000000000007E-2</v>
      </c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>
        <v>898</v>
      </c>
      <c r="B179" s="16">
        <v>934</v>
      </c>
      <c r="C179" s="17">
        <v>2000055926119</v>
      </c>
      <c r="D179" s="17">
        <v>2000055926128</v>
      </c>
      <c r="E179" s="60">
        <v>0</v>
      </c>
      <c r="F179" s="61">
        <v>14.4</v>
      </c>
      <c r="G179" s="61">
        <v>1.36</v>
      </c>
      <c r="H179" s="61">
        <v>1.36</v>
      </c>
      <c r="I179" s="1">
        <v>0</v>
      </c>
      <c r="J179" s="2">
        <v>508.11</v>
      </c>
      <c r="K179" s="2">
        <v>7.0000000000000007E-2</v>
      </c>
      <c r="L179" s="8">
        <v>7.0000000000000007E-2</v>
      </c>
      <c r="M179" s="9">
        <v>0</v>
      </c>
      <c r="N179" s="3">
        <v>14.4</v>
      </c>
      <c r="O179" s="3">
        <v>1.36</v>
      </c>
      <c r="P179" s="3">
        <v>1.36</v>
      </c>
      <c r="Q179" s="4">
        <v>0</v>
      </c>
      <c r="R179" s="3">
        <v>508.11</v>
      </c>
      <c r="S179" s="3">
        <v>7.0000000000000007E-2</v>
      </c>
      <c r="T179" s="10">
        <v>7.0000000000000007E-2</v>
      </c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>
        <v>897</v>
      </c>
      <c r="B180" s="16">
        <v>933</v>
      </c>
      <c r="C180" s="17" t="s">
        <v>676</v>
      </c>
      <c r="D180" s="17" t="s">
        <v>676</v>
      </c>
      <c r="E180" s="60">
        <v>0</v>
      </c>
      <c r="F180" s="61">
        <v>21.17</v>
      </c>
      <c r="G180" s="61">
        <v>1.81</v>
      </c>
      <c r="H180" s="61">
        <v>1.81</v>
      </c>
      <c r="I180" s="1">
        <v>0</v>
      </c>
      <c r="J180" s="2">
        <v>1225.56</v>
      </c>
      <c r="K180" s="2">
        <v>7.0000000000000007E-2</v>
      </c>
      <c r="L180" s="8">
        <v>7.0000000000000007E-2</v>
      </c>
      <c r="M180" s="9">
        <v>0</v>
      </c>
      <c r="N180" s="3">
        <v>21.17</v>
      </c>
      <c r="O180" s="3">
        <v>1.81</v>
      </c>
      <c r="P180" s="3">
        <v>1.81</v>
      </c>
      <c r="Q180" s="4">
        <v>0</v>
      </c>
      <c r="R180" s="3">
        <v>1225.56</v>
      </c>
      <c r="S180" s="3">
        <v>7.0000000000000007E-2</v>
      </c>
      <c r="T180" s="10">
        <v>7.0000000000000007E-2</v>
      </c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  <row r="181" spans="1:28" x14ac:dyDescent="0.2">
      <c r="A181" s="15">
        <v>897</v>
      </c>
      <c r="B181" s="16">
        <v>933</v>
      </c>
      <c r="C181" s="17" t="s">
        <v>676</v>
      </c>
      <c r="D181" s="17" t="s">
        <v>676</v>
      </c>
      <c r="E181" s="60">
        <v>0</v>
      </c>
      <c r="F181" s="61">
        <v>4.9800000000000004</v>
      </c>
      <c r="G181" s="61">
        <v>1.53</v>
      </c>
      <c r="H181" s="61">
        <v>1.53</v>
      </c>
      <c r="I181" s="1">
        <v>0</v>
      </c>
      <c r="J181" s="2">
        <v>311.11</v>
      </c>
      <c r="K181" s="2">
        <v>7.0000000000000007E-2</v>
      </c>
      <c r="L181" s="8">
        <v>7.0000000000000007E-2</v>
      </c>
      <c r="M181" s="9">
        <v>0</v>
      </c>
      <c r="N181" s="3">
        <v>4.9800000000000004</v>
      </c>
      <c r="O181" s="3">
        <v>1.53</v>
      </c>
      <c r="P181" s="3">
        <v>1.53</v>
      </c>
      <c r="Q181" s="4">
        <v>0</v>
      </c>
      <c r="R181" s="3">
        <v>311.11</v>
      </c>
      <c r="S181" s="3">
        <v>7.0000000000000007E-2</v>
      </c>
      <c r="T181" s="10">
        <v>7.0000000000000007E-2</v>
      </c>
      <c r="U181" s="11" t="str">
        <f t="shared" si="8"/>
        <v>-</v>
      </c>
      <c r="V181" s="5" t="str">
        <f t="shared" si="7"/>
        <v>-</v>
      </c>
      <c r="W181" s="5" t="str">
        <f t="shared" si="7"/>
        <v>-</v>
      </c>
      <c r="X181" s="5" t="str">
        <f t="shared" si="7"/>
        <v>-</v>
      </c>
      <c r="Y181" s="5" t="str">
        <f t="shared" si="7"/>
        <v>-</v>
      </c>
      <c r="Z181" s="5" t="str">
        <f t="shared" si="7"/>
        <v>-</v>
      </c>
      <c r="AA181" s="5" t="str">
        <f t="shared" si="7"/>
        <v>-</v>
      </c>
      <c r="AB181" s="12" t="str">
        <f t="shared" si="7"/>
        <v>-</v>
      </c>
    </row>
    <row r="182" spans="1:28" x14ac:dyDescent="0.2">
      <c r="A182" s="15">
        <v>898</v>
      </c>
      <c r="B182" s="16">
        <v>934</v>
      </c>
      <c r="C182" s="17" t="s">
        <v>676</v>
      </c>
      <c r="D182" s="17" t="s">
        <v>676</v>
      </c>
      <c r="E182" s="60">
        <v>0.48299999999999998</v>
      </c>
      <c r="F182" s="61">
        <v>10.79</v>
      </c>
      <c r="G182" s="61">
        <v>1.52</v>
      </c>
      <c r="H182" s="61">
        <v>1.52</v>
      </c>
      <c r="I182" s="1">
        <v>0</v>
      </c>
      <c r="J182" s="2">
        <v>2373</v>
      </c>
      <c r="K182" s="2">
        <v>7.0000000000000007E-2</v>
      </c>
      <c r="L182" s="8">
        <v>7.0000000000000007E-2</v>
      </c>
      <c r="M182" s="9">
        <v>0.48299999999999998</v>
      </c>
      <c r="N182" s="3">
        <v>10.79</v>
      </c>
      <c r="O182" s="3">
        <v>1.52</v>
      </c>
      <c r="P182" s="3">
        <v>1.52</v>
      </c>
      <c r="Q182" s="4">
        <v>0</v>
      </c>
      <c r="R182" s="3">
        <v>2373</v>
      </c>
      <c r="S182" s="3">
        <v>7.0000000000000007E-2</v>
      </c>
      <c r="T182" s="10">
        <v>7.0000000000000007E-2</v>
      </c>
      <c r="U182" s="11" t="str">
        <f t="shared" si="8"/>
        <v>-</v>
      </c>
      <c r="V182" s="5" t="str">
        <f t="shared" si="7"/>
        <v>-</v>
      </c>
      <c r="W182" s="5" t="str">
        <f t="shared" si="7"/>
        <v>-</v>
      </c>
      <c r="X182" s="5" t="str">
        <f t="shared" si="7"/>
        <v>-</v>
      </c>
      <c r="Y182" s="5" t="str">
        <f t="shared" si="7"/>
        <v>-</v>
      </c>
      <c r="Z182" s="5" t="str">
        <f t="shared" si="7"/>
        <v>-</v>
      </c>
      <c r="AA182" s="5" t="str">
        <f t="shared" si="7"/>
        <v>-</v>
      </c>
      <c r="AB182" s="12" t="str">
        <f t="shared" si="7"/>
        <v>-</v>
      </c>
    </row>
    <row r="183" spans="1:28" x14ac:dyDescent="0.2">
      <c r="A183" s="15">
        <v>897</v>
      </c>
      <c r="B183" s="16">
        <v>933</v>
      </c>
      <c r="C183" s="17">
        <v>2000055904791</v>
      </c>
      <c r="D183" s="17">
        <v>2000055904807</v>
      </c>
      <c r="E183" s="60">
        <v>0</v>
      </c>
      <c r="F183" s="61">
        <v>2.04</v>
      </c>
      <c r="G183" s="61">
        <v>1.88</v>
      </c>
      <c r="H183" s="61">
        <v>1.88</v>
      </c>
      <c r="I183" s="1">
        <v>0</v>
      </c>
      <c r="J183" s="2">
        <v>314.04000000000002</v>
      </c>
      <c r="K183" s="2">
        <v>7.0000000000000007E-2</v>
      </c>
      <c r="L183" s="8">
        <v>7.0000000000000007E-2</v>
      </c>
      <c r="M183" s="9">
        <v>0</v>
      </c>
      <c r="N183" s="3">
        <v>2.04</v>
      </c>
      <c r="O183" s="3">
        <v>1.88</v>
      </c>
      <c r="P183" s="3">
        <v>1.88</v>
      </c>
      <c r="Q183" s="4">
        <v>0</v>
      </c>
      <c r="R183" s="3">
        <v>314.04000000000002</v>
      </c>
      <c r="S183" s="3">
        <v>7.0000000000000007E-2</v>
      </c>
      <c r="T183" s="10">
        <v>7.0000000000000007E-2</v>
      </c>
      <c r="U183" s="11" t="str">
        <f t="shared" si="8"/>
        <v>-</v>
      </c>
      <c r="V183" s="5" t="str">
        <f t="shared" si="7"/>
        <v>-</v>
      </c>
      <c r="W183" s="5" t="str">
        <f t="shared" si="7"/>
        <v>-</v>
      </c>
      <c r="X183" s="5" t="str">
        <f t="shared" si="7"/>
        <v>-</v>
      </c>
      <c r="Y183" s="5" t="str">
        <f t="shared" si="7"/>
        <v>-</v>
      </c>
      <c r="Z183" s="5" t="str">
        <f t="shared" si="7"/>
        <v>-</v>
      </c>
      <c r="AA183" s="5" t="str">
        <f t="shared" si="7"/>
        <v>-</v>
      </c>
      <c r="AB183" s="12" t="str">
        <f t="shared" si="7"/>
        <v>-</v>
      </c>
    </row>
    <row r="184" spans="1:28" x14ac:dyDescent="0.2">
      <c r="A184" s="15">
        <v>897</v>
      </c>
      <c r="B184" s="16">
        <v>933</v>
      </c>
      <c r="C184" s="17">
        <v>2000055916272</v>
      </c>
      <c r="D184" s="17">
        <v>2000055916281</v>
      </c>
      <c r="E184" s="60">
        <v>0</v>
      </c>
      <c r="F184" s="61">
        <v>5.18</v>
      </c>
      <c r="G184" s="61">
        <v>1.53</v>
      </c>
      <c r="H184" s="61">
        <v>1.53</v>
      </c>
      <c r="I184" s="1">
        <v>0</v>
      </c>
      <c r="J184" s="2">
        <v>310.89999999999998</v>
      </c>
      <c r="K184" s="2">
        <v>7.0000000000000007E-2</v>
      </c>
      <c r="L184" s="8">
        <v>7.0000000000000007E-2</v>
      </c>
      <c r="M184" s="9">
        <v>0</v>
      </c>
      <c r="N184" s="3">
        <v>5.18</v>
      </c>
      <c r="O184" s="3">
        <v>1.53</v>
      </c>
      <c r="P184" s="3">
        <v>1.53</v>
      </c>
      <c r="Q184" s="4">
        <v>0</v>
      </c>
      <c r="R184" s="3">
        <v>310.89999999999998</v>
      </c>
      <c r="S184" s="3">
        <v>7.0000000000000007E-2</v>
      </c>
      <c r="T184" s="10">
        <v>7.0000000000000007E-2</v>
      </c>
      <c r="U184" s="11" t="str">
        <f t="shared" si="8"/>
        <v>-</v>
      </c>
      <c r="V184" s="5" t="str">
        <f t="shared" si="8"/>
        <v>-</v>
      </c>
      <c r="W184" s="5" t="str">
        <f t="shared" si="8"/>
        <v>-</v>
      </c>
      <c r="X184" s="5" t="str">
        <f t="shared" si="8"/>
        <v>-</v>
      </c>
      <c r="Y184" s="5" t="str">
        <f t="shared" si="8"/>
        <v>-</v>
      </c>
      <c r="Z184" s="5" t="str">
        <f t="shared" si="8"/>
        <v>-</v>
      </c>
      <c r="AA184" s="5" t="str">
        <f t="shared" si="8"/>
        <v>-</v>
      </c>
      <c r="AB184" s="12" t="str">
        <f t="shared" si="8"/>
        <v>-</v>
      </c>
    </row>
    <row r="185" spans="1:28" x14ac:dyDescent="0.2">
      <c r="A185" s="15">
        <v>897</v>
      </c>
      <c r="B185" s="16">
        <v>933</v>
      </c>
      <c r="C185" s="17" t="s">
        <v>676</v>
      </c>
      <c r="D185" s="17" t="s">
        <v>676</v>
      </c>
      <c r="E185" s="60">
        <v>0.93200000000000005</v>
      </c>
      <c r="F185" s="61">
        <v>3.13</v>
      </c>
      <c r="G185" s="61">
        <v>1.97</v>
      </c>
      <c r="H185" s="61">
        <v>1.97</v>
      </c>
      <c r="I185" s="1">
        <v>0</v>
      </c>
      <c r="J185" s="2">
        <v>312.95999999999998</v>
      </c>
      <c r="K185" s="2">
        <v>7.0000000000000007E-2</v>
      </c>
      <c r="L185" s="8">
        <v>7.0000000000000007E-2</v>
      </c>
      <c r="M185" s="9">
        <v>0.93200000000000005</v>
      </c>
      <c r="N185" s="3">
        <v>3.13</v>
      </c>
      <c r="O185" s="3">
        <v>1.97</v>
      </c>
      <c r="P185" s="3">
        <v>1.97</v>
      </c>
      <c r="Q185" s="4">
        <v>0</v>
      </c>
      <c r="R185" s="3">
        <v>312.95999999999998</v>
      </c>
      <c r="S185" s="3">
        <v>7.0000000000000007E-2</v>
      </c>
      <c r="T185" s="10">
        <v>7.0000000000000007E-2</v>
      </c>
      <c r="U185" s="11" t="str">
        <f t="shared" si="8"/>
        <v>-</v>
      </c>
      <c r="V185" s="5" t="str">
        <f t="shared" si="8"/>
        <v>-</v>
      </c>
      <c r="W185" s="5" t="str">
        <f t="shared" si="8"/>
        <v>-</v>
      </c>
      <c r="X185" s="5" t="str">
        <f t="shared" si="8"/>
        <v>-</v>
      </c>
      <c r="Y185" s="5" t="str">
        <f t="shared" si="8"/>
        <v>-</v>
      </c>
      <c r="Z185" s="5" t="str">
        <f t="shared" si="8"/>
        <v>-</v>
      </c>
      <c r="AA185" s="5" t="str">
        <f t="shared" si="8"/>
        <v>-</v>
      </c>
      <c r="AB185" s="12" t="str">
        <f t="shared" si="8"/>
        <v>-</v>
      </c>
    </row>
    <row r="186" spans="1:28" x14ac:dyDescent="0.2">
      <c r="A186" s="15">
        <v>897</v>
      </c>
      <c r="B186" s="16">
        <v>933</v>
      </c>
      <c r="C186" s="17">
        <v>2000055891167</v>
      </c>
      <c r="D186" s="17">
        <v>2000055891176</v>
      </c>
      <c r="E186" s="60">
        <v>0</v>
      </c>
      <c r="F186" s="61">
        <v>10.38</v>
      </c>
      <c r="G186" s="61">
        <v>2.0499999999999998</v>
      </c>
      <c r="H186" s="61">
        <v>2.0499999999999998</v>
      </c>
      <c r="I186" s="1">
        <v>0</v>
      </c>
      <c r="J186" s="2">
        <v>1036.92</v>
      </c>
      <c r="K186" s="2">
        <v>7.0000000000000007E-2</v>
      </c>
      <c r="L186" s="8">
        <v>7.0000000000000007E-2</v>
      </c>
      <c r="M186" s="9">
        <v>0</v>
      </c>
      <c r="N186" s="3">
        <v>10.38</v>
      </c>
      <c r="O186" s="3">
        <v>2.0499999999999998</v>
      </c>
      <c r="P186" s="3">
        <v>2.0499999999999998</v>
      </c>
      <c r="Q186" s="4">
        <v>0</v>
      </c>
      <c r="R186" s="3">
        <v>1036.92</v>
      </c>
      <c r="S186" s="3">
        <v>7.0000000000000007E-2</v>
      </c>
      <c r="T186" s="10">
        <v>7.0000000000000007E-2</v>
      </c>
      <c r="U186" s="11" t="str">
        <f t="shared" si="8"/>
        <v>-</v>
      </c>
      <c r="V186" s="5" t="str">
        <f t="shared" si="8"/>
        <v>-</v>
      </c>
      <c r="W186" s="5" t="str">
        <f t="shared" si="8"/>
        <v>-</v>
      </c>
      <c r="X186" s="5" t="str">
        <f t="shared" si="8"/>
        <v>-</v>
      </c>
      <c r="Y186" s="5" t="str">
        <f t="shared" si="8"/>
        <v>-</v>
      </c>
      <c r="Z186" s="5" t="str">
        <f t="shared" si="8"/>
        <v>-</v>
      </c>
      <c r="AA186" s="5" t="str">
        <f t="shared" si="8"/>
        <v>-</v>
      </c>
      <c r="AB186" s="12" t="str">
        <f t="shared" si="8"/>
        <v>-</v>
      </c>
    </row>
    <row r="187" spans="1:28" x14ac:dyDescent="0.2">
      <c r="A187" s="15">
        <v>898</v>
      </c>
      <c r="B187" s="16">
        <v>934</v>
      </c>
      <c r="C187" s="17" t="s">
        <v>676</v>
      </c>
      <c r="D187" s="17" t="s">
        <v>676</v>
      </c>
      <c r="E187" s="60">
        <v>0.13700000000000001</v>
      </c>
      <c r="F187" s="61">
        <v>1.02</v>
      </c>
      <c r="G187" s="61">
        <v>2.0299999999999998</v>
      </c>
      <c r="H187" s="61">
        <v>2.0299999999999998</v>
      </c>
      <c r="I187" s="1">
        <v>0</v>
      </c>
      <c r="J187" s="2">
        <v>455.01</v>
      </c>
      <c r="K187" s="2">
        <v>7.0000000000000007E-2</v>
      </c>
      <c r="L187" s="8">
        <v>7.0000000000000007E-2</v>
      </c>
      <c r="M187" s="9">
        <v>0.13700000000000001</v>
      </c>
      <c r="N187" s="3">
        <v>1.02</v>
      </c>
      <c r="O187" s="3">
        <v>2.0299999999999998</v>
      </c>
      <c r="P187" s="3">
        <v>2.0299999999999998</v>
      </c>
      <c r="Q187" s="4">
        <v>0</v>
      </c>
      <c r="R187" s="3">
        <v>455.01</v>
      </c>
      <c r="S187" s="3">
        <v>7.0000000000000007E-2</v>
      </c>
      <c r="T187" s="10">
        <v>7.0000000000000007E-2</v>
      </c>
      <c r="U187" s="11" t="str">
        <f t="shared" si="8"/>
        <v>-</v>
      </c>
      <c r="V187" s="5" t="str">
        <f t="shared" si="8"/>
        <v>-</v>
      </c>
      <c r="W187" s="5" t="str">
        <f t="shared" si="8"/>
        <v>-</v>
      </c>
      <c r="X187" s="5" t="str">
        <f t="shared" si="8"/>
        <v>-</v>
      </c>
      <c r="Y187" s="5" t="str">
        <f t="shared" si="8"/>
        <v>-</v>
      </c>
      <c r="Z187" s="5" t="str">
        <f t="shared" si="8"/>
        <v>-</v>
      </c>
      <c r="AA187" s="5" t="str">
        <f t="shared" si="8"/>
        <v>-</v>
      </c>
      <c r="AB187" s="12" t="str">
        <f t="shared" si="8"/>
        <v>-</v>
      </c>
    </row>
    <row r="188" spans="1:28" x14ac:dyDescent="0.2">
      <c r="A188" s="15">
        <v>897</v>
      </c>
      <c r="B188" s="16">
        <v>933</v>
      </c>
      <c r="C188" s="17">
        <v>2000055908537</v>
      </c>
      <c r="D188" s="17">
        <v>2000055908546</v>
      </c>
      <c r="E188" s="60">
        <v>0.47799999999999998</v>
      </c>
      <c r="F188" s="61">
        <v>3.12</v>
      </c>
      <c r="G188" s="61">
        <v>1.53</v>
      </c>
      <c r="H188" s="61">
        <v>1.53</v>
      </c>
      <c r="I188" s="1">
        <v>0</v>
      </c>
      <c r="J188" s="2">
        <v>185.1</v>
      </c>
      <c r="K188" s="2">
        <v>7.0000000000000007E-2</v>
      </c>
      <c r="L188" s="8">
        <v>7.0000000000000007E-2</v>
      </c>
      <c r="M188" s="9">
        <v>0.47799999999999998</v>
      </c>
      <c r="N188" s="3">
        <v>3.12</v>
      </c>
      <c r="O188" s="3">
        <v>1.53</v>
      </c>
      <c r="P188" s="3">
        <v>1.53</v>
      </c>
      <c r="Q188" s="4">
        <v>0</v>
      </c>
      <c r="R188" s="3">
        <v>185.1</v>
      </c>
      <c r="S188" s="3">
        <v>7.0000000000000007E-2</v>
      </c>
      <c r="T188" s="10">
        <v>7.0000000000000007E-2</v>
      </c>
      <c r="U188" s="11" t="str">
        <f t="shared" si="8"/>
        <v>-</v>
      </c>
      <c r="V188" s="5" t="str">
        <f t="shared" si="8"/>
        <v>-</v>
      </c>
      <c r="W188" s="5" t="str">
        <f t="shared" si="8"/>
        <v>-</v>
      </c>
      <c r="X188" s="5" t="str">
        <f t="shared" si="8"/>
        <v>-</v>
      </c>
      <c r="Y188" s="5" t="str">
        <f t="shared" si="8"/>
        <v>-</v>
      </c>
      <c r="Z188" s="5" t="str">
        <f t="shared" si="8"/>
        <v>-</v>
      </c>
      <c r="AA188" s="5" t="str">
        <f t="shared" si="8"/>
        <v>-</v>
      </c>
      <c r="AB188" s="12" t="str">
        <f t="shared" si="8"/>
        <v>-</v>
      </c>
    </row>
    <row r="189" spans="1:28" x14ac:dyDescent="0.2">
      <c r="A189" s="15">
        <v>897</v>
      </c>
      <c r="B189" s="16">
        <v>933</v>
      </c>
      <c r="C189" s="17" t="s">
        <v>676</v>
      </c>
      <c r="D189" s="17" t="s">
        <v>676</v>
      </c>
      <c r="E189" s="60">
        <v>0.47799999999999998</v>
      </c>
      <c r="F189" s="61">
        <v>3.12</v>
      </c>
      <c r="G189" s="61">
        <v>1.53</v>
      </c>
      <c r="H189" s="61">
        <v>1.53</v>
      </c>
      <c r="I189" s="1">
        <v>0</v>
      </c>
      <c r="J189" s="2">
        <v>185.1</v>
      </c>
      <c r="K189" s="2">
        <v>7.0000000000000007E-2</v>
      </c>
      <c r="L189" s="8">
        <v>7.0000000000000007E-2</v>
      </c>
      <c r="M189" s="9">
        <v>0.47799999999999998</v>
      </c>
      <c r="N189" s="3">
        <v>3.12</v>
      </c>
      <c r="O189" s="3">
        <v>1.53</v>
      </c>
      <c r="P189" s="3">
        <v>1.53</v>
      </c>
      <c r="Q189" s="4">
        <v>0</v>
      </c>
      <c r="R189" s="3">
        <v>185.1</v>
      </c>
      <c r="S189" s="3">
        <v>7.0000000000000007E-2</v>
      </c>
      <c r="T189" s="10">
        <v>7.0000000000000007E-2</v>
      </c>
      <c r="U189" s="11" t="str">
        <f t="shared" si="8"/>
        <v>-</v>
      </c>
      <c r="V189" s="5" t="str">
        <f t="shared" si="8"/>
        <v>-</v>
      </c>
      <c r="W189" s="5" t="str">
        <f t="shared" si="8"/>
        <v>-</v>
      </c>
      <c r="X189" s="5" t="str">
        <f t="shared" si="8"/>
        <v>-</v>
      </c>
      <c r="Y189" s="5" t="str">
        <f t="shared" si="8"/>
        <v>-</v>
      </c>
      <c r="Z189" s="5" t="str">
        <f t="shared" si="8"/>
        <v>-</v>
      </c>
      <c r="AA189" s="5" t="str">
        <f t="shared" si="8"/>
        <v>-</v>
      </c>
      <c r="AB189" s="12" t="str">
        <f t="shared" si="8"/>
        <v>-</v>
      </c>
    </row>
    <row r="190" spans="1:28" x14ac:dyDescent="0.2">
      <c r="A190" s="15">
        <v>897</v>
      </c>
      <c r="B190" s="16">
        <v>933</v>
      </c>
      <c r="C190" s="17" t="s">
        <v>676</v>
      </c>
      <c r="D190" s="17" t="s">
        <v>676</v>
      </c>
      <c r="E190" s="60">
        <v>0.47799999999999998</v>
      </c>
      <c r="F190" s="61">
        <v>3.12</v>
      </c>
      <c r="G190" s="61">
        <v>1.53</v>
      </c>
      <c r="H190" s="61">
        <v>1.53</v>
      </c>
      <c r="I190" s="1">
        <v>0</v>
      </c>
      <c r="J190" s="2">
        <v>185.1</v>
      </c>
      <c r="K190" s="2">
        <v>7.0000000000000007E-2</v>
      </c>
      <c r="L190" s="8">
        <v>7.0000000000000007E-2</v>
      </c>
      <c r="M190" s="9">
        <v>0.47799999999999998</v>
      </c>
      <c r="N190" s="3">
        <v>3.12</v>
      </c>
      <c r="O190" s="3">
        <v>1.53</v>
      </c>
      <c r="P190" s="3">
        <v>1.53</v>
      </c>
      <c r="Q190" s="4">
        <v>0</v>
      </c>
      <c r="R190" s="3">
        <v>185.1</v>
      </c>
      <c r="S190" s="3">
        <v>7.0000000000000007E-2</v>
      </c>
      <c r="T190" s="10">
        <v>7.0000000000000007E-2</v>
      </c>
      <c r="U190" s="11" t="str">
        <f t="shared" si="8"/>
        <v>-</v>
      </c>
      <c r="V190" s="5" t="str">
        <f t="shared" si="8"/>
        <v>-</v>
      </c>
      <c r="W190" s="5" t="str">
        <f t="shared" si="8"/>
        <v>-</v>
      </c>
      <c r="X190" s="5" t="str">
        <f t="shared" si="8"/>
        <v>-</v>
      </c>
      <c r="Y190" s="5" t="str">
        <f t="shared" si="8"/>
        <v>-</v>
      </c>
      <c r="Z190" s="5" t="str">
        <f t="shared" si="8"/>
        <v>-</v>
      </c>
      <c r="AA190" s="5" t="str">
        <f t="shared" si="8"/>
        <v>-</v>
      </c>
      <c r="AB190" s="12" t="str">
        <f t="shared" si="8"/>
        <v>-</v>
      </c>
    </row>
    <row r="191" spans="1:28" x14ac:dyDescent="0.2">
      <c r="A191" s="15">
        <v>897</v>
      </c>
      <c r="B191" s="16">
        <v>933</v>
      </c>
      <c r="C191" s="17" t="s">
        <v>676</v>
      </c>
      <c r="D191" s="17" t="s">
        <v>676</v>
      </c>
      <c r="E191" s="60">
        <v>0.47799999999999998</v>
      </c>
      <c r="F191" s="61">
        <v>3.12</v>
      </c>
      <c r="G191" s="61">
        <v>1.53</v>
      </c>
      <c r="H191" s="61">
        <v>1.53</v>
      </c>
      <c r="I191" s="1">
        <v>0</v>
      </c>
      <c r="J191" s="2">
        <v>185.1</v>
      </c>
      <c r="K191" s="2">
        <v>7.0000000000000007E-2</v>
      </c>
      <c r="L191" s="8">
        <v>7.0000000000000007E-2</v>
      </c>
      <c r="M191" s="9">
        <v>0.47799999999999998</v>
      </c>
      <c r="N191" s="3">
        <v>3.12</v>
      </c>
      <c r="O191" s="3">
        <v>1.53</v>
      </c>
      <c r="P191" s="3">
        <v>1.53</v>
      </c>
      <c r="Q191" s="4">
        <v>0</v>
      </c>
      <c r="R191" s="3">
        <v>185.1</v>
      </c>
      <c r="S191" s="3">
        <v>7.0000000000000007E-2</v>
      </c>
      <c r="T191" s="10">
        <v>7.0000000000000007E-2</v>
      </c>
      <c r="U191" s="11" t="str">
        <f t="shared" si="8"/>
        <v>-</v>
      </c>
      <c r="V191" s="5" t="str">
        <f t="shared" si="8"/>
        <v>-</v>
      </c>
      <c r="W191" s="5" t="str">
        <f t="shared" si="8"/>
        <v>-</v>
      </c>
      <c r="X191" s="5" t="str">
        <f t="shared" si="8"/>
        <v>-</v>
      </c>
      <c r="Y191" s="5" t="str">
        <f t="shared" si="8"/>
        <v>-</v>
      </c>
      <c r="Z191" s="5" t="str">
        <f t="shared" si="8"/>
        <v>-</v>
      </c>
      <c r="AA191" s="5" t="str">
        <f t="shared" si="8"/>
        <v>-</v>
      </c>
      <c r="AB191" s="12" t="str">
        <f t="shared" si="8"/>
        <v>-</v>
      </c>
    </row>
    <row r="192" spans="1:28" x14ac:dyDescent="0.2">
      <c r="A192" s="15">
        <v>898</v>
      </c>
      <c r="B192" s="16">
        <v>934</v>
      </c>
      <c r="C192" s="17" t="s">
        <v>676</v>
      </c>
      <c r="D192" s="17" t="s">
        <v>676</v>
      </c>
      <c r="E192" s="60">
        <v>0</v>
      </c>
      <c r="F192" s="61">
        <v>1.8</v>
      </c>
      <c r="G192" s="61">
        <v>1.69</v>
      </c>
      <c r="H192" s="61">
        <v>1.69</v>
      </c>
      <c r="I192" s="1">
        <v>0</v>
      </c>
      <c r="J192" s="2">
        <v>720.13</v>
      </c>
      <c r="K192" s="2">
        <v>7.0000000000000007E-2</v>
      </c>
      <c r="L192" s="8">
        <v>7.0000000000000007E-2</v>
      </c>
      <c r="M192" s="9">
        <v>0</v>
      </c>
      <c r="N192" s="3">
        <v>1.8</v>
      </c>
      <c r="O192" s="3">
        <v>1.69</v>
      </c>
      <c r="P192" s="3">
        <v>1.69</v>
      </c>
      <c r="Q192" s="4">
        <v>0</v>
      </c>
      <c r="R192" s="3">
        <v>720.13</v>
      </c>
      <c r="S192" s="3">
        <v>7.0000000000000007E-2</v>
      </c>
      <c r="T192" s="10">
        <v>7.0000000000000007E-2</v>
      </c>
      <c r="U192" s="11" t="str">
        <f t="shared" si="8"/>
        <v>-</v>
      </c>
      <c r="V192" s="5" t="str">
        <f t="shared" si="8"/>
        <v>-</v>
      </c>
      <c r="W192" s="5" t="str">
        <f t="shared" si="8"/>
        <v>-</v>
      </c>
      <c r="X192" s="5" t="str">
        <f t="shared" si="8"/>
        <v>-</v>
      </c>
      <c r="Y192" s="5" t="str">
        <f t="shared" si="8"/>
        <v>-</v>
      </c>
      <c r="Z192" s="5" t="str">
        <f t="shared" si="8"/>
        <v>-</v>
      </c>
      <c r="AA192" s="5" t="str">
        <f t="shared" si="8"/>
        <v>-</v>
      </c>
      <c r="AB192" s="12" t="str">
        <f t="shared" si="8"/>
        <v>-</v>
      </c>
    </row>
    <row r="193" spans="1:28" x14ac:dyDescent="0.2">
      <c r="A193" s="15">
        <v>897</v>
      </c>
      <c r="B193" s="16">
        <v>933</v>
      </c>
      <c r="C193" s="17" t="s">
        <v>676</v>
      </c>
      <c r="D193" s="17" t="s">
        <v>676</v>
      </c>
      <c r="E193" s="60">
        <v>0.48299999999999998</v>
      </c>
      <c r="F193" s="61">
        <v>9.92</v>
      </c>
      <c r="G193" s="61">
        <v>1.73</v>
      </c>
      <c r="H193" s="61">
        <v>1.73</v>
      </c>
      <c r="I193" s="1">
        <v>0</v>
      </c>
      <c r="J193" s="2">
        <v>970.91</v>
      </c>
      <c r="K193" s="2">
        <v>7.0000000000000007E-2</v>
      </c>
      <c r="L193" s="8">
        <v>7.0000000000000007E-2</v>
      </c>
      <c r="M193" s="9">
        <v>0.48299999999999998</v>
      </c>
      <c r="N193" s="3">
        <v>9.92</v>
      </c>
      <c r="O193" s="3">
        <v>1.73</v>
      </c>
      <c r="P193" s="3">
        <v>1.73</v>
      </c>
      <c r="Q193" s="4">
        <v>0</v>
      </c>
      <c r="R193" s="3">
        <v>970.91</v>
      </c>
      <c r="S193" s="3">
        <v>7.0000000000000007E-2</v>
      </c>
      <c r="T193" s="10">
        <v>7.0000000000000007E-2</v>
      </c>
      <c r="U193" s="11" t="str">
        <f t="shared" si="8"/>
        <v>-</v>
      </c>
      <c r="V193" s="5" t="str">
        <f t="shared" si="8"/>
        <v>-</v>
      </c>
      <c r="W193" s="5" t="str">
        <f t="shared" si="8"/>
        <v>-</v>
      </c>
      <c r="X193" s="5" t="str">
        <f t="shared" si="8"/>
        <v>-</v>
      </c>
      <c r="Y193" s="5" t="str">
        <f t="shared" si="8"/>
        <v>-</v>
      </c>
      <c r="Z193" s="5" t="str">
        <f t="shared" si="8"/>
        <v>-</v>
      </c>
      <c r="AA193" s="5" t="str">
        <f t="shared" si="8"/>
        <v>-</v>
      </c>
      <c r="AB193" s="12" t="str">
        <f t="shared" si="8"/>
        <v>-</v>
      </c>
    </row>
    <row r="194" spans="1:28" x14ac:dyDescent="0.2">
      <c r="A194" s="15">
        <v>897</v>
      </c>
      <c r="B194" s="16">
        <v>933</v>
      </c>
      <c r="C194" s="17" t="s">
        <v>676</v>
      </c>
      <c r="D194" s="17" t="s">
        <v>676</v>
      </c>
      <c r="E194" s="60">
        <v>0.47799999999999998</v>
      </c>
      <c r="F194" s="61">
        <v>1.66</v>
      </c>
      <c r="G194" s="61">
        <v>2.0099999999999998</v>
      </c>
      <c r="H194" s="61">
        <v>2.0099999999999998</v>
      </c>
      <c r="I194" s="1">
        <v>0</v>
      </c>
      <c r="J194" s="2">
        <v>314.43</v>
      </c>
      <c r="K194" s="2">
        <v>7.0000000000000007E-2</v>
      </c>
      <c r="L194" s="8">
        <v>7.0000000000000007E-2</v>
      </c>
      <c r="M194" s="9">
        <v>0.47799999999999998</v>
      </c>
      <c r="N194" s="3">
        <v>1.66</v>
      </c>
      <c r="O194" s="3">
        <v>2.0099999999999998</v>
      </c>
      <c r="P194" s="3">
        <v>2.0099999999999998</v>
      </c>
      <c r="Q194" s="4">
        <v>0</v>
      </c>
      <c r="R194" s="3">
        <v>314.43</v>
      </c>
      <c r="S194" s="3">
        <v>7.0000000000000007E-2</v>
      </c>
      <c r="T194" s="10">
        <v>7.0000000000000007E-2</v>
      </c>
      <c r="U194" s="11" t="str">
        <f t="shared" si="8"/>
        <v>-</v>
      </c>
      <c r="V194" s="5" t="str">
        <f t="shared" si="8"/>
        <v>-</v>
      </c>
      <c r="W194" s="5" t="str">
        <f t="shared" si="8"/>
        <v>-</v>
      </c>
      <c r="X194" s="5" t="str">
        <f t="shared" si="8"/>
        <v>-</v>
      </c>
      <c r="Y194" s="5" t="str">
        <f t="shared" si="8"/>
        <v>-</v>
      </c>
      <c r="Z194" s="5" t="str">
        <f t="shared" si="8"/>
        <v>-</v>
      </c>
      <c r="AA194" s="5" t="str">
        <f t="shared" si="8"/>
        <v>-</v>
      </c>
      <c r="AB194" s="12" t="str">
        <f t="shared" si="8"/>
        <v>-</v>
      </c>
    </row>
    <row r="195" spans="1:28" x14ac:dyDescent="0.2">
      <c r="A195" s="15">
        <v>897</v>
      </c>
      <c r="B195" s="16">
        <v>933</v>
      </c>
      <c r="C195" s="17" t="s">
        <v>676</v>
      </c>
      <c r="D195" s="17" t="s">
        <v>676</v>
      </c>
      <c r="E195" s="60">
        <v>0</v>
      </c>
      <c r="F195" s="61">
        <v>4.25</v>
      </c>
      <c r="G195" s="61">
        <v>2.1800000000000002</v>
      </c>
      <c r="H195" s="61">
        <v>2.1800000000000002</v>
      </c>
      <c r="I195" s="1">
        <v>0</v>
      </c>
      <c r="J195" s="2">
        <v>3044.29</v>
      </c>
      <c r="K195" s="2">
        <v>7.0000000000000007E-2</v>
      </c>
      <c r="L195" s="8">
        <v>7.0000000000000007E-2</v>
      </c>
      <c r="M195" s="9">
        <v>0</v>
      </c>
      <c r="N195" s="3">
        <v>4.25</v>
      </c>
      <c r="O195" s="3">
        <v>2.1800000000000002</v>
      </c>
      <c r="P195" s="3">
        <v>2.1800000000000002</v>
      </c>
      <c r="Q195" s="4">
        <v>0</v>
      </c>
      <c r="R195" s="3">
        <v>3044.29</v>
      </c>
      <c r="S195" s="3">
        <v>7.0000000000000007E-2</v>
      </c>
      <c r="T195" s="10">
        <v>7.0000000000000007E-2</v>
      </c>
      <c r="U195" s="11" t="str">
        <f t="shared" si="8"/>
        <v>-</v>
      </c>
      <c r="V195" s="5" t="str">
        <f t="shared" si="8"/>
        <v>-</v>
      </c>
      <c r="W195" s="5" t="str">
        <f t="shared" si="8"/>
        <v>-</v>
      </c>
      <c r="X195" s="5" t="str">
        <f t="shared" si="8"/>
        <v>-</v>
      </c>
      <c r="Y195" s="5" t="str">
        <f t="shared" si="8"/>
        <v>-</v>
      </c>
      <c r="Z195" s="5" t="str">
        <f t="shared" si="8"/>
        <v>-</v>
      </c>
      <c r="AA195" s="5" t="str">
        <f t="shared" si="8"/>
        <v>-</v>
      </c>
      <c r="AB195" s="12" t="str">
        <f t="shared" si="8"/>
        <v>-</v>
      </c>
    </row>
    <row r="196" spans="1:28" x14ac:dyDescent="0.2">
      <c r="A196" s="15">
        <v>897</v>
      </c>
      <c r="B196" s="16">
        <v>933</v>
      </c>
      <c r="C196" s="17" t="s">
        <v>676</v>
      </c>
      <c r="D196" s="17" t="s">
        <v>676</v>
      </c>
      <c r="E196" s="60">
        <v>0</v>
      </c>
      <c r="F196" s="61">
        <v>1.69</v>
      </c>
      <c r="G196" s="61">
        <v>2.04</v>
      </c>
      <c r="H196" s="61">
        <v>2.04</v>
      </c>
      <c r="I196" s="1">
        <v>0</v>
      </c>
      <c r="J196" s="2">
        <v>314.39</v>
      </c>
      <c r="K196" s="2">
        <v>7.0000000000000007E-2</v>
      </c>
      <c r="L196" s="8">
        <v>7.0000000000000007E-2</v>
      </c>
      <c r="M196" s="9">
        <v>0</v>
      </c>
      <c r="N196" s="3">
        <v>1.69</v>
      </c>
      <c r="O196" s="3">
        <v>2.04</v>
      </c>
      <c r="P196" s="3">
        <v>2.04</v>
      </c>
      <c r="Q196" s="4">
        <v>0</v>
      </c>
      <c r="R196" s="3">
        <v>314.39</v>
      </c>
      <c r="S196" s="3">
        <v>7.0000000000000007E-2</v>
      </c>
      <c r="T196" s="10">
        <v>7.0000000000000007E-2</v>
      </c>
      <c r="U196" s="11" t="str">
        <f t="shared" si="8"/>
        <v>-</v>
      </c>
      <c r="V196" s="5" t="str">
        <f t="shared" si="8"/>
        <v>-</v>
      </c>
      <c r="W196" s="5" t="str">
        <f t="shared" si="8"/>
        <v>-</v>
      </c>
      <c r="X196" s="5" t="str">
        <f t="shared" si="8"/>
        <v>-</v>
      </c>
      <c r="Y196" s="5" t="str">
        <f t="shared" si="8"/>
        <v>-</v>
      </c>
      <c r="Z196" s="5" t="str">
        <f t="shared" si="8"/>
        <v>-</v>
      </c>
      <c r="AA196" s="5" t="str">
        <f t="shared" si="8"/>
        <v>-</v>
      </c>
      <c r="AB196" s="12" t="str">
        <f t="shared" si="8"/>
        <v>-</v>
      </c>
    </row>
    <row r="197" spans="1:28" x14ac:dyDescent="0.2">
      <c r="A197" s="15">
        <v>897</v>
      </c>
      <c r="B197" s="16">
        <v>933</v>
      </c>
      <c r="C197" s="17" t="s">
        <v>676</v>
      </c>
      <c r="D197" s="17" t="s">
        <v>676</v>
      </c>
      <c r="E197" s="60">
        <v>0</v>
      </c>
      <c r="F197" s="61">
        <v>7.92</v>
      </c>
      <c r="G197" s="61">
        <v>2.69</v>
      </c>
      <c r="H197" s="61">
        <v>2.69</v>
      </c>
      <c r="I197" s="1">
        <v>0</v>
      </c>
      <c r="J197" s="2">
        <v>2375.87</v>
      </c>
      <c r="K197" s="2">
        <v>7.0000000000000007E-2</v>
      </c>
      <c r="L197" s="8">
        <v>7.0000000000000007E-2</v>
      </c>
      <c r="M197" s="9">
        <v>0</v>
      </c>
      <c r="N197" s="3">
        <v>7.92</v>
      </c>
      <c r="O197" s="3">
        <v>2.69</v>
      </c>
      <c r="P197" s="3">
        <v>2.69</v>
      </c>
      <c r="Q197" s="4">
        <v>0</v>
      </c>
      <c r="R197" s="3">
        <v>2375.87</v>
      </c>
      <c r="S197" s="3">
        <v>7.0000000000000007E-2</v>
      </c>
      <c r="T197" s="10">
        <v>7.0000000000000007E-2</v>
      </c>
      <c r="U197" s="11" t="str">
        <f t="shared" si="8"/>
        <v>-</v>
      </c>
      <c r="V197" s="5" t="str">
        <f t="shared" si="8"/>
        <v>-</v>
      </c>
      <c r="W197" s="5" t="str">
        <f t="shared" si="8"/>
        <v>-</v>
      </c>
      <c r="X197" s="5" t="str">
        <f t="shared" si="8"/>
        <v>-</v>
      </c>
      <c r="Y197" s="5" t="str">
        <f t="shared" si="8"/>
        <v>-</v>
      </c>
      <c r="Z197" s="5" t="str">
        <f t="shared" si="8"/>
        <v>-</v>
      </c>
      <c r="AA197" s="5" t="str">
        <f t="shared" si="8"/>
        <v>-</v>
      </c>
      <c r="AB197" s="12" t="str">
        <f t="shared" si="8"/>
        <v>-</v>
      </c>
    </row>
    <row r="198" spans="1:28" x14ac:dyDescent="0.2">
      <c r="A198" s="15">
        <v>897</v>
      </c>
      <c r="B198" s="16">
        <v>933</v>
      </c>
      <c r="C198" s="17" t="s">
        <v>676</v>
      </c>
      <c r="D198" s="17" t="s">
        <v>676</v>
      </c>
      <c r="E198" s="60">
        <v>0</v>
      </c>
      <c r="F198" s="61">
        <v>1.05</v>
      </c>
      <c r="G198" s="61">
        <v>1.91</v>
      </c>
      <c r="H198" s="61">
        <v>1.91</v>
      </c>
      <c r="I198" s="1">
        <v>0</v>
      </c>
      <c r="J198" s="2">
        <v>315.04000000000002</v>
      </c>
      <c r="K198" s="2">
        <v>7.0000000000000007E-2</v>
      </c>
      <c r="L198" s="8">
        <v>7.0000000000000007E-2</v>
      </c>
      <c r="M198" s="9">
        <v>0</v>
      </c>
      <c r="N198" s="3">
        <v>1.05</v>
      </c>
      <c r="O198" s="3">
        <v>1.91</v>
      </c>
      <c r="P198" s="3">
        <v>1.91</v>
      </c>
      <c r="Q198" s="4">
        <v>0</v>
      </c>
      <c r="R198" s="3">
        <v>315.04000000000002</v>
      </c>
      <c r="S198" s="3">
        <v>7.0000000000000007E-2</v>
      </c>
      <c r="T198" s="10">
        <v>7.0000000000000007E-2</v>
      </c>
      <c r="U198" s="11" t="str">
        <f t="shared" si="8"/>
        <v>-</v>
      </c>
      <c r="V198" s="5" t="str">
        <f t="shared" si="8"/>
        <v>-</v>
      </c>
      <c r="W198" s="5" t="str">
        <f t="shared" si="8"/>
        <v>-</v>
      </c>
      <c r="X198" s="5" t="str">
        <f t="shared" si="8"/>
        <v>-</v>
      </c>
      <c r="Y198" s="5" t="str">
        <f t="shared" si="8"/>
        <v>-</v>
      </c>
      <c r="Z198" s="5" t="str">
        <f t="shared" si="8"/>
        <v>-</v>
      </c>
      <c r="AA198" s="5" t="str">
        <f t="shared" si="8"/>
        <v>-</v>
      </c>
      <c r="AB198" s="12" t="str">
        <f t="shared" si="8"/>
        <v>-</v>
      </c>
    </row>
    <row r="199" spans="1:28" x14ac:dyDescent="0.2">
      <c r="A199" s="15">
        <v>897</v>
      </c>
      <c r="B199" s="16">
        <v>933</v>
      </c>
      <c r="C199" s="17" t="s">
        <v>676</v>
      </c>
      <c r="D199" s="17" t="s">
        <v>676</v>
      </c>
      <c r="E199" s="60">
        <v>0</v>
      </c>
      <c r="F199" s="61">
        <v>19.690000000000001</v>
      </c>
      <c r="G199" s="61">
        <v>2.0299999999999998</v>
      </c>
      <c r="H199" s="61">
        <v>2.0299999999999998</v>
      </c>
      <c r="I199" s="1">
        <v>0</v>
      </c>
      <c r="J199" s="2">
        <v>3221.27</v>
      </c>
      <c r="K199" s="2">
        <v>7.0000000000000007E-2</v>
      </c>
      <c r="L199" s="8">
        <v>7.0000000000000007E-2</v>
      </c>
      <c r="M199" s="9">
        <v>0</v>
      </c>
      <c r="N199" s="3">
        <v>19.690000000000001</v>
      </c>
      <c r="O199" s="3">
        <v>2.0299999999999998</v>
      </c>
      <c r="P199" s="3">
        <v>2.0299999999999998</v>
      </c>
      <c r="Q199" s="4">
        <v>0</v>
      </c>
      <c r="R199" s="3">
        <v>3221.27</v>
      </c>
      <c r="S199" s="3">
        <v>7.0000000000000007E-2</v>
      </c>
      <c r="T199" s="10">
        <v>7.0000000000000007E-2</v>
      </c>
      <c r="U199" s="11" t="str">
        <f t="shared" si="8"/>
        <v>-</v>
      </c>
      <c r="V199" s="5" t="str">
        <f t="shared" si="8"/>
        <v>-</v>
      </c>
      <c r="W199" s="5" t="str">
        <f t="shared" si="8"/>
        <v>-</v>
      </c>
      <c r="X199" s="5" t="str">
        <f t="shared" si="8"/>
        <v>-</v>
      </c>
      <c r="Y199" s="5" t="str">
        <f t="shared" si="8"/>
        <v>-</v>
      </c>
      <c r="Z199" s="5" t="str">
        <f t="shared" si="8"/>
        <v>-</v>
      </c>
      <c r="AA199" s="5" t="str">
        <f t="shared" si="8"/>
        <v>-</v>
      </c>
      <c r="AB199" s="12" t="str">
        <f t="shared" si="8"/>
        <v>-</v>
      </c>
    </row>
    <row r="200" spans="1:28" x14ac:dyDescent="0.2">
      <c r="A200" s="15">
        <v>897</v>
      </c>
      <c r="B200" s="16">
        <v>933</v>
      </c>
      <c r="C200" s="17" t="s">
        <v>676</v>
      </c>
      <c r="D200" s="17" t="s">
        <v>676</v>
      </c>
      <c r="E200" s="60">
        <v>0</v>
      </c>
      <c r="F200" s="61">
        <v>0.35</v>
      </c>
      <c r="G200" s="61">
        <v>4.08</v>
      </c>
      <c r="H200" s="61">
        <v>4.08</v>
      </c>
      <c r="I200" s="1">
        <v>0</v>
      </c>
      <c r="J200" s="2">
        <v>187.88</v>
      </c>
      <c r="K200" s="2">
        <v>7.0000000000000007E-2</v>
      </c>
      <c r="L200" s="8">
        <v>7.0000000000000007E-2</v>
      </c>
      <c r="M200" s="9">
        <v>0</v>
      </c>
      <c r="N200" s="3">
        <v>0.35</v>
      </c>
      <c r="O200" s="3">
        <v>4.09</v>
      </c>
      <c r="P200" s="3">
        <v>4.09</v>
      </c>
      <c r="Q200" s="4">
        <v>0</v>
      </c>
      <c r="R200" s="3">
        <v>187.88</v>
      </c>
      <c r="S200" s="3">
        <v>7.0000000000000007E-2</v>
      </c>
      <c r="T200" s="10">
        <v>7.0000000000000007E-2</v>
      </c>
      <c r="U200" s="11" t="str">
        <f t="shared" si="8"/>
        <v>-</v>
      </c>
      <c r="V200" s="5" t="str">
        <f t="shared" si="8"/>
        <v>-</v>
      </c>
      <c r="W200" s="5">
        <f t="shared" si="8"/>
        <v>2.4509803921568107E-3</v>
      </c>
      <c r="X200" s="5">
        <f t="shared" si="8"/>
        <v>2.4509803921568107E-3</v>
      </c>
      <c r="Y200" s="5" t="str">
        <f t="shared" si="8"/>
        <v>-</v>
      </c>
      <c r="Z200" s="5" t="str">
        <f t="shared" si="8"/>
        <v>-</v>
      </c>
      <c r="AA200" s="5" t="str">
        <f t="shared" si="8"/>
        <v>-</v>
      </c>
      <c r="AB200" s="12" t="str">
        <f t="shared" si="8"/>
        <v>-</v>
      </c>
    </row>
    <row r="201" spans="1:28" x14ac:dyDescent="0.2">
      <c r="A201" s="15">
        <v>897</v>
      </c>
      <c r="B201" s="16">
        <v>933</v>
      </c>
      <c r="C201" s="17" t="s">
        <v>676</v>
      </c>
      <c r="D201" s="17" t="s">
        <v>676</v>
      </c>
      <c r="E201" s="60">
        <v>19.754000000000001</v>
      </c>
      <c r="F201" s="61">
        <v>10.93</v>
      </c>
      <c r="G201" s="61">
        <v>1.9</v>
      </c>
      <c r="H201" s="61">
        <v>1.9</v>
      </c>
      <c r="I201" s="1">
        <v>0</v>
      </c>
      <c r="J201" s="2">
        <v>2731.47</v>
      </c>
      <c r="K201" s="2">
        <v>7.0000000000000007E-2</v>
      </c>
      <c r="L201" s="8">
        <v>7.0000000000000007E-2</v>
      </c>
      <c r="M201" s="9">
        <v>19.754000000000001</v>
      </c>
      <c r="N201" s="3">
        <v>10.93</v>
      </c>
      <c r="O201" s="3">
        <v>1.9</v>
      </c>
      <c r="P201" s="3">
        <v>1.9</v>
      </c>
      <c r="Q201" s="4">
        <v>0</v>
      </c>
      <c r="R201" s="3">
        <v>2731.47</v>
      </c>
      <c r="S201" s="3">
        <v>7.0000000000000007E-2</v>
      </c>
      <c r="T201" s="10">
        <v>7.0000000000000007E-2</v>
      </c>
      <c r="U201" s="11" t="str">
        <f t="shared" si="8"/>
        <v>-</v>
      </c>
      <c r="V201" s="5" t="str">
        <f t="shared" si="8"/>
        <v>-</v>
      </c>
      <c r="W201" s="5" t="str">
        <f t="shared" si="8"/>
        <v>-</v>
      </c>
      <c r="X201" s="5" t="str">
        <f t="shared" si="8"/>
        <v>-</v>
      </c>
      <c r="Y201" s="5" t="str">
        <f t="shared" si="8"/>
        <v>-</v>
      </c>
      <c r="Z201" s="5" t="str">
        <f t="shared" si="8"/>
        <v>-</v>
      </c>
      <c r="AA201" s="5" t="str">
        <f t="shared" si="8"/>
        <v>-</v>
      </c>
      <c r="AB201" s="12" t="str">
        <f t="shared" si="8"/>
        <v>-</v>
      </c>
    </row>
    <row r="202" spans="1:28" x14ac:dyDescent="0.2">
      <c r="A202" s="15">
        <v>897</v>
      </c>
      <c r="B202" s="16">
        <v>933</v>
      </c>
      <c r="C202" s="17" t="s">
        <v>676</v>
      </c>
      <c r="D202" s="17" t="s">
        <v>676</v>
      </c>
      <c r="E202" s="60">
        <v>0.93200000000000005</v>
      </c>
      <c r="F202" s="61">
        <v>11</v>
      </c>
      <c r="G202" s="61">
        <v>1.53</v>
      </c>
      <c r="H202" s="61">
        <v>1.53</v>
      </c>
      <c r="I202" s="1">
        <v>0</v>
      </c>
      <c r="J202" s="2">
        <v>703.93</v>
      </c>
      <c r="K202" s="2">
        <v>7.0000000000000007E-2</v>
      </c>
      <c r="L202" s="8">
        <v>7.0000000000000007E-2</v>
      </c>
      <c r="M202" s="9">
        <v>0.93200000000000005</v>
      </c>
      <c r="N202" s="3">
        <v>11</v>
      </c>
      <c r="O202" s="3">
        <v>1.53</v>
      </c>
      <c r="P202" s="3">
        <v>1.53</v>
      </c>
      <c r="Q202" s="4">
        <v>0</v>
      </c>
      <c r="R202" s="3">
        <v>703.93</v>
      </c>
      <c r="S202" s="3">
        <v>7.0000000000000007E-2</v>
      </c>
      <c r="T202" s="10">
        <v>7.0000000000000007E-2</v>
      </c>
      <c r="U202" s="11" t="str">
        <f t="shared" si="8"/>
        <v>-</v>
      </c>
      <c r="V202" s="5" t="str">
        <f t="shared" si="8"/>
        <v>-</v>
      </c>
      <c r="W202" s="5" t="str">
        <f t="shared" si="8"/>
        <v>-</v>
      </c>
      <c r="X202" s="5" t="str">
        <f t="shared" si="8"/>
        <v>-</v>
      </c>
      <c r="Y202" s="5" t="str">
        <f t="shared" si="8"/>
        <v>-</v>
      </c>
      <c r="Z202" s="5" t="str">
        <f t="shared" si="8"/>
        <v>-</v>
      </c>
      <c r="AA202" s="5" t="str">
        <f t="shared" si="8"/>
        <v>-</v>
      </c>
      <c r="AB202" s="12" t="str">
        <f t="shared" si="8"/>
        <v>-</v>
      </c>
    </row>
    <row r="203" spans="1:28" x14ac:dyDescent="0.2">
      <c r="A203" s="15">
        <v>897</v>
      </c>
      <c r="B203" s="16">
        <v>933</v>
      </c>
      <c r="C203" s="17">
        <v>2000055874960</v>
      </c>
      <c r="D203" s="17">
        <v>2000055874979</v>
      </c>
      <c r="E203" s="60">
        <v>0</v>
      </c>
      <c r="F203" s="61">
        <v>1059.2</v>
      </c>
      <c r="G203" s="61">
        <v>2.64</v>
      </c>
      <c r="H203" s="61">
        <v>2.64</v>
      </c>
      <c r="I203" s="1">
        <v>0</v>
      </c>
      <c r="J203" s="2">
        <v>6556.98</v>
      </c>
      <c r="K203" s="2">
        <v>7.0000000000000007E-2</v>
      </c>
      <c r="L203" s="8">
        <v>7.0000000000000007E-2</v>
      </c>
      <c r="M203" s="9">
        <v>0</v>
      </c>
      <c r="N203" s="3">
        <v>1059.2</v>
      </c>
      <c r="O203" s="3">
        <v>2.64</v>
      </c>
      <c r="P203" s="3">
        <v>2.64</v>
      </c>
      <c r="Q203" s="4">
        <v>0</v>
      </c>
      <c r="R203" s="3">
        <v>6556.98</v>
      </c>
      <c r="S203" s="3">
        <v>7.0000000000000007E-2</v>
      </c>
      <c r="T203" s="10">
        <v>7.0000000000000007E-2</v>
      </c>
      <c r="U203" s="11" t="str">
        <f t="shared" si="8"/>
        <v>-</v>
      </c>
      <c r="V203" s="5" t="str">
        <f t="shared" si="8"/>
        <v>-</v>
      </c>
      <c r="W203" s="5" t="str">
        <f t="shared" si="8"/>
        <v>-</v>
      </c>
      <c r="X203" s="5" t="str">
        <f t="shared" si="8"/>
        <v>-</v>
      </c>
      <c r="Y203" s="5" t="str">
        <f t="shared" si="8"/>
        <v>-</v>
      </c>
      <c r="Z203" s="5" t="str">
        <f t="shared" si="8"/>
        <v>-</v>
      </c>
      <c r="AA203" s="5" t="str">
        <f t="shared" si="8"/>
        <v>-</v>
      </c>
      <c r="AB203" s="12" t="str">
        <f t="shared" si="8"/>
        <v>-</v>
      </c>
    </row>
    <row r="204" spans="1:28" x14ac:dyDescent="0.2">
      <c r="A204" s="15">
        <v>898</v>
      </c>
      <c r="B204" s="16">
        <v>934</v>
      </c>
      <c r="C204" s="17" t="s">
        <v>676</v>
      </c>
      <c r="D204" s="17" t="s">
        <v>676</v>
      </c>
      <c r="E204" s="60">
        <v>0</v>
      </c>
      <c r="F204" s="61">
        <v>3.99</v>
      </c>
      <c r="G204" s="61">
        <v>2.52</v>
      </c>
      <c r="H204" s="61">
        <v>2.52</v>
      </c>
      <c r="I204" s="1">
        <v>0</v>
      </c>
      <c r="J204" s="2">
        <v>665.46</v>
      </c>
      <c r="K204" s="2">
        <v>7.0000000000000007E-2</v>
      </c>
      <c r="L204" s="8">
        <v>7.0000000000000007E-2</v>
      </c>
      <c r="M204" s="9">
        <v>0</v>
      </c>
      <c r="N204" s="3">
        <v>3.99</v>
      </c>
      <c r="O204" s="3">
        <v>2.52</v>
      </c>
      <c r="P204" s="3">
        <v>2.52</v>
      </c>
      <c r="Q204" s="4">
        <v>0</v>
      </c>
      <c r="R204" s="3">
        <v>665.46</v>
      </c>
      <c r="S204" s="3">
        <v>7.0000000000000007E-2</v>
      </c>
      <c r="T204" s="10">
        <v>7.0000000000000007E-2</v>
      </c>
      <c r="U204" s="11" t="str">
        <f t="shared" si="8"/>
        <v>-</v>
      </c>
      <c r="V204" s="5" t="str">
        <f t="shared" si="8"/>
        <v>-</v>
      </c>
      <c r="W204" s="5" t="str">
        <f t="shared" si="8"/>
        <v>-</v>
      </c>
      <c r="X204" s="5" t="str">
        <f t="shared" si="8"/>
        <v>-</v>
      </c>
      <c r="Y204" s="5" t="str">
        <f t="shared" si="8"/>
        <v>-</v>
      </c>
      <c r="Z204" s="5" t="str">
        <f t="shared" si="8"/>
        <v>-</v>
      </c>
      <c r="AA204" s="5" t="str">
        <f t="shared" si="8"/>
        <v>-</v>
      </c>
      <c r="AB204" s="12" t="str">
        <f t="shared" si="8"/>
        <v>-</v>
      </c>
    </row>
    <row r="205" spans="1:28" x14ac:dyDescent="0.2">
      <c r="A205" s="15">
        <v>898</v>
      </c>
      <c r="B205" s="16">
        <v>934</v>
      </c>
      <c r="C205" s="17" t="s">
        <v>676</v>
      </c>
      <c r="D205" s="17" t="s">
        <v>676</v>
      </c>
      <c r="E205" s="60">
        <v>0</v>
      </c>
      <c r="F205" s="61">
        <v>7.57</v>
      </c>
      <c r="G205" s="61">
        <v>1.87</v>
      </c>
      <c r="H205" s="61">
        <v>1.87</v>
      </c>
      <c r="I205" s="1">
        <v>0</v>
      </c>
      <c r="J205" s="2">
        <v>1991.37</v>
      </c>
      <c r="K205" s="2">
        <v>7.0000000000000007E-2</v>
      </c>
      <c r="L205" s="8">
        <v>7.0000000000000007E-2</v>
      </c>
      <c r="M205" s="9">
        <v>0</v>
      </c>
      <c r="N205" s="3">
        <v>7.57</v>
      </c>
      <c r="O205" s="3">
        <v>1.87</v>
      </c>
      <c r="P205" s="3">
        <v>1.87</v>
      </c>
      <c r="Q205" s="4">
        <v>0</v>
      </c>
      <c r="R205" s="3">
        <v>1991.37</v>
      </c>
      <c r="S205" s="3">
        <v>7.0000000000000007E-2</v>
      </c>
      <c r="T205" s="10">
        <v>7.0000000000000007E-2</v>
      </c>
      <c r="U205" s="11" t="str">
        <f t="shared" si="8"/>
        <v>-</v>
      </c>
      <c r="V205" s="5" t="str">
        <f t="shared" si="8"/>
        <v>-</v>
      </c>
      <c r="W205" s="5" t="str">
        <f t="shared" si="8"/>
        <v>-</v>
      </c>
      <c r="X205" s="5" t="str">
        <f t="shared" si="8"/>
        <v>-</v>
      </c>
      <c r="Y205" s="5" t="str">
        <f t="shared" si="8"/>
        <v>-</v>
      </c>
      <c r="Z205" s="5" t="str">
        <f t="shared" si="8"/>
        <v>-</v>
      </c>
      <c r="AA205" s="5" t="str">
        <f t="shared" si="8"/>
        <v>-</v>
      </c>
      <c r="AB205" s="12" t="str">
        <f t="shared" si="8"/>
        <v>-</v>
      </c>
    </row>
    <row r="206" spans="1:28" x14ac:dyDescent="0.2">
      <c r="A206" s="15">
        <v>897</v>
      </c>
      <c r="B206" s="16">
        <v>933</v>
      </c>
      <c r="C206" s="17" t="s">
        <v>676</v>
      </c>
      <c r="D206" s="17" t="s">
        <v>676</v>
      </c>
      <c r="E206" s="60">
        <v>0</v>
      </c>
      <c r="F206" s="61">
        <v>10.28</v>
      </c>
      <c r="G206" s="61">
        <v>2.0499999999999998</v>
      </c>
      <c r="H206" s="61">
        <v>2.0499999999999998</v>
      </c>
      <c r="I206" s="1">
        <v>0</v>
      </c>
      <c r="J206" s="2">
        <v>771.12</v>
      </c>
      <c r="K206" s="2">
        <v>7.0000000000000007E-2</v>
      </c>
      <c r="L206" s="8">
        <v>7.0000000000000007E-2</v>
      </c>
      <c r="M206" s="9">
        <v>0</v>
      </c>
      <c r="N206" s="3">
        <v>10.28</v>
      </c>
      <c r="O206" s="3">
        <v>2.0499999999999998</v>
      </c>
      <c r="P206" s="3">
        <v>2.0499999999999998</v>
      </c>
      <c r="Q206" s="4">
        <v>0</v>
      </c>
      <c r="R206" s="3">
        <v>771.12</v>
      </c>
      <c r="S206" s="3">
        <v>7.0000000000000007E-2</v>
      </c>
      <c r="T206" s="10">
        <v>7.0000000000000007E-2</v>
      </c>
      <c r="U206" s="11" t="str">
        <f t="shared" si="8"/>
        <v>-</v>
      </c>
      <c r="V206" s="5" t="str">
        <f t="shared" si="8"/>
        <v>-</v>
      </c>
      <c r="W206" s="5" t="str">
        <f t="shared" si="8"/>
        <v>-</v>
      </c>
      <c r="X206" s="5" t="str">
        <f t="shared" si="8"/>
        <v>-</v>
      </c>
      <c r="Y206" s="5" t="str">
        <f t="shared" si="8"/>
        <v>-</v>
      </c>
      <c r="Z206" s="5" t="str">
        <f t="shared" si="8"/>
        <v>-</v>
      </c>
      <c r="AA206" s="5" t="str">
        <f t="shared" si="8"/>
        <v>-</v>
      </c>
      <c r="AB206" s="12" t="str">
        <f t="shared" si="8"/>
        <v>-</v>
      </c>
    </row>
    <row r="207" spans="1:28" x14ac:dyDescent="0.2">
      <c r="A207" s="15">
        <v>897</v>
      </c>
      <c r="B207" s="16">
        <v>933</v>
      </c>
      <c r="C207" s="17">
        <v>2000055932200</v>
      </c>
      <c r="D207" s="17">
        <v>2000055932238</v>
      </c>
      <c r="E207" s="60">
        <v>0</v>
      </c>
      <c r="F207" s="61">
        <v>0.32</v>
      </c>
      <c r="G207" s="61">
        <v>4.8099999999999996</v>
      </c>
      <c r="H207" s="61">
        <v>4.8099999999999996</v>
      </c>
      <c r="I207" s="1">
        <v>0</v>
      </c>
      <c r="J207" s="2">
        <v>315.77</v>
      </c>
      <c r="K207" s="2">
        <v>7.0000000000000007E-2</v>
      </c>
      <c r="L207" s="8">
        <v>7.0000000000000007E-2</v>
      </c>
      <c r="M207" s="9">
        <v>0</v>
      </c>
      <c r="N207" s="3">
        <v>0.32</v>
      </c>
      <c r="O207" s="3">
        <v>4.8099999999999996</v>
      </c>
      <c r="P207" s="3">
        <v>4.8099999999999996</v>
      </c>
      <c r="Q207" s="4">
        <v>0</v>
      </c>
      <c r="R207" s="3">
        <v>315.77</v>
      </c>
      <c r="S207" s="3">
        <v>7.0000000000000007E-2</v>
      </c>
      <c r="T207" s="10">
        <v>7.0000000000000007E-2</v>
      </c>
      <c r="U207" s="11" t="str">
        <f t="shared" si="8"/>
        <v>-</v>
      </c>
      <c r="V207" s="5" t="str">
        <f t="shared" si="8"/>
        <v>-</v>
      </c>
      <c r="W207" s="5" t="str">
        <f t="shared" si="8"/>
        <v>-</v>
      </c>
      <c r="X207" s="5" t="str">
        <f t="shared" si="8"/>
        <v>-</v>
      </c>
      <c r="Y207" s="5" t="str">
        <f t="shared" si="8"/>
        <v>-</v>
      </c>
      <c r="Z207" s="5" t="str">
        <f t="shared" si="8"/>
        <v>-</v>
      </c>
      <c r="AA207" s="5" t="str">
        <f t="shared" si="8"/>
        <v>-</v>
      </c>
      <c r="AB207" s="12" t="str">
        <f t="shared" si="8"/>
        <v>-</v>
      </c>
    </row>
    <row r="208" spans="1:28" ht="102" x14ac:dyDescent="0.2">
      <c r="A208" s="15">
        <v>729</v>
      </c>
      <c r="B208" s="16"/>
      <c r="C208" s="17" t="s">
        <v>704</v>
      </c>
      <c r="D208" s="17"/>
      <c r="E208" s="60">
        <v>0.98499999999999999</v>
      </c>
      <c r="F208" s="61">
        <v>7175.73</v>
      </c>
      <c r="G208" s="61">
        <v>2.27</v>
      </c>
      <c r="H208" s="61">
        <v>2.27</v>
      </c>
      <c r="I208" s="1">
        <v>0</v>
      </c>
      <c r="J208" s="2">
        <v>0</v>
      </c>
      <c r="K208" s="2">
        <v>0</v>
      </c>
      <c r="L208" s="8">
        <v>0</v>
      </c>
      <c r="M208" s="9">
        <v>0.98499999999999999</v>
      </c>
      <c r="N208" s="3">
        <v>7175.73</v>
      </c>
      <c r="O208" s="3">
        <v>2.27</v>
      </c>
      <c r="P208" s="3">
        <v>2.27</v>
      </c>
      <c r="Q208" s="4">
        <v>0</v>
      </c>
      <c r="R208" s="3">
        <v>0</v>
      </c>
      <c r="S208" s="3">
        <v>0</v>
      </c>
      <c r="T208" s="10">
        <v>0</v>
      </c>
      <c r="U208" s="11" t="str">
        <f t="shared" si="8"/>
        <v>-</v>
      </c>
      <c r="V208" s="5" t="str">
        <f t="shared" si="8"/>
        <v>-</v>
      </c>
      <c r="W208" s="5" t="str">
        <f t="shared" si="8"/>
        <v>-</v>
      </c>
      <c r="X208" s="5" t="str">
        <f t="shared" si="8"/>
        <v>-</v>
      </c>
      <c r="Y208" s="5" t="str">
        <f t="shared" si="8"/>
        <v>-</v>
      </c>
      <c r="Z208" s="5" t="str">
        <f t="shared" si="8"/>
        <v>-</v>
      </c>
      <c r="AA208" s="5" t="str">
        <f t="shared" si="8"/>
        <v>-</v>
      </c>
      <c r="AB208" s="12" t="str">
        <f t="shared" si="8"/>
        <v>-</v>
      </c>
    </row>
  </sheetData>
  <autoFilter ref="A2:AB208"/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8"/>
  <sheetViews>
    <sheetView showGridLines="0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E21" sqref="AE21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595</v>
      </c>
      <c r="B3" s="18"/>
      <c r="C3" s="17">
        <v>1712385815400</v>
      </c>
      <c r="D3" s="20"/>
      <c r="E3" s="7">
        <v>0.19900000000000001</v>
      </c>
      <c r="F3" s="2">
        <v>566.95000000000005</v>
      </c>
      <c r="G3" s="2">
        <v>8.52</v>
      </c>
      <c r="H3" s="2">
        <v>8.52</v>
      </c>
      <c r="I3" s="1">
        <v>0</v>
      </c>
      <c r="J3" s="2">
        <v>0</v>
      </c>
      <c r="K3" s="2">
        <v>0</v>
      </c>
      <c r="L3" s="8">
        <v>0</v>
      </c>
      <c r="M3" s="9">
        <v>0.19900000000000001</v>
      </c>
      <c r="N3" s="3">
        <v>566.95000000000005</v>
      </c>
      <c r="O3" s="3">
        <v>8.52</v>
      </c>
      <c r="P3" s="3">
        <v>8.52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596</v>
      </c>
      <c r="B4" s="18"/>
      <c r="C4" s="17">
        <v>1700051251844</v>
      </c>
      <c r="D4" s="20"/>
      <c r="E4" s="7">
        <v>3.1E-2</v>
      </c>
      <c r="F4" s="2">
        <v>1133.9100000000001</v>
      </c>
      <c r="G4" s="2">
        <v>7.48</v>
      </c>
      <c r="H4" s="2">
        <v>7.48</v>
      </c>
      <c r="I4" s="1">
        <v>0</v>
      </c>
      <c r="J4" s="2">
        <v>0</v>
      </c>
      <c r="K4" s="2">
        <v>0</v>
      </c>
      <c r="L4" s="8">
        <v>0</v>
      </c>
      <c r="M4" s="9">
        <v>3.1E-2</v>
      </c>
      <c r="N4" s="3">
        <v>1133.9100000000001</v>
      </c>
      <c r="O4" s="3">
        <v>7.48</v>
      </c>
      <c r="P4" s="3">
        <v>7.48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597</v>
      </c>
      <c r="B5" s="18"/>
      <c r="C5" s="17">
        <v>1711602345053</v>
      </c>
      <c r="D5" s="20"/>
      <c r="E5" s="7">
        <v>0</v>
      </c>
      <c r="F5" s="2">
        <v>651.16</v>
      </c>
      <c r="G5" s="2">
        <v>13.5</v>
      </c>
      <c r="H5" s="2">
        <v>13.5</v>
      </c>
      <c r="I5" s="1">
        <v>0</v>
      </c>
      <c r="J5" s="2">
        <v>0</v>
      </c>
      <c r="K5" s="2">
        <v>0</v>
      </c>
      <c r="L5" s="8">
        <v>0</v>
      </c>
      <c r="M5" s="9">
        <v>0</v>
      </c>
      <c r="N5" s="3">
        <v>651.16</v>
      </c>
      <c r="O5" s="3">
        <v>13.5</v>
      </c>
      <c r="P5" s="3">
        <v>13.5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598</v>
      </c>
      <c r="B6" s="18"/>
      <c r="C6" s="17">
        <v>1717121416604</v>
      </c>
      <c r="D6" s="20"/>
      <c r="E6" s="7">
        <v>0.25</v>
      </c>
      <c r="F6" s="2">
        <v>536.09</v>
      </c>
      <c r="G6" s="2">
        <v>15.06</v>
      </c>
      <c r="H6" s="2">
        <v>15.06</v>
      </c>
      <c r="I6" s="1">
        <v>0</v>
      </c>
      <c r="J6" s="2">
        <v>0</v>
      </c>
      <c r="K6" s="2">
        <v>0</v>
      </c>
      <c r="L6" s="8">
        <v>0</v>
      </c>
      <c r="M6" s="9">
        <v>0.25</v>
      </c>
      <c r="N6" s="3">
        <v>536.09</v>
      </c>
      <c r="O6" s="3">
        <v>15.06</v>
      </c>
      <c r="P6" s="3">
        <v>15.06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560</v>
      </c>
      <c r="B7" s="18">
        <v>520</v>
      </c>
      <c r="C7" s="17">
        <v>1700051737559</v>
      </c>
      <c r="D7" s="20">
        <v>1700051732541</v>
      </c>
      <c r="E7" s="7">
        <v>0</v>
      </c>
      <c r="F7" s="2">
        <v>3.61</v>
      </c>
      <c r="G7" s="2">
        <v>3.2</v>
      </c>
      <c r="H7" s="2">
        <v>3.2</v>
      </c>
      <c r="I7" s="1">
        <v>0</v>
      </c>
      <c r="J7" s="2">
        <v>433.28</v>
      </c>
      <c r="K7" s="2">
        <v>0.18</v>
      </c>
      <c r="L7" s="8">
        <v>0.18</v>
      </c>
      <c r="M7" s="9">
        <v>0</v>
      </c>
      <c r="N7" s="3">
        <v>3.61</v>
      </c>
      <c r="O7" s="3">
        <v>3.2</v>
      </c>
      <c r="P7" s="3">
        <v>3.2</v>
      </c>
      <c r="Q7" s="4">
        <v>0</v>
      </c>
      <c r="R7" s="3">
        <v>433.28</v>
      </c>
      <c r="S7" s="3">
        <v>0.18</v>
      </c>
      <c r="T7" s="10">
        <v>0.18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560</v>
      </c>
      <c r="B8" s="18">
        <v>520</v>
      </c>
      <c r="C8" s="17">
        <v>1700051737568</v>
      </c>
      <c r="D8" s="20">
        <v>1700051732550</v>
      </c>
      <c r="E8" s="7">
        <v>0</v>
      </c>
      <c r="F8" s="2">
        <v>5.49</v>
      </c>
      <c r="G8" s="2">
        <v>3.2</v>
      </c>
      <c r="H8" s="2">
        <v>3.2</v>
      </c>
      <c r="I8" s="1">
        <v>0</v>
      </c>
      <c r="J8" s="2">
        <v>431.4</v>
      </c>
      <c r="K8" s="2">
        <v>0.18</v>
      </c>
      <c r="L8" s="8">
        <v>0.18</v>
      </c>
      <c r="M8" s="9">
        <v>0</v>
      </c>
      <c r="N8" s="3">
        <v>5.49</v>
      </c>
      <c r="O8" s="3">
        <v>3.2</v>
      </c>
      <c r="P8" s="3">
        <v>3.2</v>
      </c>
      <c r="Q8" s="4">
        <v>0</v>
      </c>
      <c r="R8" s="3">
        <v>431.4</v>
      </c>
      <c r="S8" s="3">
        <v>0.18</v>
      </c>
      <c r="T8" s="10">
        <v>0.18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47"/>
      <c r="B9" s="48"/>
      <c r="C9" s="47"/>
      <c r="D9" s="49"/>
      <c r="E9" s="50">
        <v>0</v>
      </c>
      <c r="F9" s="51">
        <v>0</v>
      </c>
      <c r="G9" s="51">
        <v>0</v>
      </c>
      <c r="H9" s="51">
        <v>0</v>
      </c>
      <c r="I9" s="52">
        <v>0</v>
      </c>
      <c r="J9" s="51">
        <v>0</v>
      </c>
      <c r="K9" s="51">
        <v>0</v>
      </c>
      <c r="L9" s="53">
        <v>0</v>
      </c>
      <c r="M9" s="50">
        <v>0</v>
      </c>
      <c r="N9" s="51">
        <v>0</v>
      </c>
      <c r="O9" s="51">
        <v>0</v>
      </c>
      <c r="P9" s="51">
        <v>0</v>
      </c>
      <c r="Q9" s="52">
        <v>0</v>
      </c>
      <c r="R9" s="51">
        <v>0</v>
      </c>
      <c r="S9" s="51">
        <v>0</v>
      </c>
      <c r="T9" s="53">
        <v>0</v>
      </c>
      <c r="U9" s="54" t="str">
        <f t="shared" si="1"/>
        <v>-</v>
      </c>
      <c r="V9" s="55" t="str">
        <f t="shared" si="0"/>
        <v>-</v>
      </c>
      <c r="W9" s="55" t="str">
        <f t="shared" si="0"/>
        <v>-</v>
      </c>
      <c r="X9" s="55" t="str">
        <f t="shared" si="0"/>
        <v>-</v>
      </c>
      <c r="Y9" s="55" t="str">
        <f t="shared" si="0"/>
        <v>-</v>
      </c>
      <c r="Z9" s="55" t="str">
        <f t="shared" si="0"/>
        <v>-</v>
      </c>
      <c r="AA9" s="55" t="str">
        <f t="shared" si="0"/>
        <v>-</v>
      </c>
      <c r="AB9" s="56" t="str">
        <f t="shared" si="0"/>
        <v>-</v>
      </c>
    </row>
    <row r="10" spans="1:28" x14ac:dyDescent="0.2">
      <c r="A10" s="17">
        <v>562</v>
      </c>
      <c r="B10" s="18">
        <v>522</v>
      </c>
      <c r="C10" s="17">
        <v>1700051741068</v>
      </c>
      <c r="D10" s="20">
        <v>1700051734177</v>
      </c>
      <c r="E10" s="7">
        <v>0</v>
      </c>
      <c r="F10" s="2">
        <v>141.08000000000001</v>
      </c>
      <c r="G10" s="2">
        <v>3.2</v>
      </c>
      <c r="H10" s="2">
        <v>3.2</v>
      </c>
      <c r="I10" s="1">
        <v>0</v>
      </c>
      <c r="J10" s="2">
        <v>295.82</v>
      </c>
      <c r="K10" s="2">
        <v>0.18</v>
      </c>
      <c r="L10" s="8">
        <v>0.18</v>
      </c>
      <c r="M10" s="9">
        <v>0</v>
      </c>
      <c r="N10" s="3">
        <v>141.08000000000001</v>
      </c>
      <c r="O10" s="3">
        <v>3.2</v>
      </c>
      <c r="P10" s="3">
        <v>3.2</v>
      </c>
      <c r="Q10" s="4">
        <v>0</v>
      </c>
      <c r="R10" s="3">
        <v>295.82</v>
      </c>
      <c r="S10" s="3">
        <v>0.18</v>
      </c>
      <c r="T10" s="10">
        <v>0.18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562</v>
      </c>
      <c r="B11" s="17">
        <v>522</v>
      </c>
      <c r="C11" s="17">
        <v>1700051740988</v>
      </c>
      <c r="D11" s="20">
        <v>1700051737372</v>
      </c>
      <c r="E11" s="7">
        <v>0</v>
      </c>
      <c r="F11" s="2">
        <v>117.82</v>
      </c>
      <c r="G11" s="2">
        <v>3.2</v>
      </c>
      <c r="H11" s="2">
        <v>3.2</v>
      </c>
      <c r="I11" s="1">
        <v>0</v>
      </c>
      <c r="J11" s="2">
        <v>319.08</v>
      </c>
      <c r="K11" s="2">
        <v>0.18</v>
      </c>
      <c r="L11" s="8">
        <v>0.18</v>
      </c>
      <c r="M11" s="9">
        <v>0</v>
      </c>
      <c r="N11" s="3">
        <v>117.82</v>
      </c>
      <c r="O11" s="3">
        <v>3.2</v>
      </c>
      <c r="P11" s="3">
        <v>3.2</v>
      </c>
      <c r="Q11" s="4">
        <v>0</v>
      </c>
      <c r="R11" s="3">
        <v>319.08</v>
      </c>
      <c r="S11" s="3">
        <v>0.18</v>
      </c>
      <c r="T11" s="10">
        <v>0.18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562</v>
      </c>
      <c r="B12" s="17">
        <v>522</v>
      </c>
      <c r="C12" s="17">
        <v>1700051740960</v>
      </c>
      <c r="D12" s="20">
        <v>1700051734121</v>
      </c>
      <c r="E12" s="7">
        <v>0</v>
      </c>
      <c r="F12" s="2">
        <v>13.04</v>
      </c>
      <c r="G12" s="2">
        <v>3.2</v>
      </c>
      <c r="H12" s="2">
        <v>3.2</v>
      </c>
      <c r="I12" s="1">
        <v>0</v>
      </c>
      <c r="J12" s="2">
        <v>423.86</v>
      </c>
      <c r="K12" s="2">
        <v>0.18</v>
      </c>
      <c r="L12" s="8">
        <v>0.18</v>
      </c>
      <c r="M12" s="9">
        <v>0</v>
      </c>
      <c r="N12" s="3">
        <v>13.04</v>
      </c>
      <c r="O12" s="3">
        <v>3.2</v>
      </c>
      <c r="P12" s="3">
        <v>3.2</v>
      </c>
      <c r="Q12" s="4">
        <v>0</v>
      </c>
      <c r="R12" s="3">
        <v>423.86</v>
      </c>
      <c r="S12" s="3">
        <v>0.18</v>
      </c>
      <c r="T12" s="10">
        <v>0.18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563</v>
      </c>
      <c r="B13" s="17">
        <v>523</v>
      </c>
      <c r="C13" s="17">
        <v>1700051737647</v>
      </c>
      <c r="D13" s="20">
        <v>1700051733944</v>
      </c>
      <c r="E13" s="7">
        <v>0</v>
      </c>
      <c r="F13" s="2">
        <v>212.27</v>
      </c>
      <c r="G13" s="2">
        <v>3.2</v>
      </c>
      <c r="H13" s="2">
        <v>3.2</v>
      </c>
      <c r="I13" s="1">
        <v>0</v>
      </c>
      <c r="J13" s="2">
        <v>224.63</v>
      </c>
      <c r="K13" s="2">
        <v>0.18</v>
      </c>
      <c r="L13" s="8">
        <v>0.18</v>
      </c>
      <c r="M13" s="9">
        <v>0</v>
      </c>
      <c r="N13" s="3">
        <v>212.27</v>
      </c>
      <c r="O13" s="3">
        <v>3.2</v>
      </c>
      <c r="P13" s="3">
        <v>3.2</v>
      </c>
      <c r="Q13" s="4">
        <v>0</v>
      </c>
      <c r="R13" s="3">
        <v>224.63</v>
      </c>
      <c r="S13" s="3">
        <v>0.18</v>
      </c>
      <c r="T13" s="10">
        <v>0.18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564</v>
      </c>
      <c r="B14" s="17">
        <v>524</v>
      </c>
      <c r="C14" s="17">
        <v>1700051765732</v>
      </c>
      <c r="D14" s="20">
        <v>1700051765723</v>
      </c>
      <c r="E14" s="7">
        <v>0</v>
      </c>
      <c r="F14" s="2">
        <v>794.52</v>
      </c>
      <c r="G14" s="2">
        <v>2.14</v>
      </c>
      <c r="H14" s="2">
        <v>2.14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492.87</v>
      </c>
      <c r="O14" s="3">
        <v>2.14</v>
      </c>
      <c r="P14" s="3">
        <v>2.14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>
        <f t="shared" si="0"/>
        <v>-0.37966319287116745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565</v>
      </c>
      <c r="B15" s="17">
        <v>525</v>
      </c>
      <c r="C15" s="17">
        <v>1721843065002</v>
      </c>
      <c r="D15" s="20">
        <v>1700051732268</v>
      </c>
      <c r="E15" s="7">
        <v>1.7330000000000001</v>
      </c>
      <c r="F15" s="2">
        <v>268.86</v>
      </c>
      <c r="G15" s="2">
        <v>4.45</v>
      </c>
      <c r="H15" s="2">
        <v>4.45</v>
      </c>
      <c r="I15" s="1">
        <v>0</v>
      </c>
      <c r="J15" s="2">
        <v>0</v>
      </c>
      <c r="K15" s="2">
        <v>0</v>
      </c>
      <c r="L15" s="8">
        <v>0</v>
      </c>
      <c r="M15" s="9">
        <v>1.7330000000000001</v>
      </c>
      <c r="N15" s="3">
        <v>166.78</v>
      </c>
      <c r="O15" s="3">
        <v>4.45</v>
      </c>
      <c r="P15" s="3">
        <v>4.45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>
        <f t="shared" si="0"/>
        <v>-0.37967715539686087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566</v>
      </c>
      <c r="B16" s="17">
        <v>526</v>
      </c>
      <c r="C16" s="17">
        <v>1700051741110</v>
      </c>
      <c r="D16" s="20">
        <v>1700051730386</v>
      </c>
      <c r="E16" s="7">
        <v>0</v>
      </c>
      <c r="F16" s="2">
        <v>6.2</v>
      </c>
      <c r="G16" s="2">
        <v>3.46</v>
      </c>
      <c r="H16" s="2">
        <v>3.46</v>
      </c>
      <c r="I16" s="1">
        <v>0</v>
      </c>
      <c r="J16" s="2">
        <v>430.7</v>
      </c>
      <c r="K16" s="2">
        <v>0.18</v>
      </c>
      <c r="L16" s="8">
        <v>0.18</v>
      </c>
      <c r="M16" s="9">
        <v>0</v>
      </c>
      <c r="N16" s="3">
        <v>6.2</v>
      </c>
      <c r="O16" s="3">
        <v>3.46</v>
      </c>
      <c r="P16" s="3">
        <v>3.46</v>
      </c>
      <c r="Q16" s="4">
        <v>0</v>
      </c>
      <c r="R16" s="3">
        <v>430.7</v>
      </c>
      <c r="S16" s="3">
        <v>0.18</v>
      </c>
      <c r="T16" s="10">
        <v>0.18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567</v>
      </c>
      <c r="B17" s="21">
        <v>527</v>
      </c>
      <c r="C17" s="17">
        <v>1700052157576</v>
      </c>
      <c r="D17" s="20">
        <v>1700052157585</v>
      </c>
      <c r="E17" s="7">
        <v>0</v>
      </c>
      <c r="F17" s="2">
        <v>2.4300000000000002</v>
      </c>
      <c r="G17" s="2">
        <v>7.26</v>
      </c>
      <c r="H17" s="2">
        <v>7.26</v>
      </c>
      <c r="I17" s="1">
        <v>0</v>
      </c>
      <c r="J17" s="2">
        <v>0</v>
      </c>
      <c r="K17" s="2">
        <v>0</v>
      </c>
      <c r="L17" s="8">
        <v>0</v>
      </c>
      <c r="M17" s="9">
        <v>0</v>
      </c>
      <c r="N17" s="3">
        <v>1.51</v>
      </c>
      <c r="O17" s="3">
        <v>7.26</v>
      </c>
      <c r="P17" s="3">
        <v>7.26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>
        <f t="shared" si="0"/>
        <v>-0.37860082304526754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569</v>
      </c>
      <c r="B18" s="21"/>
      <c r="C18" s="17">
        <v>1710056910505</v>
      </c>
      <c r="D18" s="20"/>
      <c r="E18" s="7">
        <v>0.126</v>
      </c>
      <c r="F18" s="2">
        <v>495</v>
      </c>
      <c r="G18" s="2">
        <v>40.58</v>
      </c>
      <c r="H18" s="2">
        <v>40.58</v>
      </c>
      <c r="I18" s="1">
        <v>0</v>
      </c>
      <c r="J18" s="2">
        <v>0</v>
      </c>
      <c r="K18" s="2">
        <v>0</v>
      </c>
      <c r="L18" s="8">
        <v>0</v>
      </c>
      <c r="M18" s="9">
        <v>0.126</v>
      </c>
      <c r="N18" s="3">
        <v>495</v>
      </c>
      <c r="O18" s="3">
        <v>40.58</v>
      </c>
      <c r="P18" s="3">
        <v>40.58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 t="str">
        <f t="shared" si="0"/>
        <v>-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713</v>
      </c>
      <c r="B19" s="21">
        <v>913</v>
      </c>
      <c r="C19" s="17">
        <v>1712380671009</v>
      </c>
      <c r="D19" s="20">
        <v>1700051748160</v>
      </c>
      <c r="E19" s="7">
        <v>0</v>
      </c>
      <c r="F19" s="2">
        <v>5.35</v>
      </c>
      <c r="G19" s="2">
        <v>0.62</v>
      </c>
      <c r="H19" s="2">
        <v>0.62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3.32</v>
      </c>
      <c r="O19" s="3">
        <v>0.62</v>
      </c>
      <c r="P19" s="3">
        <v>0.62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-0.3794392523364486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714</v>
      </c>
      <c r="B20" s="17">
        <v>914</v>
      </c>
      <c r="C20" s="17">
        <v>1712398153703</v>
      </c>
      <c r="D20" s="20">
        <v>1700051731539</v>
      </c>
      <c r="E20" s="7">
        <v>0</v>
      </c>
      <c r="F20" s="2">
        <v>1914.12</v>
      </c>
      <c r="G20" s="2">
        <v>1.32</v>
      </c>
      <c r="H20" s="2">
        <v>1.32</v>
      </c>
      <c r="I20" s="1">
        <v>0</v>
      </c>
      <c r="J20" s="2">
        <v>0</v>
      </c>
      <c r="K20" s="2">
        <v>0</v>
      </c>
      <c r="L20" s="8">
        <v>0</v>
      </c>
      <c r="M20" s="9">
        <v>0</v>
      </c>
      <c r="N20" s="3">
        <v>1187.4000000000001</v>
      </c>
      <c r="O20" s="3">
        <v>1.32</v>
      </c>
      <c r="P20" s="3">
        <v>1.32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>
        <f t="shared" si="0"/>
        <v>-0.37966271707102994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715</v>
      </c>
      <c r="B21" s="17">
        <v>915</v>
      </c>
      <c r="C21" s="17">
        <v>1700051612511</v>
      </c>
      <c r="D21" s="20">
        <v>1700051731548</v>
      </c>
      <c r="E21" s="7">
        <v>0</v>
      </c>
      <c r="F21" s="2">
        <v>2108.2199999999998</v>
      </c>
      <c r="G21" s="2">
        <v>1.27</v>
      </c>
      <c r="H21" s="2">
        <v>1.27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1307.81</v>
      </c>
      <c r="O21" s="3">
        <v>1.27</v>
      </c>
      <c r="P21" s="3">
        <v>1.27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>
        <f t="shared" si="0"/>
        <v>-0.37966151540161841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ht="25.5" x14ac:dyDescent="0.2">
      <c r="A22" s="17">
        <v>8707</v>
      </c>
      <c r="B22" s="17">
        <v>8707</v>
      </c>
      <c r="C22" s="17" t="s">
        <v>657</v>
      </c>
      <c r="D22" s="20" t="s">
        <v>658</v>
      </c>
      <c r="E22" s="7">
        <v>0</v>
      </c>
      <c r="F22" s="2">
        <v>0.62</v>
      </c>
      <c r="G22" s="2">
        <v>0.99</v>
      </c>
      <c r="H22" s="2">
        <v>0.99</v>
      </c>
      <c r="I22" s="1">
        <v>0</v>
      </c>
      <c r="J22" s="2">
        <v>0</v>
      </c>
      <c r="K22" s="2">
        <v>0</v>
      </c>
      <c r="L22" s="8">
        <v>0</v>
      </c>
      <c r="M22" s="9">
        <v>0</v>
      </c>
      <c r="N22" s="3">
        <v>0.38</v>
      </c>
      <c r="O22" s="3">
        <v>0.99</v>
      </c>
      <c r="P22" s="3">
        <v>0.99</v>
      </c>
      <c r="Q22" s="4">
        <v>0</v>
      </c>
      <c r="R22" s="3">
        <v>0</v>
      </c>
      <c r="S22" s="3">
        <v>0</v>
      </c>
      <c r="T22" s="10">
        <v>0</v>
      </c>
      <c r="U22" s="11" t="str">
        <f t="shared" si="1"/>
        <v>-</v>
      </c>
      <c r="V22" s="5">
        <f t="shared" si="0"/>
        <v>-0.38709677419354838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717</v>
      </c>
      <c r="B23" s="17">
        <v>917</v>
      </c>
      <c r="C23" s="17">
        <v>1700051126888</v>
      </c>
      <c r="D23" s="20">
        <v>1700051731282</v>
      </c>
      <c r="E23" s="7">
        <v>0</v>
      </c>
      <c r="F23" s="2">
        <v>97.56</v>
      </c>
      <c r="G23" s="2">
        <v>1.95</v>
      </c>
      <c r="H23" s="2">
        <v>1.95</v>
      </c>
      <c r="I23" s="1">
        <v>0</v>
      </c>
      <c r="J23" s="2">
        <v>561.98</v>
      </c>
      <c r="K23" s="2">
        <v>0.18</v>
      </c>
      <c r="L23" s="8">
        <v>0.18</v>
      </c>
      <c r="M23" s="9">
        <v>0</v>
      </c>
      <c r="N23" s="3">
        <v>97.56</v>
      </c>
      <c r="O23" s="3">
        <v>1.95</v>
      </c>
      <c r="P23" s="3">
        <v>1.95</v>
      </c>
      <c r="Q23" s="4">
        <v>0</v>
      </c>
      <c r="R23" s="3">
        <v>561.98</v>
      </c>
      <c r="S23" s="3">
        <v>0.18</v>
      </c>
      <c r="T23" s="10">
        <v>0.18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718</v>
      </c>
      <c r="B24" s="17">
        <v>918</v>
      </c>
      <c r="C24" s="17" t="s">
        <v>659</v>
      </c>
      <c r="D24" s="20">
        <v>1700051955940</v>
      </c>
      <c r="E24" s="7">
        <v>0</v>
      </c>
      <c r="F24" s="2">
        <v>32.42</v>
      </c>
      <c r="G24" s="2">
        <v>1.82</v>
      </c>
      <c r="H24" s="2">
        <v>1.82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20.11</v>
      </c>
      <c r="O24" s="3">
        <v>1.82</v>
      </c>
      <c r="P24" s="3">
        <v>1.82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>
        <f t="shared" si="0"/>
        <v>-0.37970388648982117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637</v>
      </c>
      <c r="B25" s="17">
        <v>837</v>
      </c>
      <c r="C25" s="17">
        <v>1700051778208</v>
      </c>
      <c r="D25" s="20">
        <v>1700051771578</v>
      </c>
      <c r="E25" s="7">
        <v>0</v>
      </c>
      <c r="F25" s="2">
        <v>18.54</v>
      </c>
      <c r="G25" s="2">
        <v>1.38</v>
      </c>
      <c r="H25" s="2">
        <v>1.38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11.5</v>
      </c>
      <c r="O25" s="3">
        <v>1.38</v>
      </c>
      <c r="P25" s="3">
        <v>1.38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>
        <f t="shared" si="0"/>
        <v>-0.37971952535059328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ht="25.5" x14ac:dyDescent="0.2">
      <c r="A26" s="17">
        <v>8328</v>
      </c>
      <c r="B26" s="17">
        <v>8328</v>
      </c>
      <c r="C26" s="17" t="s">
        <v>660</v>
      </c>
      <c r="D26" s="20" t="s">
        <v>661</v>
      </c>
      <c r="E26" s="7">
        <v>0</v>
      </c>
      <c r="F26" s="2">
        <v>54.38</v>
      </c>
      <c r="G26" s="2">
        <v>1.6</v>
      </c>
      <c r="H26" s="2">
        <v>1.6</v>
      </c>
      <c r="I26" s="1">
        <v>0</v>
      </c>
      <c r="J26" s="2">
        <v>25014.51</v>
      </c>
      <c r="K26" s="2">
        <v>0.18</v>
      </c>
      <c r="L26" s="8">
        <v>0.18</v>
      </c>
      <c r="M26" s="9">
        <v>0</v>
      </c>
      <c r="N26" s="3">
        <v>54.38</v>
      </c>
      <c r="O26" s="3">
        <v>1.6</v>
      </c>
      <c r="P26" s="3">
        <v>1.6</v>
      </c>
      <c r="Q26" s="4">
        <v>0</v>
      </c>
      <c r="R26" s="3">
        <v>25014.51</v>
      </c>
      <c r="S26" s="3">
        <v>0.18</v>
      </c>
      <c r="T26" s="10">
        <v>0.18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722</v>
      </c>
      <c r="B27" s="17">
        <v>922</v>
      </c>
      <c r="C27" s="17">
        <v>1700051742780</v>
      </c>
      <c r="D27" s="20">
        <v>1700051732133</v>
      </c>
      <c r="E27" s="7">
        <v>0</v>
      </c>
      <c r="F27" s="2">
        <v>42.89</v>
      </c>
      <c r="G27" s="2">
        <v>5.23</v>
      </c>
      <c r="H27" s="2">
        <v>5.23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26.61</v>
      </c>
      <c r="O27" s="3">
        <v>5.23</v>
      </c>
      <c r="P27" s="3">
        <v>5.23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0"/>
        <v>-0.37957565866169274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8696</v>
      </c>
      <c r="B28" s="17">
        <v>8696</v>
      </c>
      <c r="C28" s="17" t="s">
        <v>662</v>
      </c>
      <c r="D28" s="20" t="s">
        <v>663</v>
      </c>
      <c r="E28" s="7">
        <v>0</v>
      </c>
      <c r="F28" s="2">
        <v>5.71</v>
      </c>
      <c r="G28" s="2">
        <v>2.64</v>
      </c>
      <c r="H28" s="2">
        <v>2.64</v>
      </c>
      <c r="I28" s="1">
        <v>0</v>
      </c>
      <c r="J28" s="2">
        <v>0</v>
      </c>
      <c r="K28" s="2">
        <v>0</v>
      </c>
      <c r="L28" s="8">
        <v>0</v>
      </c>
      <c r="M28" s="9">
        <v>0</v>
      </c>
      <c r="N28" s="3">
        <v>3.54</v>
      </c>
      <c r="O28" s="3">
        <v>2.64</v>
      </c>
      <c r="P28" s="3">
        <v>2.64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>
        <f t="shared" si="0"/>
        <v>-0.38003502626970226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723</v>
      </c>
      <c r="B29" s="17">
        <v>923</v>
      </c>
      <c r="C29" s="17">
        <v>1700051976550</v>
      </c>
      <c r="D29" s="20">
        <v>1700051976560</v>
      </c>
      <c r="E29" s="7">
        <v>0</v>
      </c>
      <c r="F29" s="2">
        <v>8.84</v>
      </c>
      <c r="G29" s="2">
        <v>2</v>
      </c>
      <c r="H29" s="2">
        <v>2</v>
      </c>
      <c r="I29" s="1">
        <v>0</v>
      </c>
      <c r="J29" s="2">
        <v>0</v>
      </c>
      <c r="K29" s="2">
        <v>0</v>
      </c>
      <c r="L29" s="8">
        <v>0</v>
      </c>
      <c r="M29" s="9">
        <v>0</v>
      </c>
      <c r="N29" s="3">
        <v>5.49</v>
      </c>
      <c r="O29" s="3">
        <v>2</v>
      </c>
      <c r="P29" s="3">
        <v>2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>
        <f t="shared" si="0"/>
        <v>-0.37895927601809953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724</v>
      </c>
      <c r="B30" s="17">
        <v>924</v>
      </c>
      <c r="C30" s="17">
        <v>1700052029865</v>
      </c>
      <c r="D30" s="20">
        <v>1700052029856</v>
      </c>
      <c r="E30" s="7">
        <v>0</v>
      </c>
      <c r="F30" s="2">
        <v>9.42</v>
      </c>
      <c r="G30" s="2">
        <v>1.79</v>
      </c>
      <c r="H30" s="2">
        <v>1.79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5.84</v>
      </c>
      <c r="O30" s="3">
        <v>1.79</v>
      </c>
      <c r="P30" s="3">
        <v>1.79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>
        <f t="shared" si="0"/>
        <v>-0.38004246284501064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725</v>
      </c>
      <c r="B31" s="17">
        <v>925</v>
      </c>
      <c r="C31" s="17">
        <v>1700051728590</v>
      </c>
      <c r="D31" s="20">
        <v>1700051780216</v>
      </c>
      <c r="E31" s="7">
        <v>0</v>
      </c>
      <c r="F31" s="2">
        <v>107.85</v>
      </c>
      <c r="G31" s="2">
        <v>0.75</v>
      </c>
      <c r="H31" s="2">
        <v>0.75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66.900000000000006</v>
      </c>
      <c r="O31" s="3">
        <v>0.75</v>
      </c>
      <c r="P31" s="3">
        <v>0.75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0"/>
        <v>-0.37969401947148812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726</v>
      </c>
      <c r="B32" s="17">
        <v>926</v>
      </c>
      <c r="C32" s="17">
        <v>1700051703898</v>
      </c>
      <c r="D32" s="20">
        <v>1700051822559</v>
      </c>
      <c r="E32" s="7">
        <v>0</v>
      </c>
      <c r="F32" s="2">
        <v>11.24</v>
      </c>
      <c r="G32" s="2">
        <v>1.72</v>
      </c>
      <c r="H32" s="2">
        <v>1.72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6.97</v>
      </c>
      <c r="O32" s="3">
        <v>1.72</v>
      </c>
      <c r="P32" s="3">
        <v>1.72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-0.37989323843416373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ht="25.5" x14ac:dyDescent="0.2">
      <c r="A33" s="17">
        <v>8699</v>
      </c>
      <c r="B33" s="17">
        <v>8699</v>
      </c>
      <c r="C33" s="17" t="s">
        <v>664</v>
      </c>
      <c r="D33" s="20" t="s">
        <v>665</v>
      </c>
      <c r="E33" s="7">
        <v>0</v>
      </c>
      <c r="F33" s="2">
        <v>355.39</v>
      </c>
      <c r="G33" s="2">
        <v>2.81</v>
      </c>
      <c r="H33" s="2">
        <v>2.81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220.46</v>
      </c>
      <c r="O33" s="3">
        <v>2.81</v>
      </c>
      <c r="P33" s="3">
        <v>2.81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-0.37966740763668078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ht="25.5" x14ac:dyDescent="0.2">
      <c r="A34" s="17">
        <v>8699</v>
      </c>
      <c r="B34" s="17">
        <v>8699</v>
      </c>
      <c r="C34" s="17" t="s">
        <v>666</v>
      </c>
      <c r="D34" s="20" t="s">
        <v>667</v>
      </c>
      <c r="E34" s="7">
        <v>0</v>
      </c>
      <c r="F34" s="2">
        <v>355.39</v>
      </c>
      <c r="G34" s="2">
        <v>2.82</v>
      </c>
      <c r="H34" s="2">
        <v>2.82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220.46</v>
      </c>
      <c r="O34" s="3">
        <v>2.82</v>
      </c>
      <c r="P34" s="3">
        <v>2.82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-0.37966740763668078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727</v>
      </c>
      <c r="B35" s="17">
        <v>927</v>
      </c>
      <c r="C35" s="17">
        <v>1700051782729</v>
      </c>
      <c r="D35" s="20">
        <v>1700051782710</v>
      </c>
      <c r="E35" s="7">
        <v>0</v>
      </c>
      <c r="F35" s="2">
        <v>31.16</v>
      </c>
      <c r="G35" s="2">
        <v>5.07</v>
      </c>
      <c r="H35" s="2">
        <v>5.07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19.329999999999998</v>
      </c>
      <c r="O35" s="3">
        <v>5.07</v>
      </c>
      <c r="P35" s="3">
        <v>5.07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0"/>
        <v>-0.37965340179717594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728</v>
      </c>
      <c r="B36" s="17">
        <v>928</v>
      </c>
      <c r="C36" s="17">
        <v>1700051742052</v>
      </c>
      <c r="D36" s="20">
        <v>1700051732338</v>
      </c>
      <c r="E36" s="7">
        <v>0</v>
      </c>
      <c r="F36" s="2">
        <v>7.41</v>
      </c>
      <c r="G36" s="2">
        <v>2.0699999999999998</v>
      </c>
      <c r="H36" s="2">
        <v>2.0699999999999998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4.5999999999999996</v>
      </c>
      <c r="O36" s="3">
        <v>2.0699999999999998</v>
      </c>
      <c r="P36" s="3">
        <v>2.0699999999999998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>
        <f t="shared" si="0"/>
        <v>-0.37921727395411614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730</v>
      </c>
      <c r="B37" s="18">
        <v>930</v>
      </c>
      <c r="C37" s="17">
        <v>1700051741990</v>
      </c>
      <c r="D37" s="20">
        <v>1700051732286</v>
      </c>
      <c r="E37" s="7">
        <v>0</v>
      </c>
      <c r="F37" s="2">
        <v>12.01</v>
      </c>
      <c r="G37" s="2">
        <v>2.48</v>
      </c>
      <c r="H37" s="2">
        <v>2.48</v>
      </c>
      <c r="I37" s="1">
        <v>0</v>
      </c>
      <c r="J37" s="2">
        <v>0</v>
      </c>
      <c r="K37" s="2">
        <v>0</v>
      </c>
      <c r="L37" s="8">
        <v>0</v>
      </c>
      <c r="M37" s="9">
        <v>0</v>
      </c>
      <c r="N37" s="3">
        <v>7.45</v>
      </c>
      <c r="O37" s="3">
        <v>2.48</v>
      </c>
      <c r="P37" s="3">
        <v>2.48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>
        <f t="shared" si="0"/>
        <v>-0.37968359700249787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731</v>
      </c>
      <c r="B38" s="18">
        <v>931</v>
      </c>
      <c r="C38" s="17">
        <v>1700051584955</v>
      </c>
      <c r="D38" s="20">
        <v>1700051732374</v>
      </c>
      <c r="E38" s="7">
        <v>0</v>
      </c>
      <c r="F38" s="2">
        <v>14.98</v>
      </c>
      <c r="G38" s="2">
        <v>2.38</v>
      </c>
      <c r="H38" s="2">
        <v>2.38</v>
      </c>
      <c r="I38" s="1">
        <v>0</v>
      </c>
      <c r="J38" s="2">
        <v>0</v>
      </c>
      <c r="K38" s="2">
        <v>0</v>
      </c>
      <c r="L38" s="8">
        <v>0</v>
      </c>
      <c r="M38" s="9">
        <v>0</v>
      </c>
      <c r="N38" s="3">
        <v>9.2899999999999991</v>
      </c>
      <c r="O38" s="3">
        <v>2.38</v>
      </c>
      <c r="P38" s="3">
        <v>2.38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>
        <f t="shared" si="0"/>
        <v>-0.37983978638184251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732</v>
      </c>
      <c r="B39" s="18">
        <v>932</v>
      </c>
      <c r="C39" s="17">
        <v>1700052249980</v>
      </c>
      <c r="D39" s="20">
        <v>1700052249999</v>
      </c>
      <c r="E39" s="7">
        <v>0</v>
      </c>
      <c r="F39" s="2">
        <v>15.9</v>
      </c>
      <c r="G39" s="2">
        <v>1.73</v>
      </c>
      <c r="H39" s="2">
        <v>1.73</v>
      </c>
      <c r="I39" s="1">
        <v>0</v>
      </c>
      <c r="J39" s="2">
        <v>2010.72</v>
      </c>
      <c r="K39" s="2">
        <v>0.18</v>
      </c>
      <c r="L39" s="8">
        <v>0.18</v>
      </c>
      <c r="M39" s="9">
        <v>0</v>
      </c>
      <c r="N39" s="3">
        <v>15.9</v>
      </c>
      <c r="O39" s="3">
        <v>1.73</v>
      </c>
      <c r="P39" s="3">
        <v>1.73</v>
      </c>
      <c r="Q39" s="4">
        <v>0</v>
      </c>
      <c r="R39" s="3">
        <v>2010.72</v>
      </c>
      <c r="S39" s="3">
        <v>0.18</v>
      </c>
      <c r="T39" s="10">
        <v>0.18</v>
      </c>
      <c r="U39" s="11" t="str">
        <f t="shared" si="1"/>
        <v>-</v>
      </c>
      <c r="V39" s="5" t="str">
        <f t="shared" si="0"/>
        <v>-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787</v>
      </c>
      <c r="B40" s="18">
        <v>987</v>
      </c>
      <c r="C40" s="17">
        <v>1700051754020</v>
      </c>
      <c r="D40" s="20">
        <v>1700051754011</v>
      </c>
      <c r="E40" s="7">
        <v>0</v>
      </c>
      <c r="F40" s="2">
        <v>710.04</v>
      </c>
      <c r="G40" s="2">
        <v>0.68</v>
      </c>
      <c r="H40" s="2">
        <v>0.68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440.46</v>
      </c>
      <c r="O40" s="3">
        <v>0.68</v>
      </c>
      <c r="P40" s="3">
        <v>0.68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1"/>
        <v>-</v>
      </c>
      <c r="V40" s="5">
        <f t="shared" si="1"/>
        <v>-0.37966875105627851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ht="25.5" x14ac:dyDescent="0.2">
      <c r="A41" s="17">
        <v>8688</v>
      </c>
      <c r="B41" s="18">
        <v>8688</v>
      </c>
      <c r="C41" s="17" t="s">
        <v>668</v>
      </c>
      <c r="D41" s="20" t="s">
        <v>669</v>
      </c>
      <c r="E41" s="7">
        <v>0</v>
      </c>
      <c r="F41" s="2">
        <v>0.9</v>
      </c>
      <c r="G41" s="2">
        <v>1.69</v>
      </c>
      <c r="H41" s="2">
        <v>1.69</v>
      </c>
      <c r="I41" s="1">
        <v>0</v>
      </c>
      <c r="J41" s="2">
        <v>519.32000000000005</v>
      </c>
      <c r="K41" s="2">
        <v>0.18</v>
      </c>
      <c r="L41" s="8">
        <v>0.18</v>
      </c>
      <c r="M41" s="9">
        <v>0</v>
      </c>
      <c r="N41" s="3">
        <v>0.9</v>
      </c>
      <c r="O41" s="3">
        <v>1.69</v>
      </c>
      <c r="P41" s="3">
        <v>1.69</v>
      </c>
      <c r="Q41" s="4">
        <v>0</v>
      </c>
      <c r="R41" s="3">
        <v>519.32000000000005</v>
      </c>
      <c r="S41" s="3">
        <v>0.18</v>
      </c>
      <c r="T41" s="10">
        <v>0.18</v>
      </c>
      <c r="U41" s="11" t="str">
        <f t="shared" si="1"/>
        <v>-</v>
      </c>
      <c r="V41" s="5" t="str">
        <f t="shared" si="1"/>
        <v>-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735</v>
      </c>
      <c r="B42" s="18">
        <v>935</v>
      </c>
      <c r="C42" s="17">
        <v>1700051754369</v>
      </c>
      <c r="D42" s="20">
        <v>1700051775660</v>
      </c>
      <c r="E42" s="7">
        <v>0</v>
      </c>
      <c r="F42" s="2">
        <v>10.199999999999999</v>
      </c>
      <c r="G42" s="2">
        <v>0.84</v>
      </c>
      <c r="H42" s="2">
        <v>0.84</v>
      </c>
      <c r="I42" s="1">
        <v>0</v>
      </c>
      <c r="J42" s="2">
        <v>0</v>
      </c>
      <c r="K42" s="2">
        <v>0</v>
      </c>
      <c r="L42" s="8">
        <v>0</v>
      </c>
      <c r="M42" s="9">
        <v>0</v>
      </c>
      <c r="N42" s="3">
        <v>6.33</v>
      </c>
      <c r="O42" s="3">
        <v>0.84</v>
      </c>
      <c r="P42" s="3">
        <v>0.84</v>
      </c>
      <c r="Q42" s="4">
        <v>0</v>
      </c>
      <c r="R42" s="3">
        <v>0</v>
      </c>
      <c r="S42" s="3">
        <v>0</v>
      </c>
      <c r="T42" s="10">
        <v>0</v>
      </c>
      <c r="U42" s="11" t="str">
        <f t="shared" si="1"/>
        <v>-</v>
      </c>
      <c r="V42" s="5">
        <f t="shared" si="1"/>
        <v>-0.37941176470588228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736</v>
      </c>
      <c r="B43" s="18">
        <v>936</v>
      </c>
      <c r="C43" s="17">
        <v>1700051754401</v>
      </c>
      <c r="D43" s="20">
        <v>1700051775670</v>
      </c>
      <c r="E43" s="7">
        <v>0</v>
      </c>
      <c r="F43" s="2">
        <v>10.199999999999999</v>
      </c>
      <c r="G43" s="2">
        <v>0.9</v>
      </c>
      <c r="H43" s="2">
        <v>0.9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6.33</v>
      </c>
      <c r="O43" s="3">
        <v>0.9</v>
      </c>
      <c r="P43" s="3">
        <v>0.9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>
        <f t="shared" si="1"/>
        <v>-0.37941176470588228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737</v>
      </c>
      <c r="B44" s="18">
        <v>937</v>
      </c>
      <c r="C44" s="17">
        <v>1700051742034</v>
      </c>
      <c r="D44" s="20">
        <v>1700051732310</v>
      </c>
      <c r="E44" s="7">
        <v>0</v>
      </c>
      <c r="F44" s="2">
        <v>14.84</v>
      </c>
      <c r="G44" s="2">
        <v>2.09</v>
      </c>
      <c r="H44" s="2">
        <v>2.09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9.2100000000000009</v>
      </c>
      <c r="O44" s="3">
        <v>2.09</v>
      </c>
      <c r="P44" s="3">
        <v>2.09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1"/>
        <v>-</v>
      </c>
      <c r="V44" s="5">
        <f t="shared" si="1"/>
        <v>-0.37938005390835572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738</v>
      </c>
      <c r="B45" s="18">
        <v>938</v>
      </c>
      <c r="C45" s="17">
        <v>1700051741077</v>
      </c>
      <c r="D45" s="20">
        <v>1700051734195</v>
      </c>
      <c r="E45" s="7">
        <v>0</v>
      </c>
      <c r="F45" s="2">
        <v>17.78</v>
      </c>
      <c r="G45" s="2">
        <v>1.69</v>
      </c>
      <c r="H45" s="2">
        <v>1.69</v>
      </c>
      <c r="I45" s="1">
        <v>0</v>
      </c>
      <c r="J45" s="2">
        <v>533.52</v>
      </c>
      <c r="K45" s="2">
        <v>0.18</v>
      </c>
      <c r="L45" s="8">
        <v>0.18</v>
      </c>
      <c r="M45" s="9">
        <v>0</v>
      </c>
      <c r="N45" s="3">
        <v>17.78</v>
      </c>
      <c r="O45" s="3">
        <v>1.69</v>
      </c>
      <c r="P45" s="3">
        <v>1.69</v>
      </c>
      <c r="Q45" s="4">
        <v>0</v>
      </c>
      <c r="R45" s="3">
        <v>533.52</v>
      </c>
      <c r="S45" s="3">
        <v>0.18</v>
      </c>
      <c r="T45" s="10">
        <v>0.18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739</v>
      </c>
      <c r="B46" s="18">
        <v>939</v>
      </c>
      <c r="C46" s="17">
        <v>1700051741086</v>
      </c>
      <c r="D46" s="20">
        <v>1700051734200</v>
      </c>
      <c r="E46" s="7">
        <v>0</v>
      </c>
      <c r="F46" s="2">
        <v>17.78</v>
      </c>
      <c r="G46" s="2">
        <v>1.69</v>
      </c>
      <c r="H46" s="2">
        <v>1.69</v>
      </c>
      <c r="I46" s="1">
        <v>0</v>
      </c>
      <c r="J46" s="2">
        <v>533.52</v>
      </c>
      <c r="K46" s="2">
        <v>0.18</v>
      </c>
      <c r="L46" s="8">
        <v>0.18</v>
      </c>
      <c r="M46" s="9">
        <v>0</v>
      </c>
      <c r="N46" s="3">
        <v>17.78</v>
      </c>
      <c r="O46" s="3">
        <v>1.69</v>
      </c>
      <c r="P46" s="3">
        <v>1.69</v>
      </c>
      <c r="Q46" s="4">
        <v>0</v>
      </c>
      <c r="R46" s="3">
        <v>533.52</v>
      </c>
      <c r="S46" s="3">
        <v>0.18</v>
      </c>
      <c r="T46" s="10">
        <v>0.18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740</v>
      </c>
      <c r="B47" s="18">
        <v>940</v>
      </c>
      <c r="C47" s="17">
        <v>1700051754313</v>
      </c>
      <c r="D47" s="20">
        <v>1700051781520</v>
      </c>
      <c r="E47" s="7">
        <v>0</v>
      </c>
      <c r="F47" s="2">
        <v>90.84</v>
      </c>
      <c r="G47" s="2">
        <v>4.63</v>
      </c>
      <c r="H47" s="2">
        <v>4.63</v>
      </c>
      <c r="I47" s="1">
        <v>0</v>
      </c>
      <c r="J47" s="2">
        <v>0</v>
      </c>
      <c r="K47" s="2">
        <v>0</v>
      </c>
      <c r="L47" s="8">
        <v>0</v>
      </c>
      <c r="M47" s="9">
        <v>0</v>
      </c>
      <c r="N47" s="3">
        <v>56.35</v>
      </c>
      <c r="O47" s="3">
        <v>4.63</v>
      </c>
      <c r="P47" s="3">
        <v>4.63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>
        <f t="shared" si="1"/>
        <v>-0.37967855570233378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741</v>
      </c>
      <c r="B48" s="18">
        <v>941</v>
      </c>
      <c r="C48" s="17">
        <v>1700051737600</v>
      </c>
      <c r="D48" s="20">
        <v>1700051733536</v>
      </c>
      <c r="E48" s="7">
        <v>0</v>
      </c>
      <c r="F48" s="2">
        <v>114.46</v>
      </c>
      <c r="G48" s="2">
        <v>1.71</v>
      </c>
      <c r="H48" s="2">
        <v>1.71</v>
      </c>
      <c r="I48" s="1">
        <v>0</v>
      </c>
      <c r="J48" s="2">
        <v>1192.27</v>
      </c>
      <c r="K48" s="2">
        <v>0.18</v>
      </c>
      <c r="L48" s="8">
        <v>0.18</v>
      </c>
      <c r="M48" s="9">
        <v>0</v>
      </c>
      <c r="N48" s="3">
        <v>114.46</v>
      </c>
      <c r="O48" s="3">
        <v>1.71</v>
      </c>
      <c r="P48" s="3">
        <v>1.71</v>
      </c>
      <c r="Q48" s="4">
        <v>0</v>
      </c>
      <c r="R48" s="3">
        <v>1192.27</v>
      </c>
      <c r="S48" s="3">
        <v>0.18</v>
      </c>
      <c r="T48" s="10">
        <v>0.18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742</v>
      </c>
      <c r="B49" s="18">
        <v>942</v>
      </c>
      <c r="C49" s="17">
        <v>1700051737610</v>
      </c>
      <c r="D49" s="20">
        <v>1700051733689</v>
      </c>
      <c r="E49" s="7">
        <v>0</v>
      </c>
      <c r="F49" s="2">
        <v>2.71</v>
      </c>
      <c r="G49" s="2">
        <v>1.69</v>
      </c>
      <c r="H49" s="2">
        <v>1.69</v>
      </c>
      <c r="I49" s="1">
        <v>0</v>
      </c>
      <c r="J49" s="2">
        <v>568.66</v>
      </c>
      <c r="K49" s="2">
        <v>0.18</v>
      </c>
      <c r="L49" s="8">
        <v>0.18</v>
      </c>
      <c r="M49" s="9">
        <v>0</v>
      </c>
      <c r="N49" s="3">
        <v>2.71</v>
      </c>
      <c r="O49" s="3">
        <v>1.69</v>
      </c>
      <c r="P49" s="3">
        <v>1.69</v>
      </c>
      <c r="Q49" s="4">
        <v>0</v>
      </c>
      <c r="R49" s="3">
        <v>568.66</v>
      </c>
      <c r="S49" s="3">
        <v>0.18</v>
      </c>
      <c r="T49" s="10">
        <v>0.18</v>
      </c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743</v>
      </c>
      <c r="B50" s="18">
        <v>943</v>
      </c>
      <c r="C50" s="17">
        <v>1700051746952</v>
      </c>
      <c r="D50" s="20">
        <v>1700051746961</v>
      </c>
      <c r="E50" s="7">
        <v>0</v>
      </c>
      <c r="F50" s="2">
        <v>4.09</v>
      </c>
      <c r="G50" s="2">
        <v>1.38</v>
      </c>
      <c r="H50" s="2">
        <v>1.38</v>
      </c>
      <c r="I50" s="1">
        <v>0</v>
      </c>
      <c r="J50" s="2">
        <v>0</v>
      </c>
      <c r="K50" s="2">
        <v>0</v>
      </c>
      <c r="L50" s="8">
        <v>0</v>
      </c>
      <c r="M50" s="9">
        <v>0</v>
      </c>
      <c r="N50" s="3">
        <v>2.54</v>
      </c>
      <c r="O50" s="3">
        <v>1.38</v>
      </c>
      <c r="P50" s="3">
        <v>1.38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>
        <f t="shared" si="1"/>
        <v>-0.3789731051344743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744</v>
      </c>
      <c r="B51" s="18">
        <v>944</v>
      </c>
      <c r="C51" s="17">
        <v>1700051957664</v>
      </c>
      <c r="D51" s="20">
        <v>1700051957655</v>
      </c>
      <c r="E51" s="7">
        <v>0</v>
      </c>
      <c r="F51" s="2">
        <v>109.61</v>
      </c>
      <c r="G51" s="2">
        <v>1.7</v>
      </c>
      <c r="H51" s="2">
        <v>1.7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68</v>
      </c>
      <c r="O51" s="3">
        <v>1.7</v>
      </c>
      <c r="P51" s="3">
        <v>1.7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>
        <f t="shared" si="1"/>
        <v>-0.37961864793358269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745</v>
      </c>
      <c r="B52" s="18">
        <v>945</v>
      </c>
      <c r="C52" s="17">
        <v>1700052002748</v>
      </c>
      <c r="D52" s="20">
        <v>1700052002710</v>
      </c>
      <c r="E52" s="7">
        <v>0</v>
      </c>
      <c r="F52" s="2">
        <v>110.19</v>
      </c>
      <c r="G52" s="2">
        <v>1.83</v>
      </c>
      <c r="H52" s="2">
        <v>1.83</v>
      </c>
      <c r="I52" s="1">
        <v>0</v>
      </c>
      <c r="J52" s="2">
        <v>0</v>
      </c>
      <c r="K52" s="2">
        <v>0</v>
      </c>
      <c r="L52" s="8">
        <v>0</v>
      </c>
      <c r="M52" s="9">
        <v>0</v>
      </c>
      <c r="N52" s="3">
        <v>68.36</v>
      </c>
      <c r="O52" s="3">
        <v>1.83</v>
      </c>
      <c r="P52" s="3">
        <v>1.83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>
        <f t="shared" si="1"/>
        <v>-0.37961702513839729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746</v>
      </c>
      <c r="B53" s="18">
        <v>946</v>
      </c>
      <c r="C53" s="17">
        <v>1700052002720</v>
      </c>
      <c r="D53" s="20">
        <v>1700052002739</v>
      </c>
      <c r="E53" s="7">
        <v>0</v>
      </c>
      <c r="F53" s="2">
        <v>108.4</v>
      </c>
      <c r="G53" s="2">
        <v>1.84</v>
      </c>
      <c r="H53" s="2">
        <v>1.84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67.25</v>
      </c>
      <c r="O53" s="3">
        <v>1.84</v>
      </c>
      <c r="P53" s="3">
        <v>1.84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>
        <f t="shared" si="1"/>
        <v>-0.3796125461254613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748</v>
      </c>
      <c r="B54" s="18">
        <v>948</v>
      </c>
      <c r="C54" s="17">
        <v>1700051956466</v>
      </c>
      <c r="D54" s="20">
        <v>1700051956457</v>
      </c>
      <c r="E54" s="7">
        <v>0</v>
      </c>
      <c r="F54" s="2">
        <v>50.79</v>
      </c>
      <c r="G54" s="2">
        <v>2.3199999999999998</v>
      </c>
      <c r="H54" s="2">
        <v>2.3199999999999998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31.51</v>
      </c>
      <c r="O54" s="3">
        <v>2.3199999999999998</v>
      </c>
      <c r="P54" s="3">
        <v>2.3199999999999998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>
        <f t="shared" si="1"/>
        <v>-0.37960228391415629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749</v>
      </c>
      <c r="B55" s="18">
        <v>949</v>
      </c>
      <c r="C55" s="17">
        <v>1700051622272</v>
      </c>
      <c r="D55" s="20">
        <v>1700051732151</v>
      </c>
      <c r="E55" s="7">
        <v>0</v>
      </c>
      <c r="F55" s="2">
        <v>175.01</v>
      </c>
      <c r="G55" s="2">
        <v>2.27</v>
      </c>
      <c r="H55" s="2">
        <v>2.27</v>
      </c>
      <c r="I55" s="1">
        <v>0</v>
      </c>
      <c r="J55" s="2">
        <v>875.05</v>
      </c>
      <c r="K55" s="2">
        <v>0.18</v>
      </c>
      <c r="L55" s="8">
        <v>0.18</v>
      </c>
      <c r="M55" s="9">
        <v>0</v>
      </c>
      <c r="N55" s="3">
        <v>175.01</v>
      </c>
      <c r="O55" s="3">
        <v>2.27</v>
      </c>
      <c r="P55" s="3">
        <v>2.27</v>
      </c>
      <c r="Q55" s="4">
        <v>0</v>
      </c>
      <c r="R55" s="3">
        <v>875.05</v>
      </c>
      <c r="S55" s="3">
        <v>0.18</v>
      </c>
      <c r="T55" s="10">
        <v>0.18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753</v>
      </c>
      <c r="B56" s="18">
        <v>953</v>
      </c>
      <c r="C56" s="17">
        <v>1700051965043</v>
      </c>
      <c r="D56" s="20">
        <v>1700051965052</v>
      </c>
      <c r="E56" s="7">
        <v>0</v>
      </c>
      <c r="F56" s="2">
        <v>4.72</v>
      </c>
      <c r="G56" s="2">
        <v>2.0499999999999998</v>
      </c>
      <c r="H56" s="2">
        <v>2.0499999999999998</v>
      </c>
      <c r="I56" s="1">
        <v>0</v>
      </c>
      <c r="J56" s="2">
        <v>1387.45</v>
      </c>
      <c r="K56" s="2">
        <v>0.18</v>
      </c>
      <c r="L56" s="8">
        <v>0.18</v>
      </c>
      <c r="M56" s="9">
        <v>0</v>
      </c>
      <c r="N56" s="3">
        <v>4.72</v>
      </c>
      <c r="O56" s="3">
        <v>2.0499999999999998</v>
      </c>
      <c r="P56" s="3">
        <v>2.0499999999999998</v>
      </c>
      <c r="Q56" s="4">
        <v>0</v>
      </c>
      <c r="R56" s="3">
        <v>1387.45</v>
      </c>
      <c r="S56" s="3">
        <v>0.18</v>
      </c>
      <c r="T56" s="10">
        <v>0.18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>
        <v>754</v>
      </c>
      <c r="B57" s="18">
        <v>954</v>
      </c>
      <c r="C57" s="17">
        <v>1700051740923</v>
      </c>
      <c r="D57" s="20">
        <v>1700051734103</v>
      </c>
      <c r="E57" s="7">
        <v>0</v>
      </c>
      <c r="F57" s="2">
        <v>0.14000000000000001</v>
      </c>
      <c r="G57" s="2">
        <v>1.69</v>
      </c>
      <c r="H57" s="2">
        <v>1.69</v>
      </c>
      <c r="I57" s="1">
        <v>0</v>
      </c>
      <c r="J57" s="2">
        <v>35.130000000000003</v>
      </c>
      <c r="K57" s="2">
        <v>0.18</v>
      </c>
      <c r="L57" s="8">
        <v>0.18</v>
      </c>
      <c r="M57" s="9">
        <v>0</v>
      </c>
      <c r="N57" s="3">
        <v>0.14000000000000001</v>
      </c>
      <c r="O57" s="3">
        <v>1.69</v>
      </c>
      <c r="P57" s="3">
        <v>1.69</v>
      </c>
      <c r="Q57" s="4">
        <v>0</v>
      </c>
      <c r="R57" s="3">
        <v>35.130000000000003</v>
      </c>
      <c r="S57" s="3">
        <v>0.18</v>
      </c>
      <c r="T57" s="10">
        <v>0.18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755</v>
      </c>
      <c r="B58" s="18">
        <v>955</v>
      </c>
      <c r="C58" s="17">
        <v>1700051127000</v>
      </c>
      <c r="D58" s="20">
        <v>1700051751535</v>
      </c>
      <c r="E58" s="7">
        <v>0</v>
      </c>
      <c r="F58" s="2">
        <v>14.81</v>
      </c>
      <c r="G58" s="2">
        <v>1.73</v>
      </c>
      <c r="H58" s="2">
        <v>1.73</v>
      </c>
      <c r="I58" s="1">
        <v>0</v>
      </c>
      <c r="J58" s="2">
        <v>0</v>
      </c>
      <c r="K58" s="2">
        <v>0</v>
      </c>
      <c r="L58" s="8">
        <v>0</v>
      </c>
      <c r="M58" s="9">
        <v>0</v>
      </c>
      <c r="N58" s="3">
        <v>9.19</v>
      </c>
      <c r="O58" s="3">
        <v>1.73</v>
      </c>
      <c r="P58" s="3">
        <v>1.73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1"/>
        <v>-</v>
      </c>
      <c r="V58" s="5">
        <f t="shared" si="1"/>
        <v>-0.3794733288318704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756</v>
      </c>
      <c r="B59" s="18">
        <v>956</v>
      </c>
      <c r="C59" s="17">
        <v>1700051770412</v>
      </c>
      <c r="D59" s="20">
        <v>1700051770403</v>
      </c>
      <c r="E59" s="7">
        <v>0</v>
      </c>
      <c r="F59" s="2">
        <v>16.93</v>
      </c>
      <c r="G59" s="2">
        <v>1.7</v>
      </c>
      <c r="H59" s="2">
        <v>1.7</v>
      </c>
      <c r="I59" s="1">
        <v>0</v>
      </c>
      <c r="J59" s="2">
        <v>0</v>
      </c>
      <c r="K59" s="2">
        <v>0</v>
      </c>
      <c r="L59" s="8">
        <v>0</v>
      </c>
      <c r="M59" s="9">
        <v>0</v>
      </c>
      <c r="N59" s="3">
        <v>10.5</v>
      </c>
      <c r="O59" s="3">
        <v>1.7</v>
      </c>
      <c r="P59" s="3">
        <v>1.7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1"/>
        <v>-</v>
      </c>
      <c r="V59" s="5">
        <f t="shared" si="1"/>
        <v>-0.3797991730655641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758</v>
      </c>
      <c r="B60" s="18">
        <v>958</v>
      </c>
      <c r="C60" s="17">
        <v>1700051742897</v>
      </c>
      <c r="D60" s="20">
        <v>1700051732417</v>
      </c>
      <c r="E60" s="7">
        <v>0</v>
      </c>
      <c r="F60" s="2">
        <v>59.45</v>
      </c>
      <c r="G60" s="2">
        <v>2.0099999999999998</v>
      </c>
      <c r="H60" s="2">
        <v>2.0099999999999998</v>
      </c>
      <c r="I60" s="1">
        <v>0</v>
      </c>
      <c r="J60" s="2">
        <v>0</v>
      </c>
      <c r="K60" s="2">
        <v>0</v>
      </c>
      <c r="L60" s="8">
        <v>0</v>
      </c>
      <c r="M60" s="9">
        <v>0</v>
      </c>
      <c r="N60" s="3">
        <v>36.880000000000003</v>
      </c>
      <c r="O60" s="3">
        <v>2.0099999999999998</v>
      </c>
      <c r="P60" s="3">
        <v>2.0099999999999998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1"/>
        <v>-</v>
      </c>
      <c r="V60" s="5">
        <f t="shared" si="1"/>
        <v>-0.37964676198486119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47"/>
      <c r="B61" s="48"/>
      <c r="C61" s="47"/>
      <c r="D61" s="49"/>
      <c r="E61" s="50">
        <v>0</v>
      </c>
      <c r="F61" s="51">
        <v>0</v>
      </c>
      <c r="G61" s="51">
        <v>0</v>
      </c>
      <c r="H61" s="51">
        <v>0</v>
      </c>
      <c r="I61" s="52">
        <v>0</v>
      </c>
      <c r="J61" s="51">
        <v>0</v>
      </c>
      <c r="K61" s="51">
        <v>0</v>
      </c>
      <c r="L61" s="53">
        <v>0</v>
      </c>
      <c r="M61" s="50">
        <v>0</v>
      </c>
      <c r="N61" s="51">
        <v>0</v>
      </c>
      <c r="O61" s="51">
        <v>0</v>
      </c>
      <c r="P61" s="51">
        <v>0</v>
      </c>
      <c r="Q61" s="52">
        <v>0</v>
      </c>
      <c r="R61" s="51">
        <v>0</v>
      </c>
      <c r="S61" s="51">
        <v>0</v>
      </c>
      <c r="T61" s="53">
        <v>0</v>
      </c>
      <c r="U61" s="54" t="str">
        <f t="shared" si="1"/>
        <v>-</v>
      </c>
      <c r="V61" s="55" t="str">
        <f t="shared" si="1"/>
        <v>-</v>
      </c>
      <c r="W61" s="55" t="str">
        <f t="shared" si="1"/>
        <v>-</v>
      </c>
      <c r="X61" s="55" t="str">
        <f t="shared" si="1"/>
        <v>-</v>
      </c>
      <c r="Y61" s="55" t="str">
        <f t="shared" si="2"/>
        <v>-</v>
      </c>
      <c r="Z61" s="55" t="str">
        <f t="shared" si="2"/>
        <v>-</v>
      </c>
      <c r="AA61" s="55" t="str">
        <f t="shared" si="2"/>
        <v>-</v>
      </c>
      <c r="AB61" s="56" t="str">
        <f t="shared" si="2"/>
        <v>-</v>
      </c>
    </row>
    <row r="62" spans="1:28" x14ac:dyDescent="0.2">
      <c r="A62" s="17">
        <v>761</v>
      </c>
      <c r="B62" s="18">
        <v>961</v>
      </c>
      <c r="C62" s="17">
        <v>1700051751562</v>
      </c>
      <c r="D62" s="20">
        <v>1700051751553</v>
      </c>
      <c r="E62" s="7">
        <v>0</v>
      </c>
      <c r="F62" s="2">
        <v>13.44</v>
      </c>
      <c r="G62" s="2">
        <v>2.25</v>
      </c>
      <c r="H62" s="2">
        <v>2.25</v>
      </c>
      <c r="I62" s="1">
        <v>0</v>
      </c>
      <c r="J62" s="2">
        <v>0</v>
      </c>
      <c r="K62" s="2">
        <v>0</v>
      </c>
      <c r="L62" s="8">
        <v>0</v>
      </c>
      <c r="M62" s="9">
        <v>0</v>
      </c>
      <c r="N62" s="3">
        <v>8.34</v>
      </c>
      <c r="O62" s="3">
        <v>2.2599999999999998</v>
      </c>
      <c r="P62" s="3">
        <v>2.2599999999999998</v>
      </c>
      <c r="Q62" s="4">
        <v>0</v>
      </c>
      <c r="R62" s="3">
        <v>0</v>
      </c>
      <c r="S62" s="3">
        <v>0</v>
      </c>
      <c r="T62" s="10">
        <v>0</v>
      </c>
      <c r="U62" s="11" t="str">
        <f t="shared" si="1"/>
        <v>-</v>
      </c>
      <c r="V62" s="5">
        <f t="shared" si="1"/>
        <v>-0.3794642857142857</v>
      </c>
      <c r="W62" s="5">
        <f t="shared" si="1"/>
        <v>4.4444444444443499E-3</v>
      </c>
      <c r="X62" s="5">
        <f t="shared" si="1"/>
        <v>4.4444444444443499E-3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8694</v>
      </c>
      <c r="B63" s="18">
        <v>8694</v>
      </c>
      <c r="C63" s="17" t="s">
        <v>670</v>
      </c>
      <c r="D63" s="20" t="s">
        <v>671</v>
      </c>
      <c r="E63" s="7">
        <v>0</v>
      </c>
      <c r="F63" s="2">
        <v>8.6300000000000008</v>
      </c>
      <c r="G63" s="2">
        <v>2.2400000000000002</v>
      </c>
      <c r="H63" s="2">
        <v>2.2400000000000002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5.35</v>
      </c>
      <c r="O63" s="3">
        <v>2.2400000000000002</v>
      </c>
      <c r="P63" s="3">
        <v>2.2400000000000002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>
        <f t="shared" si="1"/>
        <v>-0.38006952491309398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8694</v>
      </c>
      <c r="B64" s="18">
        <v>8694</v>
      </c>
      <c r="C64" s="17" t="s">
        <v>672</v>
      </c>
      <c r="D64" s="20" t="s">
        <v>673</v>
      </c>
      <c r="E64" s="7">
        <v>0</v>
      </c>
      <c r="F64" s="2">
        <v>46.37</v>
      </c>
      <c r="G64" s="2">
        <v>2.4</v>
      </c>
      <c r="H64" s="2">
        <v>2.4</v>
      </c>
      <c r="I64" s="1">
        <v>0</v>
      </c>
      <c r="J64" s="2">
        <v>0</v>
      </c>
      <c r="K64" s="2">
        <v>0</v>
      </c>
      <c r="L64" s="8">
        <v>0</v>
      </c>
      <c r="M64" s="9">
        <v>0</v>
      </c>
      <c r="N64" s="3">
        <v>28.76</v>
      </c>
      <c r="O64" s="3">
        <v>2.4</v>
      </c>
      <c r="P64" s="3">
        <v>2.4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1"/>
        <v>-</v>
      </c>
      <c r="V64" s="5">
        <f t="shared" si="1"/>
        <v>-0.3797714039249514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>
        <v>762</v>
      </c>
      <c r="B65" s="18">
        <v>962</v>
      </c>
      <c r="C65" s="17">
        <v>1700051737638</v>
      </c>
      <c r="D65" s="20">
        <v>1700051733810</v>
      </c>
      <c r="E65" s="7">
        <v>0</v>
      </c>
      <c r="F65" s="2">
        <v>5.74</v>
      </c>
      <c r="G65" s="2">
        <v>4.1900000000000004</v>
      </c>
      <c r="H65" s="2">
        <v>4.1900000000000004</v>
      </c>
      <c r="I65" s="1">
        <v>0</v>
      </c>
      <c r="J65" s="2">
        <v>596.49</v>
      </c>
      <c r="K65" s="2">
        <v>0.18</v>
      </c>
      <c r="L65" s="8">
        <v>0.18</v>
      </c>
      <c r="M65" s="9">
        <v>0</v>
      </c>
      <c r="N65" s="3">
        <v>5.74</v>
      </c>
      <c r="O65" s="3">
        <v>4.1900000000000004</v>
      </c>
      <c r="P65" s="3">
        <v>4.1900000000000004</v>
      </c>
      <c r="Q65" s="4">
        <v>0</v>
      </c>
      <c r="R65" s="3">
        <v>596.49</v>
      </c>
      <c r="S65" s="3">
        <v>0.18</v>
      </c>
      <c r="T65" s="10">
        <v>0.18</v>
      </c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>
        <v>763</v>
      </c>
      <c r="B66" s="18">
        <v>963</v>
      </c>
      <c r="C66" s="17">
        <v>1700052250169</v>
      </c>
      <c r="D66" s="20">
        <v>1700052250178</v>
      </c>
      <c r="E66" s="7">
        <v>0</v>
      </c>
      <c r="F66" s="2">
        <v>8.27</v>
      </c>
      <c r="G66" s="2">
        <v>1.69</v>
      </c>
      <c r="H66" s="2">
        <v>1.69</v>
      </c>
      <c r="I66" s="1">
        <v>0</v>
      </c>
      <c r="J66" s="2">
        <v>1087.72</v>
      </c>
      <c r="K66" s="2">
        <v>0.18</v>
      </c>
      <c r="L66" s="8">
        <v>0.18</v>
      </c>
      <c r="M66" s="9">
        <v>0</v>
      </c>
      <c r="N66" s="3">
        <v>8.27</v>
      </c>
      <c r="O66" s="3">
        <v>1.69</v>
      </c>
      <c r="P66" s="3">
        <v>1.69</v>
      </c>
      <c r="Q66" s="4">
        <v>0</v>
      </c>
      <c r="R66" s="3">
        <v>1087.72</v>
      </c>
      <c r="S66" s="3">
        <v>0.18</v>
      </c>
      <c r="T66" s="10">
        <v>0.18</v>
      </c>
      <c r="U66" s="11" t="str">
        <f t="shared" si="1"/>
        <v>-</v>
      </c>
      <c r="V66" s="5" t="str">
        <f t="shared" si="1"/>
        <v>-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>
        <v>767</v>
      </c>
      <c r="B67" s="18">
        <v>967</v>
      </c>
      <c r="C67" s="17">
        <v>1700051737683</v>
      </c>
      <c r="D67" s="20">
        <v>1700051734015</v>
      </c>
      <c r="E67" s="7">
        <v>0</v>
      </c>
      <c r="F67" s="2">
        <v>11.08</v>
      </c>
      <c r="G67" s="2">
        <v>1.69</v>
      </c>
      <c r="H67" s="2">
        <v>1.69</v>
      </c>
      <c r="I67" s="1">
        <v>0</v>
      </c>
      <c r="J67" s="2">
        <v>1772.67</v>
      </c>
      <c r="K67" s="2">
        <v>0.18</v>
      </c>
      <c r="L67" s="8">
        <v>0.18</v>
      </c>
      <c r="M67" s="9">
        <v>0</v>
      </c>
      <c r="N67" s="3">
        <v>11.08</v>
      </c>
      <c r="O67" s="3">
        <v>1.69</v>
      </c>
      <c r="P67" s="3">
        <v>1.69</v>
      </c>
      <c r="Q67" s="4">
        <v>0</v>
      </c>
      <c r="R67" s="3">
        <v>1772.67</v>
      </c>
      <c r="S67" s="3">
        <v>0.18</v>
      </c>
      <c r="T67" s="10">
        <v>0.18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47"/>
      <c r="B68" s="47"/>
      <c r="C68" s="47"/>
      <c r="D68" s="49"/>
      <c r="E68" s="50">
        <v>0</v>
      </c>
      <c r="F68" s="51">
        <v>0</v>
      </c>
      <c r="G68" s="51">
        <v>0</v>
      </c>
      <c r="H68" s="51">
        <v>0</v>
      </c>
      <c r="I68" s="52">
        <v>0</v>
      </c>
      <c r="J68" s="51">
        <v>0</v>
      </c>
      <c r="K68" s="51">
        <v>0</v>
      </c>
      <c r="L68" s="53">
        <v>0</v>
      </c>
      <c r="M68" s="50">
        <v>0</v>
      </c>
      <c r="N68" s="51">
        <v>0</v>
      </c>
      <c r="O68" s="51">
        <v>0</v>
      </c>
      <c r="P68" s="51">
        <v>0</v>
      </c>
      <c r="Q68" s="52">
        <v>0</v>
      </c>
      <c r="R68" s="51">
        <v>0</v>
      </c>
      <c r="S68" s="51">
        <v>0</v>
      </c>
      <c r="T68" s="53">
        <v>0</v>
      </c>
      <c r="U68" s="54" t="str">
        <f t="shared" ref="U68:X89" si="3">IF(M68-E68=0,"-",(M68-E68)/E68)</f>
        <v>-</v>
      </c>
      <c r="V68" s="55" t="str">
        <f t="shared" si="3"/>
        <v>-</v>
      </c>
      <c r="W68" s="55" t="str">
        <f t="shared" si="3"/>
        <v>-</v>
      </c>
      <c r="X68" s="55" t="str">
        <f t="shared" si="3"/>
        <v>-</v>
      </c>
      <c r="Y68" s="55" t="str">
        <f t="shared" si="2"/>
        <v>-</v>
      </c>
      <c r="Z68" s="55" t="str">
        <f t="shared" si="2"/>
        <v>-</v>
      </c>
      <c r="AA68" s="55" t="str">
        <f t="shared" si="2"/>
        <v>-</v>
      </c>
      <c r="AB68" s="56" t="str">
        <f t="shared" si="2"/>
        <v>-</v>
      </c>
    </row>
    <row r="69" spans="1:28" x14ac:dyDescent="0.2">
      <c r="A69" s="17">
        <v>769</v>
      </c>
      <c r="B69" s="23">
        <v>969</v>
      </c>
      <c r="C69" s="17">
        <v>1700051738092</v>
      </c>
      <c r="D69" s="20">
        <v>1700051734033</v>
      </c>
      <c r="E69" s="7">
        <v>0</v>
      </c>
      <c r="F69" s="2">
        <v>0.76</v>
      </c>
      <c r="G69" s="2">
        <v>1.69</v>
      </c>
      <c r="H69" s="2">
        <v>1.69</v>
      </c>
      <c r="I69" s="1">
        <v>0</v>
      </c>
      <c r="J69" s="2">
        <v>238.64</v>
      </c>
      <c r="K69" s="2">
        <v>0.18</v>
      </c>
      <c r="L69" s="8">
        <v>0.18</v>
      </c>
      <c r="M69" s="9">
        <v>0</v>
      </c>
      <c r="N69" s="3">
        <v>0.76</v>
      </c>
      <c r="O69" s="3">
        <v>1.69</v>
      </c>
      <c r="P69" s="3">
        <v>1.69</v>
      </c>
      <c r="Q69" s="4">
        <v>0</v>
      </c>
      <c r="R69" s="3">
        <v>238.64</v>
      </c>
      <c r="S69" s="3">
        <v>0.18</v>
      </c>
      <c r="T69" s="10">
        <v>0.18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ht="25.5" x14ac:dyDescent="0.2">
      <c r="A70" s="17">
        <v>8687</v>
      </c>
      <c r="B70" s="17">
        <v>8687</v>
      </c>
      <c r="C70" s="17" t="s">
        <v>674</v>
      </c>
      <c r="D70" s="20" t="s">
        <v>675</v>
      </c>
      <c r="E70" s="7">
        <v>0</v>
      </c>
      <c r="F70" s="2">
        <v>0.79</v>
      </c>
      <c r="G70" s="2">
        <v>1.69</v>
      </c>
      <c r="H70" s="2">
        <v>1.69</v>
      </c>
      <c r="I70" s="1">
        <v>0</v>
      </c>
      <c r="J70" s="2">
        <v>165.85</v>
      </c>
      <c r="K70" s="2">
        <v>0.18</v>
      </c>
      <c r="L70" s="8">
        <v>0.18</v>
      </c>
      <c r="M70" s="9">
        <v>0</v>
      </c>
      <c r="N70" s="3">
        <v>0.79</v>
      </c>
      <c r="O70" s="3">
        <v>1.69</v>
      </c>
      <c r="P70" s="3">
        <v>1.69</v>
      </c>
      <c r="Q70" s="4">
        <v>0</v>
      </c>
      <c r="R70" s="3">
        <v>165.85</v>
      </c>
      <c r="S70" s="3">
        <v>0.18</v>
      </c>
      <c r="T70" s="10">
        <v>0.18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772</v>
      </c>
      <c r="B71" s="23">
        <v>972</v>
      </c>
      <c r="C71" s="17">
        <v>1700051740950</v>
      </c>
      <c r="D71" s="20">
        <v>1700051734896</v>
      </c>
      <c r="E71" s="7">
        <v>0</v>
      </c>
      <c r="F71" s="2">
        <v>5.76</v>
      </c>
      <c r="G71" s="2">
        <v>1.69</v>
      </c>
      <c r="H71" s="2">
        <v>1.69</v>
      </c>
      <c r="I71" s="1">
        <v>0</v>
      </c>
      <c r="J71" s="2">
        <v>719.91</v>
      </c>
      <c r="K71" s="2">
        <v>0.18</v>
      </c>
      <c r="L71" s="8">
        <v>0.18</v>
      </c>
      <c r="M71" s="9">
        <v>0</v>
      </c>
      <c r="N71" s="3">
        <v>5.76</v>
      </c>
      <c r="O71" s="3">
        <v>1.69</v>
      </c>
      <c r="P71" s="3">
        <v>1.69</v>
      </c>
      <c r="Q71" s="4">
        <v>0</v>
      </c>
      <c r="R71" s="3">
        <v>719.91</v>
      </c>
      <c r="S71" s="3">
        <v>0.18</v>
      </c>
      <c r="T71" s="10">
        <v>0.18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>
        <v>773</v>
      </c>
      <c r="B72" s="17">
        <v>973</v>
      </c>
      <c r="C72" s="17">
        <v>1700051742744</v>
      </c>
      <c r="D72" s="20">
        <v>1700051731690</v>
      </c>
      <c r="E72" s="7">
        <v>0</v>
      </c>
      <c r="F72" s="2">
        <v>9.51</v>
      </c>
      <c r="G72" s="2">
        <v>2.66</v>
      </c>
      <c r="H72" s="2">
        <v>2.66</v>
      </c>
      <c r="I72" s="1">
        <v>0</v>
      </c>
      <c r="J72" s="2">
        <v>0</v>
      </c>
      <c r="K72" s="2">
        <v>0</v>
      </c>
      <c r="L72" s="8">
        <v>0</v>
      </c>
      <c r="M72" s="9">
        <v>0</v>
      </c>
      <c r="N72" s="3">
        <v>5.9</v>
      </c>
      <c r="O72" s="3">
        <v>2.66</v>
      </c>
      <c r="P72" s="3">
        <v>2.66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>
        <f t="shared" si="3"/>
        <v>-0.3796004206098843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774</v>
      </c>
      <c r="B73" s="17">
        <v>974</v>
      </c>
      <c r="C73" s="17">
        <v>1700051742708</v>
      </c>
      <c r="D73" s="20">
        <v>1700051731501</v>
      </c>
      <c r="E73" s="7">
        <v>0</v>
      </c>
      <c r="F73" s="2">
        <v>7.92</v>
      </c>
      <c r="G73" s="2">
        <v>2.62</v>
      </c>
      <c r="H73" s="2">
        <v>2.62</v>
      </c>
      <c r="I73" s="1">
        <v>0</v>
      </c>
      <c r="J73" s="2">
        <v>0</v>
      </c>
      <c r="K73" s="2">
        <v>0</v>
      </c>
      <c r="L73" s="8">
        <v>0</v>
      </c>
      <c r="M73" s="9">
        <v>0</v>
      </c>
      <c r="N73" s="3">
        <v>4.91</v>
      </c>
      <c r="O73" s="3">
        <v>2.62</v>
      </c>
      <c r="P73" s="3">
        <v>2.62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>
        <f t="shared" si="3"/>
        <v>-0.38005050505050503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>
        <v>633</v>
      </c>
      <c r="B74" s="25">
        <v>833</v>
      </c>
      <c r="C74" s="17">
        <v>1700052410683</v>
      </c>
      <c r="D74" s="20">
        <v>1700052410692</v>
      </c>
      <c r="E74" s="7">
        <v>0</v>
      </c>
      <c r="F74" s="2">
        <v>108.76</v>
      </c>
      <c r="G74" s="2">
        <v>1.43</v>
      </c>
      <c r="H74" s="2">
        <v>1.43</v>
      </c>
      <c r="I74" s="1">
        <v>0</v>
      </c>
      <c r="J74" s="2">
        <v>21067.65</v>
      </c>
      <c r="K74" s="2">
        <v>0.18</v>
      </c>
      <c r="L74" s="8">
        <v>0.18</v>
      </c>
      <c r="M74" s="9">
        <v>0</v>
      </c>
      <c r="N74" s="3">
        <v>108.76</v>
      </c>
      <c r="O74" s="3">
        <v>1.43</v>
      </c>
      <c r="P74" s="3">
        <v>1.43</v>
      </c>
      <c r="Q74" s="4">
        <v>0</v>
      </c>
      <c r="R74" s="3">
        <v>21067.65</v>
      </c>
      <c r="S74" s="3">
        <v>0.18</v>
      </c>
      <c r="T74" s="10">
        <v>0.18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>
        <v>775</v>
      </c>
      <c r="B75" s="25">
        <v>975</v>
      </c>
      <c r="C75" s="17">
        <v>1700051857055</v>
      </c>
      <c r="D75" s="20">
        <v>1700051857046</v>
      </c>
      <c r="E75" s="7">
        <v>0</v>
      </c>
      <c r="F75" s="2">
        <v>913.88</v>
      </c>
      <c r="G75" s="2">
        <v>0.7</v>
      </c>
      <c r="H75" s="2">
        <v>0.7</v>
      </c>
      <c r="I75" s="1">
        <v>0</v>
      </c>
      <c r="J75" s="2">
        <v>0</v>
      </c>
      <c r="K75" s="2">
        <v>0</v>
      </c>
      <c r="L75" s="8">
        <v>0</v>
      </c>
      <c r="M75" s="9">
        <v>0</v>
      </c>
      <c r="N75" s="3">
        <v>566.91999999999996</v>
      </c>
      <c r="O75" s="3">
        <v>0.7</v>
      </c>
      <c r="P75" s="3">
        <v>0.7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>
        <f t="shared" si="3"/>
        <v>-0.37965597233772491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>
        <v>777</v>
      </c>
      <c r="B76" s="27">
        <v>977</v>
      </c>
      <c r="C76" s="17">
        <v>1700052048593</v>
      </c>
      <c r="D76" s="20">
        <v>1700052048584</v>
      </c>
      <c r="E76" s="7">
        <v>0</v>
      </c>
      <c r="F76" s="2">
        <v>38.15</v>
      </c>
      <c r="G76" s="2">
        <v>1.69</v>
      </c>
      <c r="H76" s="2">
        <v>1.69</v>
      </c>
      <c r="I76" s="1">
        <v>0</v>
      </c>
      <c r="J76" s="2">
        <v>1270.26</v>
      </c>
      <c r="K76" s="2">
        <v>0.18</v>
      </c>
      <c r="L76" s="8">
        <v>0.18</v>
      </c>
      <c r="M76" s="9">
        <v>0</v>
      </c>
      <c r="N76" s="3">
        <v>38.15</v>
      </c>
      <c r="O76" s="3">
        <v>1.69</v>
      </c>
      <c r="P76" s="3">
        <v>1.69</v>
      </c>
      <c r="Q76" s="4">
        <v>0</v>
      </c>
      <c r="R76" s="3">
        <v>1270.26</v>
      </c>
      <c r="S76" s="3">
        <v>0.18</v>
      </c>
      <c r="T76" s="10">
        <v>0.18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>
        <v>779</v>
      </c>
      <c r="B77" s="27">
        <v>979</v>
      </c>
      <c r="C77" s="17">
        <v>1700051740890</v>
      </c>
      <c r="D77" s="20">
        <v>1700051734070</v>
      </c>
      <c r="E77" s="7">
        <v>0</v>
      </c>
      <c r="F77" s="2">
        <v>21.98</v>
      </c>
      <c r="G77" s="2">
        <v>1.69</v>
      </c>
      <c r="H77" s="2">
        <v>1.69</v>
      </c>
      <c r="I77" s="1">
        <v>0</v>
      </c>
      <c r="J77" s="2">
        <v>571.42999999999995</v>
      </c>
      <c r="K77" s="2">
        <v>0.18</v>
      </c>
      <c r="L77" s="8">
        <v>0.18</v>
      </c>
      <c r="M77" s="9">
        <v>0</v>
      </c>
      <c r="N77" s="3">
        <v>21.98</v>
      </c>
      <c r="O77" s="3">
        <v>1.69</v>
      </c>
      <c r="P77" s="3">
        <v>1.69</v>
      </c>
      <c r="Q77" s="4">
        <v>0</v>
      </c>
      <c r="R77" s="3">
        <v>571.42999999999995</v>
      </c>
      <c r="S77" s="3">
        <v>0.18</v>
      </c>
      <c r="T77" s="10">
        <v>0.18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57"/>
      <c r="B78" s="57"/>
      <c r="C78" s="47"/>
      <c r="D78" s="49"/>
      <c r="E78" s="50">
        <v>0</v>
      </c>
      <c r="F78" s="51">
        <v>0</v>
      </c>
      <c r="G78" s="51">
        <v>0</v>
      </c>
      <c r="H78" s="51">
        <v>0</v>
      </c>
      <c r="I78" s="52">
        <v>0</v>
      </c>
      <c r="J78" s="51">
        <v>0</v>
      </c>
      <c r="K78" s="51">
        <v>0</v>
      </c>
      <c r="L78" s="53">
        <v>0</v>
      </c>
      <c r="M78" s="50">
        <v>0</v>
      </c>
      <c r="N78" s="51">
        <v>0</v>
      </c>
      <c r="O78" s="51">
        <v>0</v>
      </c>
      <c r="P78" s="51">
        <v>0</v>
      </c>
      <c r="Q78" s="52">
        <v>0</v>
      </c>
      <c r="R78" s="51">
        <v>0</v>
      </c>
      <c r="S78" s="51">
        <v>0</v>
      </c>
      <c r="T78" s="53">
        <v>0</v>
      </c>
      <c r="U78" s="54" t="str">
        <f t="shared" si="3"/>
        <v>-</v>
      </c>
      <c r="V78" s="55" t="str">
        <f t="shared" si="3"/>
        <v>-</v>
      </c>
      <c r="W78" s="55" t="str">
        <f t="shared" si="3"/>
        <v>-</v>
      </c>
      <c r="X78" s="55" t="str">
        <f t="shared" si="3"/>
        <v>-</v>
      </c>
      <c r="Y78" s="55" t="str">
        <f t="shared" si="2"/>
        <v>-</v>
      </c>
      <c r="Z78" s="55" t="str">
        <f t="shared" si="2"/>
        <v>-</v>
      </c>
      <c r="AA78" s="55" t="str">
        <f t="shared" si="2"/>
        <v>-</v>
      </c>
      <c r="AB78" s="56" t="str">
        <f t="shared" si="2"/>
        <v>-</v>
      </c>
    </row>
    <row r="79" spans="1:28" x14ac:dyDescent="0.2">
      <c r="A79" s="57"/>
      <c r="B79" s="57"/>
      <c r="C79" s="47"/>
      <c r="D79" s="49"/>
      <c r="E79" s="50">
        <v>0</v>
      </c>
      <c r="F79" s="51">
        <v>0</v>
      </c>
      <c r="G79" s="51">
        <v>0</v>
      </c>
      <c r="H79" s="51">
        <v>0</v>
      </c>
      <c r="I79" s="52">
        <v>0</v>
      </c>
      <c r="J79" s="51">
        <v>0</v>
      </c>
      <c r="K79" s="51">
        <v>0</v>
      </c>
      <c r="L79" s="53">
        <v>0</v>
      </c>
      <c r="M79" s="50">
        <v>0</v>
      </c>
      <c r="N79" s="51">
        <v>0</v>
      </c>
      <c r="O79" s="51">
        <v>0</v>
      </c>
      <c r="P79" s="51">
        <v>0</v>
      </c>
      <c r="Q79" s="52">
        <v>0</v>
      </c>
      <c r="R79" s="51">
        <v>0</v>
      </c>
      <c r="S79" s="51">
        <v>0</v>
      </c>
      <c r="T79" s="53">
        <v>0</v>
      </c>
      <c r="U79" s="54" t="str">
        <f t="shared" si="3"/>
        <v>-</v>
      </c>
      <c r="V79" s="55" t="str">
        <f t="shared" si="3"/>
        <v>-</v>
      </c>
      <c r="W79" s="55" t="str">
        <f t="shared" si="3"/>
        <v>-</v>
      </c>
      <c r="X79" s="55" t="str">
        <f t="shared" si="3"/>
        <v>-</v>
      </c>
      <c r="Y79" s="55" t="str">
        <f t="shared" si="2"/>
        <v>-</v>
      </c>
      <c r="Z79" s="55" t="str">
        <f t="shared" si="2"/>
        <v>-</v>
      </c>
      <c r="AA79" s="55" t="str">
        <f t="shared" si="2"/>
        <v>-</v>
      </c>
      <c r="AB79" s="56" t="str">
        <f t="shared" si="2"/>
        <v>-</v>
      </c>
    </row>
    <row r="80" spans="1:28" x14ac:dyDescent="0.2">
      <c r="A80" s="57"/>
      <c r="B80" s="57"/>
      <c r="C80" s="47"/>
      <c r="D80" s="49"/>
      <c r="E80" s="50">
        <v>0</v>
      </c>
      <c r="F80" s="51">
        <v>0</v>
      </c>
      <c r="G80" s="51">
        <v>0</v>
      </c>
      <c r="H80" s="51">
        <v>0</v>
      </c>
      <c r="I80" s="52">
        <v>0</v>
      </c>
      <c r="J80" s="51">
        <v>0</v>
      </c>
      <c r="K80" s="51">
        <v>0</v>
      </c>
      <c r="L80" s="53">
        <v>0</v>
      </c>
      <c r="M80" s="50">
        <v>0</v>
      </c>
      <c r="N80" s="51">
        <v>0</v>
      </c>
      <c r="O80" s="51">
        <v>0</v>
      </c>
      <c r="P80" s="51">
        <v>0</v>
      </c>
      <c r="Q80" s="52">
        <v>0</v>
      </c>
      <c r="R80" s="51">
        <v>0</v>
      </c>
      <c r="S80" s="51">
        <v>0</v>
      </c>
      <c r="T80" s="53">
        <v>0</v>
      </c>
      <c r="U80" s="54" t="str">
        <f t="shared" si="3"/>
        <v>-</v>
      </c>
      <c r="V80" s="55" t="str">
        <f t="shared" si="3"/>
        <v>-</v>
      </c>
      <c r="W80" s="55" t="str">
        <f t="shared" si="3"/>
        <v>-</v>
      </c>
      <c r="X80" s="55" t="str">
        <f t="shared" si="3"/>
        <v>-</v>
      </c>
      <c r="Y80" s="55" t="str">
        <f t="shared" si="2"/>
        <v>-</v>
      </c>
      <c r="Z80" s="55" t="str">
        <f t="shared" si="2"/>
        <v>-</v>
      </c>
      <c r="AA80" s="55" t="str">
        <f t="shared" si="2"/>
        <v>-</v>
      </c>
      <c r="AB80" s="56" t="str">
        <f t="shared" si="2"/>
        <v>-</v>
      </c>
    </row>
    <row r="81" spans="1:28" x14ac:dyDescent="0.2">
      <c r="A81" s="27">
        <v>783</v>
      </c>
      <c r="B81" s="27">
        <v>983</v>
      </c>
      <c r="C81" s="17">
        <v>1700051740905</v>
      </c>
      <c r="D81" s="20">
        <v>1700051734089</v>
      </c>
      <c r="E81" s="7">
        <v>0</v>
      </c>
      <c r="F81" s="2">
        <v>1.46</v>
      </c>
      <c r="G81" s="2">
        <v>4.54</v>
      </c>
      <c r="H81" s="2">
        <v>4.54</v>
      </c>
      <c r="I81" s="1">
        <v>0</v>
      </c>
      <c r="J81" s="2">
        <v>284.22000000000003</v>
      </c>
      <c r="K81" s="2">
        <v>0.18</v>
      </c>
      <c r="L81" s="8">
        <v>0.18</v>
      </c>
      <c r="M81" s="9">
        <v>0</v>
      </c>
      <c r="N81" s="3">
        <v>1.46</v>
      </c>
      <c r="O81" s="3">
        <v>4.54</v>
      </c>
      <c r="P81" s="3">
        <v>4.54</v>
      </c>
      <c r="Q81" s="4">
        <v>0</v>
      </c>
      <c r="R81" s="3">
        <v>284.22000000000003</v>
      </c>
      <c r="S81" s="3">
        <v>0.18</v>
      </c>
      <c r="T81" s="10">
        <v>0.18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>
        <v>784</v>
      </c>
      <c r="B82" s="27">
        <v>984</v>
      </c>
      <c r="C82" s="17">
        <v>1700051740914</v>
      </c>
      <c r="D82" s="20">
        <v>1700051734098</v>
      </c>
      <c r="E82" s="7">
        <v>0</v>
      </c>
      <c r="F82" s="2">
        <v>1.46</v>
      </c>
      <c r="G82" s="2">
        <v>4.54</v>
      </c>
      <c r="H82" s="2">
        <v>4.54</v>
      </c>
      <c r="I82" s="1">
        <v>0</v>
      </c>
      <c r="J82" s="2">
        <v>284.22000000000003</v>
      </c>
      <c r="K82" s="2">
        <v>0.18</v>
      </c>
      <c r="L82" s="8">
        <v>0.18</v>
      </c>
      <c r="M82" s="9">
        <v>0</v>
      </c>
      <c r="N82" s="3">
        <v>1.46</v>
      </c>
      <c r="O82" s="3">
        <v>4.54</v>
      </c>
      <c r="P82" s="3">
        <v>4.54</v>
      </c>
      <c r="Q82" s="4">
        <v>0</v>
      </c>
      <c r="R82" s="3">
        <v>284.22000000000003</v>
      </c>
      <c r="S82" s="3">
        <v>0.18</v>
      </c>
      <c r="T82" s="10">
        <v>0.18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>
        <v>785</v>
      </c>
      <c r="B83" s="27">
        <v>985</v>
      </c>
      <c r="C83" s="17" t="s">
        <v>676</v>
      </c>
      <c r="D83" s="20">
        <v>1700051744928</v>
      </c>
      <c r="E83" s="7">
        <v>0</v>
      </c>
      <c r="F83" s="2">
        <v>4.76</v>
      </c>
      <c r="G83" s="2">
        <v>2.2999999999999998</v>
      </c>
      <c r="H83" s="2">
        <v>2.2999999999999998</v>
      </c>
      <c r="I83" s="1">
        <v>0</v>
      </c>
      <c r="J83" s="2">
        <v>0</v>
      </c>
      <c r="K83" s="2">
        <v>0</v>
      </c>
      <c r="L83" s="8">
        <v>0</v>
      </c>
      <c r="M83" s="9">
        <v>0</v>
      </c>
      <c r="N83" s="3">
        <v>2.96</v>
      </c>
      <c r="O83" s="3">
        <v>2.2999999999999998</v>
      </c>
      <c r="P83" s="3">
        <v>2.2999999999999998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3"/>
        <v>-</v>
      </c>
      <c r="V83" s="5">
        <f t="shared" si="3"/>
        <v>-0.37815126050420167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>
        <v>786</v>
      </c>
      <c r="B84" s="27">
        <v>986</v>
      </c>
      <c r="C84" s="17">
        <v>1700051742070</v>
      </c>
      <c r="D84" s="20">
        <v>1700051732356</v>
      </c>
      <c r="E84" s="7">
        <v>0</v>
      </c>
      <c r="F84" s="2">
        <v>1067.76</v>
      </c>
      <c r="G84" s="2">
        <v>2.02</v>
      </c>
      <c r="H84" s="2">
        <v>2.02</v>
      </c>
      <c r="I84" s="1">
        <v>0</v>
      </c>
      <c r="J84" s="2">
        <v>0</v>
      </c>
      <c r="K84" s="2">
        <v>0</v>
      </c>
      <c r="L84" s="8">
        <v>0</v>
      </c>
      <c r="M84" s="9">
        <v>0</v>
      </c>
      <c r="N84" s="3">
        <v>662.37</v>
      </c>
      <c r="O84" s="3">
        <v>2.02</v>
      </c>
      <c r="P84" s="3">
        <v>2.02</v>
      </c>
      <c r="Q84" s="4">
        <v>0</v>
      </c>
      <c r="R84" s="3">
        <v>0</v>
      </c>
      <c r="S84" s="3">
        <v>0</v>
      </c>
      <c r="T84" s="10">
        <v>0</v>
      </c>
      <c r="U84" s="11" t="str">
        <f t="shared" si="3"/>
        <v>-</v>
      </c>
      <c r="V84" s="5">
        <f t="shared" si="3"/>
        <v>-0.37966396943133285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ht="25.5" x14ac:dyDescent="0.2">
      <c r="A85" s="27">
        <v>8689</v>
      </c>
      <c r="B85" s="27">
        <v>8689</v>
      </c>
      <c r="C85" s="17" t="s">
        <v>677</v>
      </c>
      <c r="D85" s="20" t="s">
        <v>678</v>
      </c>
      <c r="E85" s="7">
        <v>0</v>
      </c>
      <c r="F85" s="2">
        <v>4.8600000000000003</v>
      </c>
      <c r="G85" s="2">
        <v>3.59</v>
      </c>
      <c r="H85" s="2">
        <v>3.59</v>
      </c>
      <c r="I85" s="1">
        <v>0</v>
      </c>
      <c r="J85" s="2">
        <v>1942.01</v>
      </c>
      <c r="K85" s="2">
        <v>0.18</v>
      </c>
      <c r="L85" s="8">
        <v>0.18</v>
      </c>
      <c r="M85" s="9">
        <v>0</v>
      </c>
      <c r="N85" s="3">
        <v>4.8600000000000003</v>
      </c>
      <c r="O85" s="3">
        <v>3.59</v>
      </c>
      <c r="P85" s="3">
        <v>3.59</v>
      </c>
      <c r="Q85" s="4">
        <v>0</v>
      </c>
      <c r="R85" s="3">
        <v>1942.01</v>
      </c>
      <c r="S85" s="3">
        <v>0.18</v>
      </c>
      <c r="T85" s="10">
        <v>0.18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ht="25.5" x14ac:dyDescent="0.2">
      <c r="A86" s="27">
        <v>8689</v>
      </c>
      <c r="B86" s="27">
        <v>8689</v>
      </c>
      <c r="C86" s="17" t="s">
        <v>679</v>
      </c>
      <c r="D86" s="20" t="s">
        <v>680</v>
      </c>
      <c r="E86" s="7">
        <v>0</v>
      </c>
      <c r="F86" s="2">
        <v>4.8600000000000003</v>
      </c>
      <c r="G86" s="2">
        <v>3.59</v>
      </c>
      <c r="H86" s="2">
        <v>3.59</v>
      </c>
      <c r="I86" s="1">
        <v>0</v>
      </c>
      <c r="J86" s="2">
        <v>1942.01</v>
      </c>
      <c r="K86" s="2">
        <v>0.18</v>
      </c>
      <c r="L86" s="8">
        <v>0.18</v>
      </c>
      <c r="M86" s="9">
        <v>0</v>
      </c>
      <c r="N86" s="3">
        <v>4.8600000000000003</v>
      </c>
      <c r="O86" s="3">
        <v>3.59</v>
      </c>
      <c r="P86" s="3">
        <v>3.59</v>
      </c>
      <c r="Q86" s="4">
        <v>0</v>
      </c>
      <c r="R86" s="3">
        <v>1942.01</v>
      </c>
      <c r="S86" s="3">
        <v>0.18</v>
      </c>
      <c r="T86" s="10">
        <v>0.18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>
        <v>789</v>
      </c>
      <c r="B87" s="27">
        <v>989</v>
      </c>
      <c r="C87" s="17">
        <v>1700052121427</v>
      </c>
      <c r="D87" s="20">
        <v>1700052121436</v>
      </c>
      <c r="E87" s="7">
        <v>0</v>
      </c>
      <c r="F87" s="2">
        <v>2.5499999999999998</v>
      </c>
      <c r="G87" s="2">
        <v>2.0499999999999998</v>
      </c>
      <c r="H87" s="2">
        <v>2.0499999999999998</v>
      </c>
      <c r="I87" s="1">
        <v>0</v>
      </c>
      <c r="J87" s="2">
        <v>804.15</v>
      </c>
      <c r="K87" s="2">
        <v>0.18</v>
      </c>
      <c r="L87" s="8">
        <v>0.18</v>
      </c>
      <c r="M87" s="9">
        <v>0</v>
      </c>
      <c r="N87" s="3">
        <v>2.5499999999999998</v>
      </c>
      <c r="O87" s="3">
        <v>2.0499999999999998</v>
      </c>
      <c r="P87" s="3">
        <v>2.0499999999999998</v>
      </c>
      <c r="Q87" s="4">
        <v>0</v>
      </c>
      <c r="R87" s="3">
        <v>804.15</v>
      </c>
      <c r="S87" s="3">
        <v>0.18</v>
      </c>
      <c r="T87" s="10">
        <v>0.18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>
        <v>791</v>
      </c>
      <c r="B88" s="27">
        <v>991</v>
      </c>
      <c r="C88" s="17">
        <v>1700052276956</v>
      </c>
      <c r="D88" s="20">
        <v>1700052276983</v>
      </c>
      <c r="E88" s="7">
        <v>0</v>
      </c>
      <c r="F88" s="2">
        <v>5.8</v>
      </c>
      <c r="G88" s="2">
        <v>2.42</v>
      </c>
      <c r="H88" s="2">
        <v>2.42</v>
      </c>
      <c r="I88" s="1">
        <v>0</v>
      </c>
      <c r="J88" s="2">
        <v>561.16</v>
      </c>
      <c r="K88" s="2">
        <v>0.18</v>
      </c>
      <c r="L88" s="8">
        <v>0.18</v>
      </c>
      <c r="M88" s="9">
        <v>0</v>
      </c>
      <c r="N88" s="3">
        <v>5.8</v>
      </c>
      <c r="O88" s="3">
        <v>2.42</v>
      </c>
      <c r="P88" s="3">
        <v>2.42</v>
      </c>
      <c r="Q88" s="4">
        <v>0</v>
      </c>
      <c r="R88" s="3">
        <v>561.16</v>
      </c>
      <c r="S88" s="3">
        <v>0.18</v>
      </c>
      <c r="T88" s="10">
        <v>0.18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>
        <v>606</v>
      </c>
      <c r="B89" s="27">
        <v>806</v>
      </c>
      <c r="C89" s="17">
        <v>1700052346424</v>
      </c>
      <c r="D89" s="20">
        <v>1700052346433</v>
      </c>
      <c r="E89" s="7">
        <v>0</v>
      </c>
      <c r="F89" s="2">
        <v>5.47</v>
      </c>
      <c r="G89" s="2">
        <v>3.9</v>
      </c>
      <c r="H89" s="2">
        <v>3.9</v>
      </c>
      <c r="I89" s="1">
        <v>0</v>
      </c>
      <c r="J89" s="2">
        <v>4892.47</v>
      </c>
      <c r="K89" s="2">
        <v>0.18</v>
      </c>
      <c r="L89" s="8">
        <v>0.18</v>
      </c>
      <c r="M89" s="9">
        <v>0</v>
      </c>
      <c r="N89" s="3">
        <v>5.47</v>
      </c>
      <c r="O89" s="3">
        <v>3.9</v>
      </c>
      <c r="P89" s="3">
        <v>3.9</v>
      </c>
      <c r="Q89" s="4">
        <v>0</v>
      </c>
      <c r="R89" s="3">
        <v>4892.47</v>
      </c>
      <c r="S89" s="3">
        <v>0.18</v>
      </c>
      <c r="T89" s="10">
        <v>0.18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>
        <v>607</v>
      </c>
      <c r="B90" s="29">
        <v>807</v>
      </c>
      <c r="C90" s="17">
        <v>1700052336027</v>
      </c>
      <c r="D90" s="20">
        <v>1700052336036</v>
      </c>
      <c r="E90" s="7">
        <v>0</v>
      </c>
      <c r="F90" s="2">
        <v>17.23</v>
      </c>
      <c r="G90" s="2">
        <v>2.06</v>
      </c>
      <c r="H90" s="2">
        <v>2.06</v>
      </c>
      <c r="I90" s="1">
        <v>0</v>
      </c>
      <c r="J90" s="2">
        <v>2447.12</v>
      </c>
      <c r="K90" s="2">
        <v>0.18</v>
      </c>
      <c r="L90" s="8">
        <v>0.18</v>
      </c>
      <c r="M90" s="9">
        <v>0</v>
      </c>
      <c r="N90" s="3">
        <v>17.23</v>
      </c>
      <c r="O90" s="3">
        <v>2.06</v>
      </c>
      <c r="P90" s="3">
        <v>2.06</v>
      </c>
      <c r="Q90" s="4">
        <v>0</v>
      </c>
      <c r="R90" s="3">
        <v>2447.12</v>
      </c>
      <c r="S90" s="3">
        <v>0.18</v>
      </c>
      <c r="T90" s="10">
        <v>0.18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>
        <v>608</v>
      </c>
      <c r="B91" s="29">
        <v>808</v>
      </c>
      <c r="C91" s="17">
        <v>1700052371769</v>
      </c>
      <c r="D91" s="20">
        <v>1700052371750</v>
      </c>
      <c r="E91" s="7">
        <v>0</v>
      </c>
      <c r="F91" s="2">
        <v>24.02</v>
      </c>
      <c r="G91" s="2">
        <v>2.8</v>
      </c>
      <c r="H91" s="2">
        <v>2.8</v>
      </c>
      <c r="I91" s="1">
        <v>0</v>
      </c>
      <c r="J91" s="2">
        <v>0</v>
      </c>
      <c r="K91" s="2">
        <v>0</v>
      </c>
      <c r="L91" s="8">
        <v>0</v>
      </c>
      <c r="M91" s="9">
        <v>0</v>
      </c>
      <c r="N91" s="3">
        <v>14.9</v>
      </c>
      <c r="O91" s="3">
        <v>2.8</v>
      </c>
      <c r="P91" s="3">
        <v>2.8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4"/>
        <v>-</v>
      </c>
      <c r="V91" s="5">
        <f t="shared" si="4"/>
        <v>-0.37968359700249787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>
        <v>729</v>
      </c>
      <c r="B92" s="31">
        <v>929</v>
      </c>
      <c r="C92" s="17">
        <v>1700051877993</v>
      </c>
      <c r="D92" s="20" t="s">
        <v>681</v>
      </c>
      <c r="E92" s="7">
        <v>0</v>
      </c>
      <c r="F92" s="2">
        <v>10.1</v>
      </c>
      <c r="G92" s="2">
        <v>1.74</v>
      </c>
      <c r="H92" s="2">
        <v>1.74</v>
      </c>
      <c r="I92" s="1">
        <v>0</v>
      </c>
      <c r="J92" s="2">
        <v>0</v>
      </c>
      <c r="K92" s="2">
        <v>0</v>
      </c>
      <c r="L92" s="8">
        <v>0</v>
      </c>
      <c r="M92" s="9">
        <v>0</v>
      </c>
      <c r="N92" s="3">
        <v>6.26</v>
      </c>
      <c r="O92" s="3">
        <v>1.74</v>
      </c>
      <c r="P92" s="3">
        <v>1.74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4"/>
        <v>-</v>
      </c>
      <c r="V92" s="5">
        <f t="shared" si="4"/>
        <v>-0.3801980198019802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>
        <v>609</v>
      </c>
      <c r="B93" s="16">
        <v>809</v>
      </c>
      <c r="C93" s="17">
        <v>1700052335929</v>
      </c>
      <c r="D93" s="20">
        <v>1700052335938</v>
      </c>
      <c r="E93" s="7">
        <v>0</v>
      </c>
      <c r="F93" s="2">
        <v>30.34</v>
      </c>
      <c r="G93" s="2">
        <v>1.7</v>
      </c>
      <c r="H93" s="2">
        <v>1.7</v>
      </c>
      <c r="I93" s="1">
        <v>0</v>
      </c>
      <c r="J93" s="2">
        <v>1468.51</v>
      </c>
      <c r="K93" s="2">
        <v>0.18</v>
      </c>
      <c r="L93" s="8">
        <v>0.18</v>
      </c>
      <c r="M93" s="9">
        <v>0</v>
      </c>
      <c r="N93" s="3">
        <v>30.34</v>
      </c>
      <c r="O93" s="3">
        <v>1.7</v>
      </c>
      <c r="P93" s="3">
        <v>1.7</v>
      </c>
      <c r="Q93" s="4">
        <v>0</v>
      </c>
      <c r="R93" s="3">
        <v>1468.51</v>
      </c>
      <c r="S93" s="3">
        <v>0.18</v>
      </c>
      <c r="T93" s="10">
        <v>0.18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58"/>
      <c r="B94" s="59"/>
      <c r="C94" s="47"/>
      <c r="D94" s="49"/>
      <c r="E94" s="50">
        <v>0</v>
      </c>
      <c r="F94" s="51">
        <v>0</v>
      </c>
      <c r="G94" s="51">
        <v>0</v>
      </c>
      <c r="H94" s="51">
        <v>0</v>
      </c>
      <c r="I94" s="52">
        <v>0</v>
      </c>
      <c r="J94" s="51">
        <v>0</v>
      </c>
      <c r="K94" s="51">
        <v>0</v>
      </c>
      <c r="L94" s="53">
        <v>0</v>
      </c>
      <c r="M94" s="50">
        <v>0</v>
      </c>
      <c r="N94" s="51">
        <v>0</v>
      </c>
      <c r="O94" s="51">
        <v>0</v>
      </c>
      <c r="P94" s="51">
        <v>0</v>
      </c>
      <c r="Q94" s="52">
        <v>0</v>
      </c>
      <c r="R94" s="51">
        <v>0</v>
      </c>
      <c r="S94" s="51">
        <v>0</v>
      </c>
      <c r="T94" s="53">
        <v>0</v>
      </c>
      <c r="U94" s="54" t="str">
        <f t="shared" si="4"/>
        <v>-</v>
      </c>
      <c r="V94" s="55" t="str">
        <f t="shared" si="4"/>
        <v>-</v>
      </c>
      <c r="W94" s="55" t="str">
        <f t="shared" si="4"/>
        <v>-</v>
      </c>
      <c r="X94" s="55" t="str">
        <f t="shared" si="4"/>
        <v>-</v>
      </c>
      <c r="Y94" s="55" t="str">
        <f t="shared" si="2"/>
        <v>-</v>
      </c>
      <c r="Z94" s="55" t="str">
        <f t="shared" si="2"/>
        <v>-</v>
      </c>
      <c r="AA94" s="55" t="str">
        <f t="shared" si="2"/>
        <v>-</v>
      </c>
      <c r="AB94" s="56" t="str">
        <f t="shared" si="2"/>
        <v>-</v>
      </c>
    </row>
    <row r="95" spans="1:28" x14ac:dyDescent="0.2">
      <c r="A95" s="15">
        <v>610</v>
      </c>
      <c r="B95" s="16">
        <v>810</v>
      </c>
      <c r="C95" s="17">
        <v>1700052383462</v>
      </c>
      <c r="D95" s="20">
        <v>1700052383471</v>
      </c>
      <c r="E95" s="7">
        <v>0</v>
      </c>
      <c r="F95" s="2">
        <v>8.9</v>
      </c>
      <c r="G95" s="2">
        <v>1.7</v>
      </c>
      <c r="H95" s="2">
        <v>1.7</v>
      </c>
      <c r="I95" s="1">
        <v>0</v>
      </c>
      <c r="J95" s="2">
        <v>938.87</v>
      </c>
      <c r="K95" s="2">
        <v>0.18</v>
      </c>
      <c r="L95" s="8">
        <v>0.18</v>
      </c>
      <c r="M95" s="9">
        <v>0</v>
      </c>
      <c r="N95" s="3">
        <v>8.9</v>
      </c>
      <c r="O95" s="3">
        <v>1.7</v>
      </c>
      <c r="P95" s="3">
        <v>1.7</v>
      </c>
      <c r="Q95" s="4">
        <v>0</v>
      </c>
      <c r="R95" s="3">
        <v>938.87</v>
      </c>
      <c r="S95" s="3">
        <v>0.18</v>
      </c>
      <c r="T95" s="10">
        <v>0.18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>
        <v>611</v>
      </c>
      <c r="B96" s="16">
        <v>811</v>
      </c>
      <c r="C96" s="17">
        <v>1700052250016</v>
      </c>
      <c r="D96" s="20">
        <v>1700052250025</v>
      </c>
      <c r="E96" s="7">
        <v>0</v>
      </c>
      <c r="F96" s="2">
        <v>9.6</v>
      </c>
      <c r="G96" s="2">
        <v>2.36</v>
      </c>
      <c r="H96" s="2">
        <v>2.36</v>
      </c>
      <c r="I96" s="1">
        <v>0</v>
      </c>
      <c r="J96" s="2">
        <v>757.42</v>
      </c>
      <c r="K96" s="2">
        <v>0.18</v>
      </c>
      <c r="L96" s="8">
        <v>0.18</v>
      </c>
      <c r="M96" s="9">
        <v>0</v>
      </c>
      <c r="N96" s="3">
        <v>9.6</v>
      </c>
      <c r="O96" s="3">
        <v>2.36</v>
      </c>
      <c r="P96" s="3">
        <v>2.36</v>
      </c>
      <c r="Q96" s="4">
        <v>0</v>
      </c>
      <c r="R96" s="3">
        <v>757.42</v>
      </c>
      <c r="S96" s="3">
        <v>0.18</v>
      </c>
      <c r="T96" s="10">
        <v>0.18</v>
      </c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>
        <v>612</v>
      </c>
      <c r="B97" s="16">
        <v>812</v>
      </c>
      <c r="C97" s="17">
        <v>1700052333968</v>
      </c>
      <c r="D97" s="20">
        <v>1700052333977</v>
      </c>
      <c r="E97" s="7">
        <v>0</v>
      </c>
      <c r="F97" s="2">
        <v>24.5</v>
      </c>
      <c r="G97" s="2">
        <v>2.4300000000000002</v>
      </c>
      <c r="H97" s="2">
        <v>2.4300000000000002</v>
      </c>
      <c r="I97" s="1">
        <v>0</v>
      </c>
      <c r="J97" s="2">
        <v>4128.41</v>
      </c>
      <c r="K97" s="2">
        <v>0.18</v>
      </c>
      <c r="L97" s="8">
        <v>0.18</v>
      </c>
      <c r="M97" s="9">
        <v>0</v>
      </c>
      <c r="N97" s="3">
        <v>24.5</v>
      </c>
      <c r="O97" s="3">
        <v>2.4300000000000002</v>
      </c>
      <c r="P97" s="3">
        <v>2.4300000000000002</v>
      </c>
      <c r="Q97" s="4">
        <v>0</v>
      </c>
      <c r="R97" s="3">
        <v>4128.41</v>
      </c>
      <c r="S97" s="3">
        <v>0.18</v>
      </c>
      <c r="T97" s="10">
        <v>0.18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>
        <v>613</v>
      </c>
      <c r="B98" s="16">
        <v>813</v>
      </c>
      <c r="C98" s="17">
        <v>1700052409544</v>
      </c>
      <c r="D98" s="20">
        <v>1700052409553</v>
      </c>
      <c r="E98" s="7">
        <v>0</v>
      </c>
      <c r="F98" s="2">
        <v>6.76</v>
      </c>
      <c r="G98" s="2">
        <v>1.73</v>
      </c>
      <c r="H98" s="2">
        <v>1.73</v>
      </c>
      <c r="I98" s="1">
        <v>0</v>
      </c>
      <c r="J98" s="2">
        <v>641.22</v>
      </c>
      <c r="K98" s="2">
        <v>0.18</v>
      </c>
      <c r="L98" s="8">
        <v>0.18</v>
      </c>
      <c r="M98" s="9">
        <v>0</v>
      </c>
      <c r="N98" s="3">
        <v>6.76</v>
      </c>
      <c r="O98" s="3">
        <v>1.73</v>
      </c>
      <c r="P98" s="3">
        <v>1.73</v>
      </c>
      <c r="Q98" s="4">
        <v>0</v>
      </c>
      <c r="R98" s="3">
        <v>641.22</v>
      </c>
      <c r="S98" s="3">
        <v>0.18</v>
      </c>
      <c r="T98" s="10">
        <v>0.18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>
        <v>614</v>
      </c>
      <c r="B99" s="16">
        <v>814</v>
      </c>
      <c r="C99" s="17">
        <v>1700052409562</v>
      </c>
      <c r="D99" s="20">
        <v>1700052409571</v>
      </c>
      <c r="E99" s="7">
        <v>0</v>
      </c>
      <c r="F99" s="2">
        <v>32.409999999999997</v>
      </c>
      <c r="G99" s="2">
        <v>1.74</v>
      </c>
      <c r="H99" s="2">
        <v>1.74</v>
      </c>
      <c r="I99" s="1">
        <v>0</v>
      </c>
      <c r="J99" s="2">
        <v>3279.73</v>
      </c>
      <c r="K99" s="2">
        <v>0.18</v>
      </c>
      <c r="L99" s="8">
        <v>0.18</v>
      </c>
      <c r="M99" s="9">
        <v>0</v>
      </c>
      <c r="N99" s="3">
        <v>32.409999999999997</v>
      </c>
      <c r="O99" s="3">
        <v>1.74</v>
      </c>
      <c r="P99" s="3">
        <v>1.74</v>
      </c>
      <c r="Q99" s="4">
        <v>0</v>
      </c>
      <c r="R99" s="3">
        <v>3279.73</v>
      </c>
      <c r="S99" s="3">
        <v>0.18</v>
      </c>
      <c r="T99" s="10">
        <v>0.18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>
        <v>615</v>
      </c>
      <c r="B100" s="16">
        <v>815</v>
      </c>
      <c r="C100" s="17">
        <v>1700052279362</v>
      </c>
      <c r="D100" s="20">
        <v>1700052279353</v>
      </c>
      <c r="E100" s="7">
        <v>0</v>
      </c>
      <c r="F100" s="2">
        <v>51.46</v>
      </c>
      <c r="G100" s="2">
        <v>1.7</v>
      </c>
      <c r="H100" s="2">
        <v>1.7</v>
      </c>
      <c r="I100" s="1">
        <v>0</v>
      </c>
      <c r="J100" s="2">
        <v>864.57</v>
      </c>
      <c r="K100" s="2">
        <v>0.18</v>
      </c>
      <c r="L100" s="8">
        <v>0.18</v>
      </c>
      <c r="M100" s="9">
        <v>0</v>
      </c>
      <c r="N100" s="3">
        <v>51.46</v>
      </c>
      <c r="O100" s="3">
        <v>1.7</v>
      </c>
      <c r="P100" s="3">
        <v>1.7</v>
      </c>
      <c r="Q100" s="4">
        <v>0</v>
      </c>
      <c r="R100" s="3">
        <v>864.57</v>
      </c>
      <c r="S100" s="3">
        <v>0.18</v>
      </c>
      <c r="T100" s="10">
        <v>0.18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>
        <v>703</v>
      </c>
      <c r="B101" s="16"/>
      <c r="C101" s="17">
        <v>1711837745288</v>
      </c>
      <c r="D101" s="20"/>
      <c r="E101" s="7">
        <v>0</v>
      </c>
      <c r="F101" s="2">
        <v>1356.1</v>
      </c>
      <c r="G101" s="2">
        <v>13.91</v>
      </c>
      <c r="H101" s="2">
        <v>13.91</v>
      </c>
      <c r="I101" s="1">
        <v>0</v>
      </c>
      <c r="J101" s="2">
        <v>0</v>
      </c>
      <c r="K101" s="2">
        <v>0</v>
      </c>
      <c r="L101" s="8">
        <v>0</v>
      </c>
      <c r="M101" s="9">
        <v>0</v>
      </c>
      <c r="N101" s="3">
        <v>1356.1</v>
      </c>
      <c r="O101" s="3">
        <v>13.91</v>
      </c>
      <c r="P101" s="3">
        <v>13.91</v>
      </c>
      <c r="Q101" s="4">
        <v>0</v>
      </c>
      <c r="R101" s="3">
        <v>0</v>
      </c>
      <c r="S101" s="3">
        <v>0</v>
      </c>
      <c r="T101" s="10">
        <v>0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>
        <v>704</v>
      </c>
      <c r="B102" s="16"/>
      <c r="C102" s="17">
        <v>1712407523002</v>
      </c>
      <c r="D102" s="20"/>
      <c r="E102" s="7">
        <v>0</v>
      </c>
      <c r="F102" s="2">
        <v>571.36</v>
      </c>
      <c r="G102" s="2">
        <v>3.17</v>
      </c>
      <c r="H102" s="2">
        <v>3.17</v>
      </c>
      <c r="I102" s="1">
        <v>0</v>
      </c>
      <c r="J102" s="2">
        <v>0</v>
      </c>
      <c r="K102" s="2">
        <v>0</v>
      </c>
      <c r="L102" s="8">
        <v>0</v>
      </c>
      <c r="M102" s="9">
        <v>0</v>
      </c>
      <c r="N102" s="3">
        <v>571.36</v>
      </c>
      <c r="O102" s="3">
        <v>3.17</v>
      </c>
      <c r="P102" s="3">
        <v>3.17</v>
      </c>
      <c r="Q102" s="4">
        <v>0</v>
      </c>
      <c r="R102" s="3">
        <v>0</v>
      </c>
      <c r="S102" s="3">
        <v>0</v>
      </c>
      <c r="T102" s="10">
        <v>0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>
        <v>705</v>
      </c>
      <c r="B103" s="16"/>
      <c r="C103" s="17">
        <v>1714107179708</v>
      </c>
      <c r="D103" s="20"/>
      <c r="E103" s="7">
        <v>0</v>
      </c>
      <c r="F103" s="2">
        <v>1126.8499999999999</v>
      </c>
      <c r="G103" s="2">
        <v>3.87</v>
      </c>
      <c r="H103" s="2">
        <v>3.87</v>
      </c>
      <c r="I103" s="1">
        <v>0</v>
      </c>
      <c r="J103" s="2">
        <v>0</v>
      </c>
      <c r="K103" s="2">
        <v>0</v>
      </c>
      <c r="L103" s="8">
        <v>0</v>
      </c>
      <c r="M103" s="9">
        <v>0</v>
      </c>
      <c r="N103" s="3">
        <v>1126.8499999999999</v>
      </c>
      <c r="O103" s="3">
        <v>3.87</v>
      </c>
      <c r="P103" s="3">
        <v>3.87</v>
      </c>
      <c r="Q103" s="4">
        <v>0</v>
      </c>
      <c r="R103" s="3">
        <v>0</v>
      </c>
      <c r="S103" s="3">
        <v>0</v>
      </c>
      <c r="T103" s="10">
        <v>0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>
        <v>706</v>
      </c>
      <c r="B104" s="16"/>
      <c r="C104" s="17">
        <v>1716846112651</v>
      </c>
      <c r="D104" s="20"/>
      <c r="E104" s="7">
        <v>0</v>
      </c>
      <c r="F104" s="2">
        <v>1072.19</v>
      </c>
      <c r="G104" s="2">
        <v>2.4300000000000002</v>
      </c>
      <c r="H104" s="2">
        <v>2.4300000000000002</v>
      </c>
      <c r="I104" s="1">
        <v>0</v>
      </c>
      <c r="J104" s="2">
        <v>0</v>
      </c>
      <c r="K104" s="2">
        <v>0</v>
      </c>
      <c r="L104" s="8">
        <v>0</v>
      </c>
      <c r="M104" s="9">
        <v>0</v>
      </c>
      <c r="N104" s="3">
        <v>1072.19</v>
      </c>
      <c r="O104" s="3">
        <v>2.4300000000000002</v>
      </c>
      <c r="P104" s="3">
        <v>2.4300000000000002</v>
      </c>
      <c r="Q104" s="4">
        <v>0</v>
      </c>
      <c r="R104" s="3">
        <v>0</v>
      </c>
      <c r="S104" s="3">
        <v>0</v>
      </c>
      <c r="T104" s="10">
        <v>0</v>
      </c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>
        <v>707</v>
      </c>
      <c r="B105" s="16"/>
      <c r="C105" s="17">
        <v>1717159001300</v>
      </c>
      <c r="D105" s="20"/>
      <c r="E105" s="7">
        <v>0</v>
      </c>
      <c r="F105" s="2">
        <v>1138.32</v>
      </c>
      <c r="G105" s="2">
        <v>3.12</v>
      </c>
      <c r="H105" s="2">
        <v>3.12</v>
      </c>
      <c r="I105" s="1">
        <v>0</v>
      </c>
      <c r="J105" s="2">
        <v>0</v>
      </c>
      <c r="K105" s="2">
        <v>0</v>
      </c>
      <c r="L105" s="8">
        <v>0</v>
      </c>
      <c r="M105" s="9">
        <v>0</v>
      </c>
      <c r="N105" s="3">
        <v>1138.32</v>
      </c>
      <c r="O105" s="3">
        <v>3.12</v>
      </c>
      <c r="P105" s="3">
        <v>3.12</v>
      </c>
      <c r="Q105" s="4">
        <v>0</v>
      </c>
      <c r="R105" s="3">
        <v>0</v>
      </c>
      <c r="S105" s="3">
        <v>0</v>
      </c>
      <c r="T105" s="10">
        <v>0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>
        <v>708</v>
      </c>
      <c r="B106" s="16"/>
      <c r="C106" s="17">
        <v>1717249710102</v>
      </c>
      <c r="D106" s="20"/>
      <c r="E106" s="7">
        <v>0</v>
      </c>
      <c r="F106" s="2">
        <v>1164.77</v>
      </c>
      <c r="G106" s="2">
        <v>8.94</v>
      </c>
      <c r="H106" s="2">
        <v>8.94</v>
      </c>
      <c r="I106" s="1">
        <v>0</v>
      </c>
      <c r="J106" s="2">
        <v>0</v>
      </c>
      <c r="K106" s="2">
        <v>0</v>
      </c>
      <c r="L106" s="8">
        <v>0</v>
      </c>
      <c r="M106" s="9">
        <v>0</v>
      </c>
      <c r="N106" s="3">
        <v>1164.77</v>
      </c>
      <c r="O106" s="3">
        <v>8.94</v>
      </c>
      <c r="P106" s="3">
        <v>8.94</v>
      </c>
      <c r="Q106" s="4">
        <v>0</v>
      </c>
      <c r="R106" s="3">
        <v>0</v>
      </c>
      <c r="S106" s="3">
        <v>0</v>
      </c>
      <c r="T106" s="10">
        <v>0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>
        <v>709</v>
      </c>
      <c r="B107" s="16"/>
      <c r="C107" s="17">
        <v>1717491993500</v>
      </c>
      <c r="D107" s="20"/>
      <c r="E107" s="7">
        <v>0</v>
      </c>
      <c r="F107" s="2">
        <v>168.72</v>
      </c>
      <c r="G107" s="2">
        <v>3.04</v>
      </c>
      <c r="H107" s="2">
        <v>3.04</v>
      </c>
      <c r="I107" s="1">
        <v>0</v>
      </c>
      <c r="J107" s="2">
        <v>0</v>
      </c>
      <c r="K107" s="2">
        <v>0</v>
      </c>
      <c r="L107" s="8">
        <v>0</v>
      </c>
      <c r="M107" s="9">
        <v>0</v>
      </c>
      <c r="N107" s="3">
        <v>168.72</v>
      </c>
      <c r="O107" s="3">
        <v>3.04</v>
      </c>
      <c r="P107" s="3">
        <v>3.04</v>
      </c>
      <c r="Q107" s="4">
        <v>0</v>
      </c>
      <c r="R107" s="3">
        <v>0</v>
      </c>
      <c r="S107" s="3">
        <v>0</v>
      </c>
      <c r="T107" s="10">
        <v>0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>
        <v>710</v>
      </c>
      <c r="B108" s="16"/>
      <c r="C108" s="17">
        <v>1727491993507</v>
      </c>
      <c r="D108" s="20"/>
      <c r="E108" s="7">
        <v>0</v>
      </c>
      <c r="F108" s="2">
        <v>455.54</v>
      </c>
      <c r="G108" s="2">
        <v>2.68</v>
      </c>
      <c r="H108" s="2">
        <v>2.68</v>
      </c>
      <c r="I108" s="1">
        <v>0</v>
      </c>
      <c r="J108" s="2">
        <v>0</v>
      </c>
      <c r="K108" s="2">
        <v>0</v>
      </c>
      <c r="L108" s="8">
        <v>0</v>
      </c>
      <c r="M108" s="9">
        <v>0</v>
      </c>
      <c r="N108" s="3">
        <v>455.54</v>
      </c>
      <c r="O108" s="3">
        <v>2.68</v>
      </c>
      <c r="P108" s="3">
        <v>2.68</v>
      </c>
      <c r="Q108" s="4">
        <v>0</v>
      </c>
      <c r="R108" s="3">
        <v>0</v>
      </c>
      <c r="S108" s="3">
        <v>0</v>
      </c>
      <c r="T108" s="10">
        <v>0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>
        <v>711</v>
      </c>
      <c r="B109" s="16"/>
      <c r="C109" s="17">
        <v>1712563575006</v>
      </c>
      <c r="D109" s="20"/>
      <c r="E109" s="7">
        <v>0</v>
      </c>
      <c r="F109" s="2">
        <v>3247.42</v>
      </c>
      <c r="G109" s="2">
        <v>2.19</v>
      </c>
      <c r="H109" s="2">
        <v>2.19</v>
      </c>
      <c r="I109" s="1">
        <v>0</v>
      </c>
      <c r="J109" s="2">
        <v>0</v>
      </c>
      <c r="K109" s="2">
        <v>0</v>
      </c>
      <c r="L109" s="8">
        <v>0</v>
      </c>
      <c r="M109" s="9">
        <v>0</v>
      </c>
      <c r="N109" s="3">
        <v>3247.42</v>
      </c>
      <c r="O109" s="3">
        <v>2.19</v>
      </c>
      <c r="P109" s="3">
        <v>2.19</v>
      </c>
      <c r="Q109" s="4">
        <v>0</v>
      </c>
      <c r="R109" s="3">
        <v>0</v>
      </c>
      <c r="S109" s="3">
        <v>0</v>
      </c>
      <c r="T109" s="10">
        <v>0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>
        <v>685</v>
      </c>
      <c r="B110" s="16"/>
      <c r="C110" s="17">
        <v>1711953043404</v>
      </c>
      <c r="D110" s="20"/>
      <c r="E110" s="7">
        <v>0</v>
      </c>
      <c r="F110" s="2">
        <v>3401.33</v>
      </c>
      <c r="G110" s="2">
        <v>11.12</v>
      </c>
      <c r="H110" s="2">
        <v>11.12</v>
      </c>
      <c r="I110" s="1">
        <v>0</v>
      </c>
      <c r="J110" s="2">
        <v>0</v>
      </c>
      <c r="K110" s="2">
        <v>0</v>
      </c>
      <c r="L110" s="8">
        <v>0</v>
      </c>
      <c r="M110" s="9">
        <v>0</v>
      </c>
      <c r="N110" s="3">
        <v>3401.33</v>
      </c>
      <c r="O110" s="3">
        <v>11.13</v>
      </c>
      <c r="P110" s="3">
        <v>11.13</v>
      </c>
      <c r="Q110" s="4">
        <v>0</v>
      </c>
      <c r="R110" s="3">
        <v>0</v>
      </c>
      <c r="S110" s="3">
        <v>0</v>
      </c>
      <c r="T110" s="10">
        <v>0</v>
      </c>
      <c r="U110" s="11" t="str">
        <f t="shared" si="4"/>
        <v>-</v>
      </c>
      <c r="V110" s="5" t="str">
        <f t="shared" si="4"/>
        <v>-</v>
      </c>
      <c r="W110" s="5">
        <f t="shared" si="4"/>
        <v>8.9928057553970901E-4</v>
      </c>
      <c r="X110" s="5">
        <f t="shared" si="4"/>
        <v>8.9928057553970901E-4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>
        <v>686</v>
      </c>
      <c r="B111" s="16"/>
      <c r="C111" s="17">
        <v>1712524882004</v>
      </c>
      <c r="D111" s="20"/>
      <c r="E111" s="7">
        <v>0</v>
      </c>
      <c r="F111" s="2">
        <v>436.9</v>
      </c>
      <c r="G111" s="2">
        <v>2.65</v>
      </c>
      <c r="H111" s="2">
        <v>2.65</v>
      </c>
      <c r="I111" s="1">
        <v>0</v>
      </c>
      <c r="J111" s="2">
        <v>0</v>
      </c>
      <c r="K111" s="2">
        <v>0</v>
      </c>
      <c r="L111" s="8">
        <v>0</v>
      </c>
      <c r="M111" s="9">
        <v>0</v>
      </c>
      <c r="N111" s="3">
        <v>436.9</v>
      </c>
      <c r="O111" s="3">
        <v>2.65</v>
      </c>
      <c r="P111" s="3">
        <v>2.65</v>
      </c>
      <c r="Q111" s="4">
        <v>0</v>
      </c>
      <c r="R111" s="3">
        <v>0</v>
      </c>
      <c r="S111" s="3">
        <v>0</v>
      </c>
      <c r="T111" s="10">
        <v>0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>
        <v>687</v>
      </c>
      <c r="B112" s="16"/>
      <c r="C112" s="17">
        <v>1711843426252</v>
      </c>
      <c r="D112" s="20"/>
      <c r="E112" s="7">
        <v>1.5629999999999999</v>
      </c>
      <c r="F112" s="2">
        <v>871.68</v>
      </c>
      <c r="G112" s="2">
        <v>2.39</v>
      </c>
      <c r="H112" s="2">
        <v>2.39</v>
      </c>
      <c r="I112" s="1">
        <v>0</v>
      </c>
      <c r="J112" s="2">
        <v>0</v>
      </c>
      <c r="K112" s="2">
        <v>0</v>
      </c>
      <c r="L112" s="8">
        <v>0</v>
      </c>
      <c r="M112" s="9">
        <v>1.5629999999999999</v>
      </c>
      <c r="N112" s="3">
        <v>871.68</v>
      </c>
      <c r="O112" s="3">
        <v>2.39</v>
      </c>
      <c r="P112" s="3">
        <v>2.39</v>
      </c>
      <c r="Q112" s="4">
        <v>0</v>
      </c>
      <c r="R112" s="3">
        <v>0</v>
      </c>
      <c r="S112" s="3">
        <v>0</v>
      </c>
      <c r="T112" s="10">
        <v>0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>
        <v>688</v>
      </c>
      <c r="B113" s="16"/>
      <c r="C113" s="17">
        <v>1711929555006</v>
      </c>
      <c r="D113" s="20"/>
      <c r="E113" s="7">
        <v>7.5999999999999998E-2</v>
      </c>
      <c r="F113" s="2">
        <v>8135.39</v>
      </c>
      <c r="G113" s="2">
        <v>6.69</v>
      </c>
      <c r="H113" s="2">
        <v>6.69</v>
      </c>
      <c r="I113" s="1">
        <v>0</v>
      </c>
      <c r="J113" s="2">
        <v>0</v>
      </c>
      <c r="K113" s="2">
        <v>0</v>
      </c>
      <c r="L113" s="8">
        <v>0</v>
      </c>
      <c r="M113" s="9">
        <v>7.5999999999999998E-2</v>
      </c>
      <c r="N113" s="3">
        <v>8135.39</v>
      </c>
      <c r="O113" s="3">
        <v>6.69</v>
      </c>
      <c r="P113" s="3">
        <v>6.69</v>
      </c>
      <c r="Q113" s="4">
        <v>0</v>
      </c>
      <c r="R113" s="3">
        <v>0</v>
      </c>
      <c r="S113" s="3">
        <v>0</v>
      </c>
      <c r="T113" s="10">
        <v>0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>
        <v>638</v>
      </c>
      <c r="B114" s="16">
        <v>838</v>
      </c>
      <c r="C114" s="17">
        <v>1700051744440</v>
      </c>
      <c r="D114" s="20">
        <v>1700051744459</v>
      </c>
      <c r="E114" s="7">
        <v>0</v>
      </c>
      <c r="F114" s="2">
        <v>173.71</v>
      </c>
      <c r="G114" s="2">
        <v>0.71</v>
      </c>
      <c r="H114" s="2">
        <v>0.71</v>
      </c>
      <c r="I114" s="1">
        <v>0</v>
      </c>
      <c r="J114" s="2">
        <v>263.19</v>
      </c>
      <c r="K114" s="2">
        <v>0.18</v>
      </c>
      <c r="L114" s="8">
        <v>0.18</v>
      </c>
      <c r="M114" s="9">
        <v>0</v>
      </c>
      <c r="N114" s="3">
        <v>173.71</v>
      </c>
      <c r="O114" s="3">
        <v>0.71</v>
      </c>
      <c r="P114" s="3">
        <v>0.71</v>
      </c>
      <c r="Q114" s="4">
        <v>0</v>
      </c>
      <c r="R114" s="3">
        <v>263.19</v>
      </c>
      <c r="S114" s="3">
        <v>0.18</v>
      </c>
      <c r="T114" s="10">
        <v>0.18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58"/>
      <c r="B115" s="59"/>
      <c r="C115" s="47"/>
      <c r="D115" s="49"/>
      <c r="E115" s="50">
        <v>0</v>
      </c>
      <c r="F115" s="51">
        <v>0</v>
      </c>
      <c r="G115" s="51">
        <v>0</v>
      </c>
      <c r="H115" s="51">
        <v>0</v>
      </c>
      <c r="I115" s="52">
        <v>0</v>
      </c>
      <c r="J115" s="51">
        <v>0</v>
      </c>
      <c r="K115" s="51">
        <v>0</v>
      </c>
      <c r="L115" s="53">
        <v>0</v>
      </c>
      <c r="M115" s="50">
        <v>0</v>
      </c>
      <c r="N115" s="51">
        <v>0</v>
      </c>
      <c r="O115" s="51">
        <v>0</v>
      </c>
      <c r="P115" s="51">
        <v>0</v>
      </c>
      <c r="Q115" s="52">
        <v>0</v>
      </c>
      <c r="R115" s="51">
        <v>0</v>
      </c>
      <c r="S115" s="51">
        <v>0</v>
      </c>
      <c r="T115" s="53">
        <v>0</v>
      </c>
      <c r="U115" s="54" t="str">
        <f t="shared" si="4"/>
        <v>-</v>
      </c>
      <c r="V115" s="55" t="str">
        <f t="shared" si="4"/>
        <v>-</v>
      </c>
      <c r="W115" s="55" t="str">
        <f t="shared" si="4"/>
        <v>-</v>
      </c>
      <c r="X115" s="55" t="str">
        <f t="shared" si="4"/>
        <v>-</v>
      </c>
      <c r="Y115" s="55" t="str">
        <f t="shared" si="4"/>
        <v>-</v>
      </c>
      <c r="Z115" s="55" t="str">
        <f t="shared" si="4"/>
        <v>-</v>
      </c>
      <c r="AA115" s="55" t="str">
        <f t="shared" si="4"/>
        <v>-</v>
      </c>
      <c r="AB115" s="56" t="str">
        <f t="shared" si="5"/>
        <v>-</v>
      </c>
    </row>
    <row r="116" spans="1:28" x14ac:dyDescent="0.2">
      <c r="A116" s="58"/>
      <c r="B116" s="59"/>
      <c r="C116" s="47"/>
      <c r="D116" s="49"/>
      <c r="E116" s="50">
        <v>0</v>
      </c>
      <c r="F116" s="51">
        <v>0</v>
      </c>
      <c r="G116" s="51">
        <v>0</v>
      </c>
      <c r="H116" s="51">
        <v>0</v>
      </c>
      <c r="I116" s="52">
        <v>0</v>
      </c>
      <c r="J116" s="51">
        <v>0</v>
      </c>
      <c r="K116" s="51">
        <v>0</v>
      </c>
      <c r="L116" s="53">
        <v>0</v>
      </c>
      <c r="M116" s="50">
        <v>0</v>
      </c>
      <c r="N116" s="51">
        <v>0</v>
      </c>
      <c r="O116" s="51">
        <v>0</v>
      </c>
      <c r="P116" s="51">
        <v>0</v>
      </c>
      <c r="Q116" s="52">
        <v>0</v>
      </c>
      <c r="R116" s="51">
        <v>0</v>
      </c>
      <c r="S116" s="51">
        <v>0</v>
      </c>
      <c r="T116" s="53">
        <v>0</v>
      </c>
      <c r="U116" s="54" t="str">
        <f t="shared" si="4"/>
        <v>-</v>
      </c>
      <c r="V116" s="55" t="str">
        <f t="shared" si="4"/>
        <v>-</v>
      </c>
      <c r="W116" s="55" t="str">
        <f t="shared" si="4"/>
        <v>-</v>
      </c>
      <c r="X116" s="55" t="str">
        <f t="shared" si="4"/>
        <v>-</v>
      </c>
      <c r="Y116" s="55" t="str">
        <f t="shared" si="4"/>
        <v>-</v>
      </c>
      <c r="Z116" s="55" t="str">
        <f t="shared" si="4"/>
        <v>-</v>
      </c>
      <c r="AA116" s="55" t="str">
        <f t="shared" si="4"/>
        <v>-</v>
      </c>
      <c r="AB116" s="56" t="str">
        <f t="shared" si="5"/>
        <v>-</v>
      </c>
    </row>
    <row r="117" spans="1:28" x14ac:dyDescent="0.2">
      <c r="A117" s="58"/>
      <c r="B117" s="59"/>
      <c r="C117" s="47"/>
      <c r="D117" s="49"/>
      <c r="E117" s="50">
        <v>0</v>
      </c>
      <c r="F117" s="51">
        <v>0</v>
      </c>
      <c r="G117" s="51">
        <v>0</v>
      </c>
      <c r="H117" s="51">
        <v>0</v>
      </c>
      <c r="I117" s="52">
        <v>0</v>
      </c>
      <c r="J117" s="51">
        <v>0</v>
      </c>
      <c r="K117" s="51">
        <v>0</v>
      </c>
      <c r="L117" s="53">
        <v>0</v>
      </c>
      <c r="M117" s="50">
        <v>0</v>
      </c>
      <c r="N117" s="51">
        <v>0</v>
      </c>
      <c r="O117" s="51">
        <v>0</v>
      </c>
      <c r="P117" s="51">
        <v>0</v>
      </c>
      <c r="Q117" s="52">
        <v>0</v>
      </c>
      <c r="R117" s="51">
        <v>0</v>
      </c>
      <c r="S117" s="51">
        <v>0</v>
      </c>
      <c r="T117" s="53">
        <v>0</v>
      </c>
      <c r="U117" s="54" t="str">
        <f t="shared" si="4"/>
        <v>-</v>
      </c>
      <c r="V117" s="55" t="str">
        <f t="shared" si="4"/>
        <v>-</v>
      </c>
      <c r="W117" s="55" t="str">
        <f t="shared" si="4"/>
        <v>-</v>
      </c>
      <c r="X117" s="55" t="str">
        <f t="shared" si="4"/>
        <v>-</v>
      </c>
      <c r="Y117" s="55" t="str">
        <f t="shared" si="4"/>
        <v>-</v>
      </c>
      <c r="Z117" s="55" t="str">
        <f t="shared" si="4"/>
        <v>-</v>
      </c>
      <c r="AA117" s="55" t="str">
        <f t="shared" si="4"/>
        <v>-</v>
      </c>
      <c r="AB117" s="56" t="str">
        <f t="shared" si="5"/>
        <v>-</v>
      </c>
    </row>
    <row r="118" spans="1:28" x14ac:dyDescent="0.2">
      <c r="A118" s="58"/>
      <c r="B118" s="59"/>
      <c r="C118" s="47"/>
      <c r="D118" s="49"/>
      <c r="E118" s="50">
        <v>0</v>
      </c>
      <c r="F118" s="51">
        <v>0</v>
      </c>
      <c r="G118" s="51">
        <v>0</v>
      </c>
      <c r="H118" s="51">
        <v>0</v>
      </c>
      <c r="I118" s="52">
        <v>0</v>
      </c>
      <c r="J118" s="51">
        <v>0</v>
      </c>
      <c r="K118" s="51">
        <v>0</v>
      </c>
      <c r="L118" s="53">
        <v>0</v>
      </c>
      <c r="M118" s="50">
        <v>0</v>
      </c>
      <c r="N118" s="51">
        <v>0</v>
      </c>
      <c r="O118" s="51">
        <v>0</v>
      </c>
      <c r="P118" s="51">
        <v>0</v>
      </c>
      <c r="Q118" s="52">
        <v>0</v>
      </c>
      <c r="R118" s="51">
        <v>0</v>
      </c>
      <c r="S118" s="51">
        <v>0</v>
      </c>
      <c r="T118" s="53">
        <v>0</v>
      </c>
      <c r="U118" s="54" t="str">
        <f t="shared" si="4"/>
        <v>-</v>
      </c>
      <c r="V118" s="55" t="str">
        <f t="shared" si="4"/>
        <v>-</v>
      </c>
      <c r="W118" s="55" t="str">
        <f t="shared" si="4"/>
        <v>-</v>
      </c>
      <c r="X118" s="55" t="str">
        <f t="shared" si="4"/>
        <v>-</v>
      </c>
      <c r="Y118" s="55" t="str">
        <f t="shared" si="4"/>
        <v>-</v>
      </c>
      <c r="Z118" s="55" t="str">
        <f t="shared" si="4"/>
        <v>-</v>
      </c>
      <c r="AA118" s="55" t="str">
        <f t="shared" si="4"/>
        <v>-</v>
      </c>
      <c r="AB118" s="56" t="str">
        <f t="shared" si="5"/>
        <v>-</v>
      </c>
    </row>
    <row r="119" spans="1:28" x14ac:dyDescent="0.2">
      <c r="A119" s="58"/>
      <c r="B119" s="59"/>
      <c r="C119" s="47"/>
      <c r="D119" s="49"/>
      <c r="E119" s="50">
        <v>0</v>
      </c>
      <c r="F119" s="51">
        <v>0</v>
      </c>
      <c r="G119" s="51">
        <v>0</v>
      </c>
      <c r="H119" s="51">
        <v>0</v>
      </c>
      <c r="I119" s="52">
        <v>0</v>
      </c>
      <c r="J119" s="51">
        <v>0</v>
      </c>
      <c r="K119" s="51">
        <v>0</v>
      </c>
      <c r="L119" s="53">
        <v>0</v>
      </c>
      <c r="M119" s="50">
        <v>0</v>
      </c>
      <c r="N119" s="51">
        <v>0</v>
      </c>
      <c r="O119" s="51">
        <v>0</v>
      </c>
      <c r="P119" s="51">
        <v>0</v>
      </c>
      <c r="Q119" s="52">
        <v>0</v>
      </c>
      <c r="R119" s="51">
        <v>0</v>
      </c>
      <c r="S119" s="51">
        <v>0</v>
      </c>
      <c r="T119" s="53">
        <v>0</v>
      </c>
      <c r="U119" s="54" t="str">
        <f t="shared" si="4"/>
        <v>-</v>
      </c>
      <c r="V119" s="55" t="str">
        <f t="shared" si="4"/>
        <v>-</v>
      </c>
      <c r="W119" s="55" t="str">
        <f t="shared" si="4"/>
        <v>-</v>
      </c>
      <c r="X119" s="55" t="str">
        <f t="shared" si="4"/>
        <v>-</v>
      </c>
      <c r="Y119" s="55" t="str">
        <f t="shared" si="4"/>
        <v>-</v>
      </c>
      <c r="Z119" s="55" t="str">
        <f t="shared" si="4"/>
        <v>-</v>
      </c>
      <c r="AA119" s="55" t="str">
        <f t="shared" si="4"/>
        <v>-</v>
      </c>
      <c r="AB119" s="56" t="str">
        <f t="shared" si="5"/>
        <v>-</v>
      </c>
    </row>
    <row r="120" spans="1:28" x14ac:dyDescent="0.2">
      <c r="A120" s="58"/>
      <c r="B120" s="59"/>
      <c r="C120" s="47"/>
      <c r="D120" s="49"/>
      <c r="E120" s="50">
        <v>0</v>
      </c>
      <c r="F120" s="51">
        <v>0</v>
      </c>
      <c r="G120" s="51">
        <v>0</v>
      </c>
      <c r="H120" s="51">
        <v>0</v>
      </c>
      <c r="I120" s="52">
        <v>0</v>
      </c>
      <c r="J120" s="51">
        <v>0</v>
      </c>
      <c r="K120" s="51">
        <v>0</v>
      </c>
      <c r="L120" s="53">
        <v>0</v>
      </c>
      <c r="M120" s="50">
        <v>0</v>
      </c>
      <c r="N120" s="51">
        <v>0</v>
      </c>
      <c r="O120" s="51">
        <v>0</v>
      </c>
      <c r="P120" s="51">
        <v>0</v>
      </c>
      <c r="Q120" s="52">
        <v>0</v>
      </c>
      <c r="R120" s="51">
        <v>0</v>
      </c>
      <c r="S120" s="51">
        <v>0</v>
      </c>
      <c r="T120" s="53">
        <v>0</v>
      </c>
      <c r="U120" s="54" t="str">
        <f t="shared" si="4"/>
        <v>-</v>
      </c>
      <c r="V120" s="55" t="str">
        <f t="shared" si="4"/>
        <v>-</v>
      </c>
      <c r="W120" s="55" t="str">
        <f t="shared" si="4"/>
        <v>-</v>
      </c>
      <c r="X120" s="55" t="str">
        <f t="shared" si="4"/>
        <v>-</v>
      </c>
      <c r="Y120" s="55" t="str">
        <f t="shared" si="4"/>
        <v>-</v>
      </c>
      <c r="Z120" s="55" t="str">
        <f t="shared" si="4"/>
        <v>-</v>
      </c>
      <c r="AA120" s="55" t="str">
        <f t="shared" si="4"/>
        <v>-</v>
      </c>
      <c r="AB120" s="56" t="str">
        <f t="shared" si="5"/>
        <v>-</v>
      </c>
    </row>
    <row r="121" spans="1:28" x14ac:dyDescent="0.2">
      <c r="A121" s="58"/>
      <c r="B121" s="59"/>
      <c r="C121" s="47"/>
      <c r="D121" s="49"/>
      <c r="E121" s="50">
        <v>0</v>
      </c>
      <c r="F121" s="51">
        <v>0</v>
      </c>
      <c r="G121" s="51">
        <v>0</v>
      </c>
      <c r="H121" s="51">
        <v>0</v>
      </c>
      <c r="I121" s="52">
        <v>0</v>
      </c>
      <c r="J121" s="51">
        <v>0</v>
      </c>
      <c r="K121" s="51">
        <v>0</v>
      </c>
      <c r="L121" s="53">
        <v>0</v>
      </c>
      <c r="M121" s="50">
        <v>0</v>
      </c>
      <c r="N121" s="51">
        <v>0</v>
      </c>
      <c r="O121" s="51">
        <v>0</v>
      </c>
      <c r="P121" s="51">
        <v>0</v>
      </c>
      <c r="Q121" s="52">
        <v>0</v>
      </c>
      <c r="R121" s="51">
        <v>0</v>
      </c>
      <c r="S121" s="51">
        <v>0</v>
      </c>
      <c r="T121" s="53">
        <v>0</v>
      </c>
      <c r="U121" s="54" t="str">
        <f t="shared" si="4"/>
        <v>-</v>
      </c>
      <c r="V121" s="55" t="str">
        <f t="shared" si="4"/>
        <v>-</v>
      </c>
      <c r="W121" s="55" t="str">
        <f t="shared" si="4"/>
        <v>-</v>
      </c>
      <c r="X121" s="55" t="str">
        <f t="shared" si="4"/>
        <v>-</v>
      </c>
      <c r="Y121" s="55" t="str">
        <f t="shared" si="4"/>
        <v>-</v>
      </c>
      <c r="Z121" s="55" t="str">
        <f t="shared" si="4"/>
        <v>-</v>
      </c>
      <c r="AA121" s="55" t="str">
        <f t="shared" si="4"/>
        <v>-</v>
      </c>
      <c r="AB121" s="56" t="str">
        <f t="shared" si="5"/>
        <v>-</v>
      </c>
    </row>
    <row r="122" spans="1:28" x14ac:dyDescent="0.2">
      <c r="A122" s="58"/>
      <c r="B122" s="59"/>
      <c r="C122" s="47"/>
      <c r="D122" s="49"/>
      <c r="E122" s="50">
        <v>0</v>
      </c>
      <c r="F122" s="51">
        <v>0</v>
      </c>
      <c r="G122" s="51">
        <v>0</v>
      </c>
      <c r="H122" s="51">
        <v>0</v>
      </c>
      <c r="I122" s="52">
        <v>0</v>
      </c>
      <c r="J122" s="51">
        <v>0</v>
      </c>
      <c r="K122" s="51">
        <v>0</v>
      </c>
      <c r="L122" s="53">
        <v>0</v>
      </c>
      <c r="M122" s="50">
        <v>0</v>
      </c>
      <c r="N122" s="51">
        <v>0</v>
      </c>
      <c r="O122" s="51">
        <v>0</v>
      </c>
      <c r="P122" s="51">
        <v>0</v>
      </c>
      <c r="Q122" s="52">
        <v>0</v>
      </c>
      <c r="R122" s="51">
        <v>0</v>
      </c>
      <c r="S122" s="51">
        <v>0</v>
      </c>
      <c r="T122" s="53">
        <v>0</v>
      </c>
      <c r="U122" s="54" t="str">
        <f t="shared" si="4"/>
        <v>-</v>
      </c>
      <c r="V122" s="55" t="str">
        <f t="shared" si="4"/>
        <v>-</v>
      </c>
      <c r="W122" s="55" t="str">
        <f t="shared" si="4"/>
        <v>-</v>
      </c>
      <c r="X122" s="55" t="str">
        <f t="shared" si="4"/>
        <v>-</v>
      </c>
      <c r="Y122" s="55" t="str">
        <f t="shared" si="4"/>
        <v>-</v>
      </c>
      <c r="Z122" s="55" t="str">
        <f t="shared" si="4"/>
        <v>-</v>
      </c>
      <c r="AA122" s="55" t="str">
        <f t="shared" si="4"/>
        <v>-</v>
      </c>
      <c r="AB122" s="56" t="str">
        <f t="shared" si="5"/>
        <v>-</v>
      </c>
    </row>
    <row r="123" spans="1:28" x14ac:dyDescent="0.2">
      <c r="A123" s="58"/>
      <c r="B123" s="59"/>
      <c r="C123" s="47"/>
      <c r="D123" s="49"/>
      <c r="E123" s="50">
        <v>0</v>
      </c>
      <c r="F123" s="51">
        <v>0</v>
      </c>
      <c r="G123" s="51">
        <v>0</v>
      </c>
      <c r="H123" s="51">
        <v>0</v>
      </c>
      <c r="I123" s="52">
        <v>0</v>
      </c>
      <c r="J123" s="51">
        <v>0</v>
      </c>
      <c r="K123" s="51">
        <v>0</v>
      </c>
      <c r="L123" s="53">
        <v>0</v>
      </c>
      <c r="M123" s="50">
        <v>0</v>
      </c>
      <c r="N123" s="51">
        <v>0</v>
      </c>
      <c r="O123" s="51">
        <v>0</v>
      </c>
      <c r="P123" s="51">
        <v>0</v>
      </c>
      <c r="Q123" s="52">
        <v>0</v>
      </c>
      <c r="R123" s="51">
        <v>0</v>
      </c>
      <c r="S123" s="51">
        <v>0</v>
      </c>
      <c r="T123" s="53">
        <v>0</v>
      </c>
      <c r="U123" s="54" t="str">
        <f t="shared" si="4"/>
        <v>-</v>
      </c>
      <c r="V123" s="55" t="str">
        <f t="shared" si="4"/>
        <v>-</v>
      </c>
      <c r="W123" s="55" t="str">
        <f t="shared" si="4"/>
        <v>-</v>
      </c>
      <c r="X123" s="55" t="str">
        <f t="shared" si="4"/>
        <v>-</v>
      </c>
      <c r="Y123" s="55" t="str">
        <f t="shared" si="4"/>
        <v>-</v>
      </c>
      <c r="Z123" s="55" t="str">
        <f t="shared" si="4"/>
        <v>-</v>
      </c>
      <c r="AA123" s="55" t="str">
        <f t="shared" si="4"/>
        <v>-</v>
      </c>
      <c r="AB123" s="56" t="str">
        <f t="shared" si="5"/>
        <v>-</v>
      </c>
    </row>
    <row r="124" spans="1:28" x14ac:dyDescent="0.2">
      <c r="A124" s="15">
        <v>689</v>
      </c>
      <c r="B124" s="16"/>
      <c r="C124" s="17">
        <v>1735033416884</v>
      </c>
      <c r="D124" s="20"/>
      <c r="E124" s="7">
        <v>0</v>
      </c>
      <c r="F124" s="2">
        <v>172.73</v>
      </c>
      <c r="G124" s="2">
        <v>1.95</v>
      </c>
      <c r="H124" s="2">
        <v>1.95</v>
      </c>
      <c r="I124" s="1">
        <v>0</v>
      </c>
      <c r="J124" s="2">
        <v>0</v>
      </c>
      <c r="K124" s="2">
        <v>0</v>
      </c>
      <c r="L124" s="8">
        <v>0</v>
      </c>
      <c r="M124" s="9">
        <v>0</v>
      </c>
      <c r="N124" s="3">
        <v>172.73</v>
      </c>
      <c r="O124" s="3">
        <v>1.95</v>
      </c>
      <c r="P124" s="3">
        <v>1.95</v>
      </c>
      <c r="Q124" s="4">
        <v>0</v>
      </c>
      <c r="R124" s="3">
        <v>0</v>
      </c>
      <c r="S124" s="3">
        <v>0</v>
      </c>
      <c r="T124" s="10">
        <v>0</v>
      </c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>
        <v>689</v>
      </c>
      <c r="B125" s="16"/>
      <c r="C125" s="17">
        <v>1745033416880</v>
      </c>
      <c r="D125" s="20"/>
      <c r="E125" s="7">
        <v>0</v>
      </c>
      <c r="F125" s="2">
        <v>178.13</v>
      </c>
      <c r="G125" s="2">
        <v>1.98</v>
      </c>
      <c r="H125" s="2">
        <v>1.98</v>
      </c>
      <c r="I125" s="1">
        <v>0</v>
      </c>
      <c r="J125" s="2">
        <v>0</v>
      </c>
      <c r="K125" s="2">
        <v>0</v>
      </c>
      <c r="L125" s="8">
        <v>0</v>
      </c>
      <c r="M125" s="9">
        <v>0</v>
      </c>
      <c r="N125" s="3">
        <v>178.13</v>
      </c>
      <c r="O125" s="3">
        <v>1.98</v>
      </c>
      <c r="P125" s="3">
        <v>1.98</v>
      </c>
      <c r="Q125" s="4">
        <v>0</v>
      </c>
      <c r="R125" s="3">
        <v>0</v>
      </c>
      <c r="S125" s="3">
        <v>0</v>
      </c>
      <c r="T125" s="10">
        <v>0</v>
      </c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>
        <v>689</v>
      </c>
      <c r="B126" s="16"/>
      <c r="C126" s="17">
        <v>1725033416888</v>
      </c>
      <c r="D126" s="20"/>
      <c r="E126" s="7">
        <v>0</v>
      </c>
      <c r="F126" s="2">
        <v>72.87</v>
      </c>
      <c r="G126" s="2">
        <v>1.55</v>
      </c>
      <c r="H126" s="2">
        <v>1.55</v>
      </c>
      <c r="I126" s="1">
        <v>0</v>
      </c>
      <c r="J126" s="2">
        <v>0</v>
      </c>
      <c r="K126" s="2">
        <v>0</v>
      </c>
      <c r="L126" s="8">
        <v>0</v>
      </c>
      <c r="M126" s="9">
        <v>0</v>
      </c>
      <c r="N126" s="3">
        <v>72.87</v>
      </c>
      <c r="O126" s="3">
        <v>1.55</v>
      </c>
      <c r="P126" s="3">
        <v>1.55</v>
      </c>
      <c r="Q126" s="4">
        <v>0</v>
      </c>
      <c r="R126" s="3">
        <v>0</v>
      </c>
      <c r="S126" s="3">
        <v>0</v>
      </c>
      <c r="T126" s="10">
        <v>0</v>
      </c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>
        <v>689</v>
      </c>
      <c r="B127" s="16"/>
      <c r="C127" s="17">
        <v>1715033416881</v>
      </c>
      <c r="D127" s="20"/>
      <c r="E127" s="7">
        <v>0</v>
      </c>
      <c r="F127" s="2">
        <v>67.47</v>
      </c>
      <c r="G127" s="2">
        <v>1.57</v>
      </c>
      <c r="H127" s="2">
        <v>1.57</v>
      </c>
      <c r="I127" s="1">
        <v>0</v>
      </c>
      <c r="J127" s="2">
        <v>0</v>
      </c>
      <c r="K127" s="2">
        <v>0</v>
      </c>
      <c r="L127" s="8">
        <v>0</v>
      </c>
      <c r="M127" s="9">
        <v>0</v>
      </c>
      <c r="N127" s="3">
        <v>67.47</v>
      </c>
      <c r="O127" s="3">
        <v>1.57</v>
      </c>
      <c r="P127" s="3">
        <v>1.57</v>
      </c>
      <c r="Q127" s="4">
        <v>0</v>
      </c>
      <c r="R127" s="3">
        <v>0</v>
      </c>
      <c r="S127" s="3">
        <v>0</v>
      </c>
      <c r="T127" s="10">
        <v>0</v>
      </c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>
        <v>690</v>
      </c>
      <c r="B128" s="16"/>
      <c r="C128" s="17">
        <v>1715033416924</v>
      </c>
      <c r="D128" s="20"/>
      <c r="E128" s="7">
        <v>0</v>
      </c>
      <c r="F128" s="2">
        <v>245.61</v>
      </c>
      <c r="G128" s="2">
        <v>1.44</v>
      </c>
      <c r="H128" s="2">
        <v>1.44</v>
      </c>
      <c r="I128" s="1">
        <v>0</v>
      </c>
      <c r="J128" s="2">
        <v>0</v>
      </c>
      <c r="K128" s="2">
        <v>0</v>
      </c>
      <c r="L128" s="8">
        <v>0</v>
      </c>
      <c r="M128" s="9">
        <v>0</v>
      </c>
      <c r="N128" s="3">
        <v>245.61</v>
      </c>
      <c r="O128" s="3">
        <v>1.44</v>
      </c>
      <c r="P128" s="3">
        <v>1.44</v>
      </c>
      <c r="Q128" s="4">
        <v>0</v>
      </c>
      <c r="R128" s="3">
        <v>0</v>
      </c>
      <c r="S128" s="3">
        <v>0</v>
      </c>
      <c r="T128" s="10">
        <v>0</v>
      </c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>
        <v>690</v>
      </c>
      <c r="B129" s="16"/>
      <c r="C129" s="17">
        <v>1725033416920</v>
      </c>
      <c r="D129" s="20"/>
      <c r="E129" s="7">
        <v>0</v>
      </c>
      <c r="F129" s="2">
        <v>245.61</v>
      </c>
      <c r="G129" s="2">
        <v>1.51</v>
      </c>
      <c r="H129" s="2">
        <v>1.51</v>
      </c>
      <c r="I129" s="1">
        <v>0</v>
      </c>
      <c r="J129" s="2">
        <v>0</v>
      </c>
      <c r="K129" s="2">
        <v>0</v>
      </c>
      <c r="L129" s="8">
        <v>0</v>
      </c>
      <c r="M129" s="9">
        <v>0</v>
      </c>
      <c r="N129" s="3">
        <v>245.61</v>
      </c>
      <c r="O129" s="3">
        <v>1.51</v>
      </c>
      <c r="P129" s="3">
        <v>1.51</v>
      </c>
      <c r="Q129" s="4">
        <v>0</v>
      </c>
      <c r="R129" s="3">
        <v>0</v>
      </c>
      <c r="S129" s="3">
        <v>0</v>
      </c>
      <c r="T129" s="10">
        <v>0</v>
      </c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>
        <v>616</v>
      </c>
      <c r="B130" s="16">
        <v>816</v>
      </c>
      <c r="C130" s="17">
        <v>1700052338353</v>
      </c>
      <c r="D130" s="20">
        <v>1700052338362</v>
      </c>
      <c r="E130" s="7">
        <v>0</v>
      </c>
      <c r="F130" s="2">
        <v>91.88</v>
      </c>
      <c r="G130" s="2">
        <v>2.25</v>
      </c>
      <c r="H130" s="2">
        <v>2.25</v>
      </c>
      <c r="I130" s="1">
        <v>0</v>
      </c>
      <c r="J130" s="2">
        <v>4809.68</v>
      </c>
      <c r="K130" s="2">
        <v>0.18</v>
      </c>
      <c r="L130" s="8">
        <v>0.18</v>
      </c>
      <c r="M130" s="9">
        <v>0</v>
      </c>
      <c r="N130" s="3">
        <v>91.88</v>
      </c>
      <c r="O130" s="3">
        <v>2.25</v>
      </c>
      <c r="P130" s="3">
        <v>2.25</v>
      </c>
      <c r="Q130" s="4">
        <v>0</v>
      </c>
      <c r="R130" s="3">
        <v>4809.68</v>
      </c>
      <c r="S130" s="3">
        <v>0.18</v>
      </c>
      <c r="T130" s="10">
        <v>0.18</v>
      </c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>
        <v>617</v>
      </c>
      <c r="B131" s="16">
        <v>817</v>
      </c>
      <c r="C131" s="17">
        <v>1700052478830</v>
      </c>
      <c r="D131" s="20">
        <v>1700052478840</v>
      </c>
      <c r="E131" s="7">
        <v>0</v>
      </c>
      <c r="F131" s="2">
        <v>33.020000000000003</v>
      </c>
      <c r="G131" s="2">
        <v>1.75</v>
      </c>
      <c r="H131" s="2">
        <v>1.75</v>
      </c>
      <c r="I131" s="1">
        <v>0</v>
      </c>
      <c r="J131" s="2">
        <v>1331.81</v>
      </c>
      <c r="K131" s="2">
        <v>0.18</v>
      </c>
      <c r="L131" s="8">
        <v>0.18</v>
      </c>
      <c r="M131" s="9">
        <v>0</v>
      </c>
      <c r="N131" s="3">
        <v>33.020000000000003</v>
      </c>
      <c r="O131" s="3">
        <v>1.75</v>
      </c>
      <c r="P131" s="3">
        <v>1.75</v>
      </c>
      <c r="Q131" s="4">
        <v>0</v>
      </c>
      <c r="R131" s="3">
        <v>1331.81</v>
      </c>
      <c r="S131" s="3">
        <v>0.18</v>
      </c>
      <c r="T131" s="10">
        <v>0.18</v>
      </c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>
        <v>618</v>
      </c>
      <c r="B132" s="16">
        <v>818</v>
      </c>
      <c r="C132" s="17">
        <v>1700052478868</v>
      </c>
      <c r="D132" s="20">
        <v>1700052478877</v>
      </c>
      <c r="E132" s="7">
        <v>0</v>
      </c>
      <c r="F132" s="2">
        <v>77.989999999999995</v>
      </c>
      <c r="G132" s="2">
        <v>1.75</v>
      </c>
      <c r="H132" s="2">
        <v>1.75</v>
      </c>
      <c r="I132" s="1">
        <v>0</v>
      </c>
      <c r="J132" s="2">
        <v>1887.3</v>
      </c>
      <c r="K132" s="2">
        <v>0.18</v>
      </c>
      <c r="L132" s="8">
        <v>0.18</v>
      </c>
      <c r="M132" s="9">
        <v>0</v>
      </c>
      <c r="N132" s="3">
        <v>77.989999999999995</v>
      </c>
      <c r="O132" s="3">
        <v>1.75</v>
      </c>
      <c r="P132" s="3">
        <v>1.75</v>
      </c>
      <c r="Q132" s="4">
        <v>0</v>
      </c>
      <c r="R132" s="3">
        <v>1887.3</v>
      </c>
      <c r="S132" s="3">
        <v>0.18</v>
      </c>
      <c r="T132" s="10">
        <v>0.18</v>
      </c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>
        <v>619</v>
      </c>
      <c r="B133" s="16">
        <v>819</v>
      </c>
      <c r="C133" s="17">
        <v>1700052478812</v>
      </c>
      <c r="D133" s="20">
        <v>1700052478821</v>
      </c>
      <c r="E133" s="7">
        <v>0</v>
      </c>
      <c r="F133" s="2">
        <v>26.1</v>
      </c>
      <c r="G133" s="2">
        <v>1.75</v>
      </c>
      <c r="H133" s="2">
        <v>1.75</v>
      </c>
      <c r="I133" s="1">
        <v>0</v>
      </c>
      <c r="J133" s="2">
        <v>1052.6500000000001</v>
      </c>
      <c r="K133" s="2">
        <v>0.18</v>
      </c>
      <c r="L133" s="8">
        <v>0.18</v>
      </c>
      <c r="M133" s="9">
        <v>0</v>
      </c>
      <c r="N133" s="3">
        <v>26.1</v>
      </c>
      <c r="O133" s="3">
        <v>1.75</v>
      </c>
      <c r="P133" s="3">
        <v>1.75</v>
      </c>
      <c r="Q133" s="4">
        <v>0</v>
      </c>
      <c r="R133" s="3">
        <v>1052.6500000000001</v>
      </c>
      <c r="S133" s="3">
        <v>0.18</v>
      </c>
      <c r="T133" s="10">
        <v>0.18</v>
      </c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>
        <v>620</v>
      </c>
      <c r="B134" s="16">
        <v>820</v>
      </c>
      <c r="C134" s="17">
        <v>1700052464740</v>
      </c>
      <c r="D134" s="20">
        <v>1700052464759</v>
      </c>
      <c r="E134" s="7">
        <v>0</v>
      </c>
      <c r="F134" s="2">
        <v>464.08</v>
      </c>
      <c r="G134" s="2">
        <v>2.66</v>
      </c>
      <c r="H134" s="2">
        <v>2.66</v>
      </c>
      <c r="I134" s="1">
        <v>0</v>
      </c>
      <c r="J134" s="2">
        <v>1185.99</v>
      </c>
      <c r="K134" s="2">
        <v>0.18</v>
      </c>
      <c r="L134" s="8">
        <v>0.18</v>
      </c>
      <c r="M134" s="9">
        <v>0</v>
      </c>
      <c r="N134" s="3">
        <v>464.08</v>
      </c>
      <c r="O134" s="3">
        <v>2.66</v>
      </c>
      <c r="P134" s="3">
        <v>2.66</v>
      </c>
      <c r="Q134" s="4">
        <v>0</v>
      </c>
      <c r="R134" s="3">
        <v>1185.99</v>
      </c>
      <c r="S134" s="3">
        <v>0.18</v>
      </c>
      <c r="T134" s="10">
        <v>0.18</v>
      </c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>
        <v>621</v>
      </c>
      <c r="B135" s="16">
        <v>821</v>
      </c>
      <c r="C135" s="17">
        <v>1700052372178</v>
      </c>
      <c r="D135" s="20">
        <v>1700052372187</v>
      </c>
      <c r="E135" s="7">
        <v>0</v>
      </c>
      <c r="F135" s="2">
        <v>69.38</v>
      </c>
      <c r="G135" s="2">
        <v>2.1800000000000002</v>
      </c>
      <c r="H135" s="2">
        <v>2.1800000000000002</v>
      </c>
      <c r="I135" s="1">
        <v>0</v>
      </c>
      <c r="J135" s="2">
        <v>2927.63</v>
      </c>
      <c r="K135" s="2">
        <v>0.18</v>
      </c>
      <c r="L135" s="8">
        <v>0.18</v>
      </c>
      <c r="M135" s="9">
        <v>0</v>
      </c>
      <c r="N135" s="3">
        <v>69.38</v>
      </c>
      <c r="O135" s="3">
        <v>2.1800000000000002</v>
      </c>
      <c r="P135" s="3">
        <v>2.1800000000000002</v>
      </c>
      <c r="Q135" s="4">
        <v>0</v>
      </c>
      <c r="R135" s="3">
        <v>2927.63</v>
      </c>
      <c r="S135" s="3">
        <v>0.18</v>
      </c>
      <c r="T135" s="10">
        <v>0.18</v>
      </c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>
        <v>622</v>
      </c>
      <c r="B136" s="16">
        <v>822</v>
      </c>
      <c r="C136" s="17">
        <v>1700052288701</v>
      </c>
      <c r="D136" s="20">
        <v>1700052288696</v>
      </c>
      <c r="E136" s="7">
        <v>0</v>
      </c>
      <c r="F136" s="2">
        <v>232.96</v>
      </c>
      <c r="G136" s="2">
        <v>0.68</v>
      </c>
      <c r="H136" s="2">
        <v>0.68</v>
      </c>
      <c r="I136" s="1">
        <v>0</v>
      </c>
      <c r="J136" s="2">
        <v>0</v>
      </c>
      <c r="K136" s="2">
        <v>0</v>
      </c>
      <c r="L136" s="8">
        <v>0</v>
      </c>
      <c r="M136" s="9">
        <v>0</v>
      </c>
      <c r="N136" s="3">
        <v>144.52000000000001</v>
      </c>
      <c r="O136" s="3">
        <v>0.68</v>
      </c>
      <c r="P136" s="3">
        <v>0.68</v>
      </c>
      <c r="Q136" s="4">
        <v>0</v>
      </c>
      <c r="R136" s="3">
        <v>0</v>
      </c>
      <c r="S136" s="3">
        <v>0</v>
      </c>
      <c r="T136" s="10">
        <v>0</v>
      </c>
      <c r="U136" s="11" t="str">
        <f t="shared" si="6"/>
        <v>-</v>
      </c>
      <c r="V136" s="5">
        <f t="shared" si="6"/>
        <v>-0.37963598901098899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>
        <v>623</v>
      </c>
      <c r="B137" s="16">
        <v>823</v>
      </c>
      <c r="C137" s="17">
        <v>1700052434197</v>
      </c>
      <c r="D137" s="20">
        <v>1700052434211</v>
      </c>
      <c r="E137" s="7">
        <v>0</v>
      </c>
      <c r="F137" s="2">
        <v>14.07</v>
      </c>
      <c r="G137" s="2">
        <v>2.23</v>
      </c>
      <c r="H137" s="2">
        <v>2.23</v>
      </c>
      <c r="I137" s="1">
        <v>0</v>
      </c>
      <c r="J137" s="2">
        <v>2223.2399999999998</v>
      </c>
      <c r="K137" s="2">
        <v>0.18</v>
      </c>
      <c r="L137" s="8">
        <v>0.18</v>
      </c>
      <c r="M137" s="9">
        <v>0</v>
      </c>
      <c r="N137" s="3">
        <v>14.07</v>
      </c>
      <c r="O137" s="3">
        <v>2.23</v>
      </c>
      <c r="P137" s="3">
        <v>2.23</v>
      </c>
      <c r="Q137" s="4">
        <v>0</v>
      </c>
      <c r="R137" s="3">
        <v>2223.2399999999998</v>
      </c>
      <c r="S137" s="3">
        <v>0.18</v>
      </c>
      <c r="T137" s="10">
        <v>0.18</v>
      </c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>
        <v>625</v>
      </c>
      <c r="B138" s="16">
        <v>825</v>
      </c>
      <c r="C138" s="17">
        <v>1700052427320</v>
      </c>
      <c r="D138" s="20">
        <v>1700052427330</v>
      </c>
      <c r="E138" s="7">
        <v>0</v>
      </c>
      <c r="F138" s="2">
        <v>123.8</v>
      </c>
      <c r="G138" s="2">
        <v>2.38</v>
      </c>
      <c r="H138" s="2">
        <v>2.38</v>
      </c>
      <c r="I138" s="1">
        <v>0</v>
      </c>
      <c r="J138" s="2">
        <v>2475.9299999999998</v>
      </c>
      <c r="K138" s="2">
        <v>0.18</v>
      </c>
      <c r="L138" s="8">
        <v>0.18</v>
      </c>
      <c r="M138" s="9">
        <v>0</v>
      </c>
      <c r="N138" s="3">
        <v>123.8</v>
      </c>
      <c r="O138" s="3">
        <v>2.38</v>
      </c>
      <c r="P138" s="3">
        <v>2.38</v>
      </c>
      <c r="Q138" s="4">
        <v>0</v>
      </c>
      <c r="R138" s="3">
        <v>2475.9299999999998</v>
      </c>
      <c r="S138" s="3">
        <v>0.18</v>
      </c>
      <c r="T138" s="10">
        <v>0.18</v>
      </c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>
        <v>626</v>
      </c>
      <c r="B139" s="16">
        <v>826</v>
      </c>
      <c r="C139" s="17">
        <v>1700052468489</v>
      </c>
      <c r="D139" s="20">
        <v>1700052468498</v>
      </c>
      <c r="E139" s="7">
        <v>0</v>
      </c>
      <c r="F139" s="2">
        <v>17.239999999999998</v>
      </c>
      <c r="G139" s="2">
        <v>1.93</v>
      </c>
      <c r="H139" s="2">
        <v>1.93</v>
      </c>
      <c r="I139" s="1">
        <v>0</v>
      </c>
      <c r="J139" s="2">
        <v>0</v>
      </c>
      <c r="K139" s="2">
        <v>0</v>
      </c>
      <c r="L139" s="8">
        <v>0</v>
      </c>
      <c r="M139" s="9">
        <v>0</v>
      </c>
      <c r="N139" s="3">
        <v>10.7</v>
      </c>
      <c r="O139" s="3">
        <v>1.93</v>
      </c>
      <c r="P139" s="3">
        <v>1.93</v>
      </c>
      <c r="Q139" s="4">
        <v>0</v>
      </c>
      <c r="R139" s="3">
        <v>0</v>
      </c>
      <c r="S139" s="3">
        <v>0</v>
      </c>
      <c r="T139" s="10">
        <v>0</v>
      </c>
      <c r="U139" s="11" t="str">
        <f t="shared" si="6"/>
        <v>-</v>
      </c>
      <c r="V139" s="5">
        <f t="shared" si="6"/>
        <v>-0.37935034802784223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>
        <v>766</v>
      </c>
      <c r="B140" s="16">
        <v>966</v>
      </c>
      <c r="C140" s="17">
        <v>1700051744430</v>
      </c>
      <c r="D140" s="20">
        <v>1700051744421</v>
      </c>
      <c r="E140" s="7">
        <v>0</v>
      </c>
      <c r="F140" s="2">
        <v>63.67</v>
      </c>
      <c r="G140" s="2">
        <v>0.62</v>
      </c>
      <c r="H140" s="2">
        <v>0.62</v>
      </c>
      <c r="I140" s="1">
        <v>0</v>
      </c>
      <c r="J140" s="2">
        <v>1177.82</v>
      </c>
      <c r="K140" s="2">
        <v>0.18</v>
      </c>
      <c r="L140" s="8">
        <v>0.18</v>
      </c>
      <c r="M140" s="9">
        <v>0</v>
      </c>
      <c r="N140" s="3">
        <v>63.67</v>
      </c>
      <c r="O140" s="3">
        <v>0.62</v>
      </c>
      <c r="P140" s="3">
        <v>0.62</v>
      </c>
      <c r="Q140" s="4">
        <v>0</v>
      </c>
      <c r="R140" s="3">
        <v>1177.82</v>
      </c>
      <c r="S140" s="3">
        <v>0.18</v>
      </c>
      <c r="T140" s="10">
        <v>0.18</v>
      </c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>
        <v>627</v>
      </c>
      <c r="B141" s="16">
        <v>827</v>
      </c>
      <c r="C141" s="17">
        <v>1700052434620</v>
      </c>
      <c r="D141" s="20">
        <v>1700052434639</v>
      </c>
      <c r="E141" s="7">
        <v>0</v>
      </c>
      <c r="F141" s="2">
        <v>168.32</v>
      </c>
      <c r="G141" s="2">
        <v>1.76</v>
      </c>
      <c r="H141" s="2">
        <v>1.76</v>
      </c>
      <c r="I141" s="1">
        <v>0</v>
      </c>
      <c r="J141" s="2">
        <v>4477.43</v>
      </c>
      <c r="K141" s="2">
        <v>0.18</v>
      </c>
      <c r="L141" s="8">
        <v>0.18</v>
      </c>
      <c r="M141" s="9">
        <v>0</v>
      </c>
      <c r="N141" s="3">
        <v>168.32</v>
      </c>
      <c r="O141" s="3">
        <v>1.76</v>
      </c>
      <c r="P141" s="3">
        <v>1.76</v>
      </c>
      <c r="Q141" s="4">
        <v>0</v>
      </c>
      <c r="R141" s="3">
        <v>4477.43</v>
      </c>
      <c r="S141" s="3">
        <v>0.18</v>
      </c>
      <c r="T141" s="10">
        <v>0.18</v>
      </c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>
        <v>793</v>
      </c>
      <c r="B142" s="16">
        <v>8710</v>
      </c>
      <c r="C142" s="17">
        <v>1700052446280</v>
      </c>
      <c r="D142" s="20" t="s">
        <v>682</v>
      </c>
      <c r="E142" s="7">
        <v>0</v>
      </c>
      <c r="F142" s="2">
        <v>18.55</v>
      </c>
      <c r="G142" s="2">
        <v>0.98</v>
      </c>
      <c r="H142" s="2">
        <v>0.98</v>
      </c>
      <c r="I142" s="1">
        <v>0</v>
      </c>
      <c r="J142" s="2">
        <v>18865.77</v>
      </c>
      <c r="K142" s="2">
        <v>0.18</v>
      </c>
      <c r="L142" s="8">
        <v>0.18</v>
      </c>
      <c r="M142" s="9">
        <v>0</v>
      </c>
      <c r="N142" s="3">
        <v>18.55</v>
      </c>
      <c r="O142" s="3">
        <v>0.98</v>
      </c>
      <c r="P142" s="3">
        <v>0.98</v>
      </c>
      <c r="Q142" s="4">
        <v>0</v>
      </c>
      <c r="R142" s="3">
        <v>18865.77</v>
      </c>
      <c r="S142" s="3">
        <v>0.18</v>
      </c>
      <c r="T142" s="10">
        <v>0.18</v>
      </c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>
        <v>630</v>
      </c>
      <c r="B143" s="16">
        <v>830</v>
      </c>
      <c r="C143" s="17" t="s">
        <v>676</v>
      </c>
      <c r="D143" s="20" t="s">
        <v>676</v>
      </c>
      <c r="E143" s="7">
        <v>0</v>
      </c>
      <c r="F143" s="2">
        <v>430.93</v>
      </c>
      <c r="G143" s="2">
        <v>2.68</v>
      </c>
      <c r="H143" s="2">
        <v>2.68</v>
      </c>
      <c r="I143" s="1">
        <v>0</v>
      </c>
      <c r="J143" s="2">
        <v>1486.69</v>
      </c>
      <c r="K143" s="2">
        <v>0.18</v>
      </c>
      <c r="L143" s="8">
        <v>0.18</v>
      </c>
      <c r="M143" s="9">
        <v>0</v>
      </c>
      <c r="N143" s="3">
        <v>430.93</v>
      </c>
      <c r="O143" s="3">
        <v>2.68</v>
      </c>
      <c r="P143" s="3">
        <v>2.68</v>
      </c>
      <c r="Q143" s="4">
        <v>0</v>
      </c>
      <c r="R143" s="3">
        <v>1486.69</v>
      </c>
      <c r="S143" s="3">
        <v>0.18</v>
      </c>
      <c r="T143" s="10">
        <v>0.18</v>
      </c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58"/>
      <c r="B144" s="59"/>
      <c r="C144" s="47"/>
      <c r="D144" s="49"/>
      <c r="E144" s="50">
        <v>0</v>
      </c>
      <c r="F144" s="51">
        <v>0</v>
      </c>
      <c r="G144" s="51">
        <v>0</v>
      </c>
      <c r="H144" s="51">
        <v>0</v>
      </c>
      <c r="I144" s="52">
        <v>0</v>
      </c>
      <c r="J144" s="51">
        <v>0</v>
      </c>
      <c r="K144" s="51">
        <v>0</v>
      </c>
      <c r="L144" s="53">
        <v>0</v>
      </c>
      <c r="M144" s="50">
        <v>0</v>
      </c>
      <c r="N144" s="51">
        <v>0</v>
      </c>
      <c r="O144" s="51">
        <v>0</v>
      </c>
      <c r="P144" s="51">
        <v>0</v>
      </c>
      <c r="Q144" s="52">
        <v>0</v>
      </c>
      <c r="R144" s="51">
        <v>0</v>
      </c>
      <c r="S144" s="51">
        <v>0</v>
      </c>
      <c r="T144" s="53">
        <v>0</v>
      </c>
      <c r="U144" s="54" t="str">
        <f t="shared" si="6"/>
        <v>-</v>
      </c>
      <c r="V144" s="55" t="str">
        <f t="shared" si="6"/>
        <v>-</v>
      </c>
      <c r="W144" s="55" t="str">
        <f t="shared" si="6"/>
        <v>-</v>
      </c>
      <c r="X144" s="55" t="str">
        <f t="shared" si="6"/>
        <v>-</v>
      </c>
      <c r="Y144" s="55" t="str">
        <f t="shared" si="6"/>
        <v>-</v>
      </c>
      <c r="Z144" s="55" t="str">
        <f t="shared" si="6"/>
        <v>-</v>
      </c>
      <c r="AA144" s="55" t="str">
        <f t="shared" si="6"/>
        <v>-</v>
      </c>
      <c r="AB144" s="56" t="str">
        <f t="shared" si="5"/>
        <v>-</v>
      </c>
    </row>
    <row r="145" spans="1:28" x14ac:dyDescent="0.2">
      <c r="A145" s="15">
        <v>634</v>
      </c>
      <c r="B145" s="16">
        <v>834</v>
      </c>
      <c r="C145" s="17">
        <v>1700052479268</v>
      </c>
      <c r="D145" s="20">
        <v>1700052479277</v>
      </c>
      <c r="E145" s="7">
        <v>0</v>
      </c>
      <c r="F145" s="2">
        <v>144.22</v>
      </c>
      <c r="G145" s="2">
        <v>1.7</v>
      </c>
      <c r="H145" s="2">
        <v>1.7</v>
      </c>
      <c r="I145" s="1">
        <v>0</v>
      </c>
      <c r="J145" s="2">
        <v>1658.58</v>
      </c>
      <c r="K145" s="2">
        <v>0.18</v>
      </c>
      <c r="L145" s="8">
        <v>0.18</v>
      </c>
      <c r="M145" s="9">
        <v>0</v>
      </c>
      <c r="N145" s="3">
        <v>144.22</v>
      </c>
      <c r="O145" s="3">
        <v>1.7</v>
      </c>
      <c r="P145" s="3">
        <v>1.7</v>
      </c>
      <c r="Q145" s="4">
        <v>0</v>
      </c>
      <c r="R145" s="3">
        <v>1658.58</v>
      </c>
      <c r="S145" s="3">
        <v>0.18</v>
      </c>
      <c r="T145" s="10">
        <v>0.18</v>
      </c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>
        <v>635</v>
      </c>
      <c r="B146" s="16">
        <v>835</v>
      </c>
      <c r="C146" s="17">
        <v>1700052632341</v>
      </c>
      <c r="D146" s="20">
        <v>1700052632350</v>
      </c>
      <c r="E146" s="7">
        <v>0</v>
      </c>
      <c r="F146" s="2">
        <v>113.52</v>
      </c>
      <c r="G146" s="2">
        <v>7.27</v>
      </c>
      <c r="H146" s="2">
        <v>7.27</v>
      </c>
      <c r="I146" s="1">
        <v>0</v>
      </c>
      <c r="J146" s="2">
        <v>13925.71</v>
      </c>
      <c r="K146" s="2">
        <v>0.18</v>
      </c>
      <c r="L146" s="8">
        <v>0.18</v>
      </c>
      <c r="M146" s="9">
        <v>0</v>
      </c>
      <c r="N146" s="3">
        <v>113.52</v>
      </c>
      <c r="O146" s="3">
        <v>7.27</v>
      </c>
      <c r="P146" s="3">
        <v>7.27</v>
      </c>
      <c r="Q146" s="4">
        <v>0</v>
      </c>
      <c r="R146" s="3">
        <v>13925.71</v>
      </c>
      <c r="S146" s="3">
        <v>0.18</v>
      </c>
      <c r="T146" s="10">
        <v>0.18</v>
      </c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58"/>
      <c r="B147" s="59"/>
      <c r="C147" s="47"/>
      <c r="D147" s="49"/>
      <c r="E147" s="50">
        <v>0</v>
      </c>
      <c r="F147" s="51">
        <v>0</v>
      </c>
      <c r="G147" s="51">
        <v>0</v>
      </c>
      <c r="H147" s="51">
        <v>0</v>
      </c>
      <c r="I147" s="52">
        <v>0</v>
      </c>
      <c r="J147" s="51">
        <v>0</v>
      </c>
      <c r="K147" s="51">
        <v>0</v>
      </c>
      <c r="L147" s="53">
        <v>0</v>
      </c>
      <c r="M147" s="50">
        <v>0</v>
      </c>
      <c r="N147" s="51">
        <v>0</v>
      </c>
      <c r="O147" s="51">
        <v>0</v>
      </c>
      <c r="P147" s="51">
        <v>0</v>
      </c>
      <c r="Q147" s="52">
        <v>0</v>
      </c>
      <c r="R147" s="51">
        <v>0</v>
      </c>
      <c r="S147" s="51">
        <v>0</v>
      </c>
      <c r="T147" s="53">
        <v>0</v>
      </c>
      <c r="U147" s="54" t="str">
        <f t="shared" si="6"/>
        <v>-</v>
      </c>
      <c r="V147" s="55" t="str">
        <f t="shared" si="6"/>
        <v>-</v>
      </c>
      <c r="W147" s="55" t="str">
        <f t="shared" si="6"/>
        <v>-</v>
      </c>
      <c r="X147" s="55" t="str">
        <f t="shared" si="6"/>
        <v>-</v>
      </c>
      <c r="Y147" s="55" t="str">
        <f t="shared" si="6"/>
        <v>-</v>
      </c>
      <c r="Z147" s="55" t="str">
        <f t="shared" si="6"/>
        <v>-</v>
      </c>
      <c r="AA147" s="55" t="str">
        <f t="shared" si="6"/>
        <v>-</v>
      </c>
      <c r="AB147" s="56" t="str">
        <f t="shared" si="5"/>
        <v>-</v>
      </c>
    </row>
    <row r="148" spans="1:28" x14ac:dyDescent="0.2">
      <c r="A148" s="15">
        <v>790</v>
      </c>
      <c r="B148" s="16">
        <v>990</v>
      </c>
      <c r="C148" s="17">
        <v>1700052250248</v>
      </c>
      <c r="D148" s="20">
        <v>1700052250284</v>
      </c>
      <c r="E148" s="7">
        <v>0</v>
      </c>
      <c r="F148" s="2">
        <v>68.489999999999995</v>
      </c>
      <c r="G148" s="2">
        <v>1.71</v>
      </c>
      <c r="H148" s="2">
        <v>1.71</v>
      </c>
      <c r="I148" s="1">
        <v>0</v>
      </c>
      <c r="J148" s="2">
        <v>4972.6400000000003</v>
      </c>
      <c r="K148" s="2">
        <v>0.18</v>
      </c>
      <c r="L148" s="8">
        <v>0.18</v>
      </c>
      <c r="M148" s="9">
        <v>0</v>
      </c>
      <c r="N148" s="3">
        <v>68.489999999999995</v>
      </c>
      <c r="O148" s="3">
        <v>1.71</v>
      </c>
      <c r="P148" s="3">
        <v>1.71</v>
      </c>
      <c r="Q148" s="4">
        <v>0</v>
      </c>
      <c r="R148" s="3">
        <v>4972.6400000000003</v>
      </c>
      <c r="S148" s="3">
        <v>0.18</v>
      </c>
      <c r="T148" s="10">
        <v>0.18</v>
      </c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>
        <v>644</v>
      </c>
      <c r="B149" s="16">
        <v>844</v>
      </c>
      <c r="C149" s="17">
        <v>1700051778192</v>
      </c>
      <c r="D149" s="20">
        <v>1700051778183</v>
      </c>
      <c r="E149" s="7">
        <v>0</v>
      </c>
      <c r="F149" s="2">
        <v>104.77</v>
      </c>
      <c r="G149" s="2">
        <v>0.98</v>
      </c>
      <c r="H149" s="2">
        <v>0.98</v>
      </c>
      <c r="I149" s="1">
        <v>0</v>
      </c>
      <c r="J149" s="2">
        <v>0</v>
      </c>
      <c r="K149" s="2">
        <v>0</v>
      </c>
      <c r="L149" s="8">
        <v>0</v>
      </c>
      <c r="M149" s="9">
        <v>0</v>
      </c>
      <c r="N149" s="3">
        <v>64.989999999999995</v>
      </c>
      <c r="O149" s="3">
        <v>0.98</v>
      </c>
      <c r="P149" s="3">
        <v>0.98</v>
      </c>
      <c r="Q149" s="4">
        <v>0</v>
      </c>
      <c r="R149" s="3">
        <v>0</v>
      </c>
      <c r="S149" s="3">
        <v>0</v>
      </c>
      <c r="T149" s="10">
        <v>0</v>
      </c>
      <c r="U149" s="11" t="str">
        <f t="shared" si="6"/>
        <v>-</v>
      </c>
      <c r="V149" s="5">
        <f t="shared" si="6"/>
        <v>-0.37968884222582805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58"/>
      <c r="B150" s="59"/>
      <c r="C150" s="47"/>
      <c r="D150" s="49"/>
      <c r="E150" s="50">
        <v>0</v>
      </c>
      <c r="F150" s="51">
        <v>0</v>
      </c>
      <c r="G150" s="51">
        <v>0</v>
      </c>
      <c r="H150" s="51">
        <v>0</v>
      </c>
      <c r="I150" s="52">
        <v>0</v>
      </c>
      <c r="J150" s="51">
        <v>0</v>
      </c>
      <c r="K150" s="51">
        <v>0</v>
      </c>
      <c r="L150" s="53">
        <v>0</v>
      </c>
      <c r="M150" s="50">
        <v>0</v>
      </c>
      <c r="N150" s="51">
        <v>0</v>
      </c>
      <c r="O150" s="51">
        <v>0</v>
      </c>
      <c r="P150" s="51">
        <v>0</v>
      </c>
      <c r="Q150" s="52">
        <v>0</v>
      </c>
      <c r="R150" s="51">
        <v>0</v>
      </c>
      <c r="S150" s="51">
        <v>0</v>
      </c>
      <c r="T150" s="53">
        <v>0</v>
      </c>
      <c r="U150" s="54" t="str">
        <f t="shared" si="6"/>
        <v>-</v>
      </c>
      <c r="V150" s="55" t="str">
        <f t="shared" si="6"/>
        <v>-</v>
      </c>
      <c r="W150" s="55" t="str">
        <f t="shared" si="6"/>
        <v>-</v>
      </c>
      <c r="X150" s="55" t="str">
        <f t="shared" si="6"/>
        <v>-</v>
      </c>
      <c r="Y150" s="55" t="str">
        <f t="shared" si="6"/>
        <v>-</v>
      </c>
      <c r="Z150" s="55" t="str">
        <f t="shared" si="6"/>
        <v>-</v>
      </c>
      <c r="AA150" s="55" t="str">
        <f t="shared" si="6"/>
        <v>-</v>
      </c>
      <c r="AB150" s="56" t="str">
        <f t="shared" si="5"/>
        <v>-</v>
      </c>
    </row>
    <row r="151" spans="1:28" x14ac:dyDescent="0.2">
      <c r="A151" s="15">
        <v>646</v>
      </c>
      <c r="B151" s="16">
        <v>846</v>
      </c>
      <c r="C151" s="17">
        <v>1700052537803</v>
      </c>
      <c r="D151" s="20">
        <v>1700052537812</v>
      </c>
      <c r="E151" s="7">
        <v>0</v>
      </c>
      <c r="F151" s="2">
        <v>28.19</v>
      </c>
      <c r="G151" s="2">
        <v>1.79</v>
      </c>
      <c r="H151" s="2">
        <v>1.79</v>
      </c>
      <c r="I151" s="1">
        <v>0</v>
      </c>
      <c r="J151" s="2">
        <v>6822.69</v>
      </c>
      <c r="K151" s="2">
        <v>0.18</v>
      </c>
      <c r="L151" s="8">
        <v>0.18</v>
      </c>
      <c r="M151" s="9">
        <v>0</v>
      </c>
      <c r="N151" s="3">
        <v>28.19</v>
      </c>
      <c r="O151" s="3">
        <v>1.79</v>
      </c>
      <c r="P151" s="3">
        <v>1.79</v>
      </c>
      <c r="Q151" s="4">
        <v>0</v>
      </c>
      <c r="R151" s="3">
        <v>6822.69</v>
      </c>
      <c r="S151" s="3">
        <v>0.18</v>
      </c>
      <c r="T151" s="10">
        <v>0.18</v>
      </c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58"/>
      <c r="B152" s="59"/>
      <c r="C152" s="47"/>
      <c r="D152" s="49"/>
      <c r="E152" s="50">
        <v>0</v>
      </c>
      <c r="F152" s="51">
        <v>0</v>
      </c>
      <c r="G152" s="51">
        <v>0</v>
      </c>
      <c r="H152" s="51">
        <v>0</v>
      </c>
      <c r="I152" s="52">
        <v>0</v>
      </c>
      <c r="J152" s="51">
        <v>0</v>
      </c>
      <c r="K152" s="51">
        <v>0</v>
      </c>
      <c r="L152" s="53">
        <v>0</v>
      </c>
      <c r="M152" s="50">
        <v>0</v>
      </c>
      <c r="N152" s="51">
        <v>0</v>
      </c>
      <c r="O152" s="51">
        <v>0</v>
      </c>
      <c r="P152" s="51">
        <v>0</v>
      </c>
      <c r="Q152" s="52">
        <v>0</v>
      </c>
      <c r="R152" s="51">
        <v>0</v>
      </c>
      <c r="S152" s="51">
        <v>0</v>
      </c>
      <c r="T152" s="53">
        <v>0</v>
      </c>
      <c r="U152" s="54" t="str">
        <f t="shared" si="6"/>
        <v>-</v>
      </c>
      <c r="V152" s="55" t="str">
        <f t="shared" si="6"/>
        <v>-</v>
      </c>
      <c r="W152" s="55" t="str">
        <f t="shared" si="6"/>
        <v>-</v>
      </c>
      <c r="X152" s="55" t="str">
        <f t="shared" si="6"/>
        <v>-</v>
      </c>
      <c r="Y152" s="55" t="str">
        <f t="shared" si="6"/>
        <v>-</v>
      </c>
      <c r="Z152" s="55" t="str">
        <f t="shared" si="6"/>
        <v>-</v>
      </c>
      <c r="AA152" s="55" t="str">
        <f t="shared" si="6"/>
        <v>-</v>
      </c>
      <c r="AB152" s="56" t="str">
        <f t="shared" si="5"/>
        <v>-</v>
      </c>
    </row>
    <row r="153" spans="1:28" x14ac:dyDescent="0.2">
      <c r="A153" s="15">
        <v>8715</v>
      </c>
      <c r="B153" s="16">
        <v>8715</v>
      </c>
      <c r="C153" s="17" t="s">
        <v>683</v>
      </c>
      <c r="D153" s="20" t="s">
        <v>684</v>
      </c>
      <c r="E153" s="7">
        <v>0</v>
      </c>
      <c r="F153" s="2">
        <v>28.05</v>
      </c>
      <c r="G153" s="2">
        <v>1.55</v>
      </c>
      <c r="H153" s="2">
        <v>1.55</v>
      </c>
      <c r="I153" s="1">
        <v>0</v>
      </c>
      <c r="J153" s="2">
        <v>14783.59</v>
      </c>
      <c r="K153" s="2">
        <v>0.18</v>
      </c>
      <c r="L153" s="8">
        <v>0.18</v>
      </c>
      <c r="M153" s="9">
        <v>0</v>
      </c>
      <c r="N153" s="3">
        <v>28.05</v>
      </c>
      <c r="O153" s="3">
        <v>1.55</v>
      </c>
      <c r="P153" s="3">
        <v>1.55</v>
      </c>
      <c r="Q153" s="4">
        <v>0</v>
      </c>
      <c r="R153" s="3">
        <v>14783.59</v>
      </c>
      <c r="S153" s="3">
        <v>0.18</v>
      </c>
      <c r="T153" s="10">
        <v>0.18</v>
      </c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58"/>
      <c r="B154" s="59"/>
      <c r="C154" s="47"/>
      <c r="D154" s="49"/>
      <c r="E154" s="50">
        <v>0</v>
      </c>
      <c r="F154" s="51">
        <v>0</v>
      </c>
      <c r="G154" s="51">
        <v>0</v>
      </c>
      <c r="H154" s="51">
        <v>0</v>
      </c>
      <c r="I154" s="52">
        <v>0</v>
      </c>
      <c r="J154" s="51">
        <v>0</v>
      </c>
      <c r="K154" s="51">
        <v>0</v>
      </c>
      <c r="L154" s="53">
        <v>0</v>
      </c>
      <c r="M154" s="50">
        <v>0</v>
      </c>
      <c r="N154" s="51">
        <v>0</v>
      </c>
      <c r="O154" s="51">
        <v>0</v>
      </c>
      <c r="P154" s="51">
        <v>0</v>
      </c>
      <c r="Q154" s="52">
        <v>0</v>
      </c>
      <c r="R154" s="51">
        <v>0</v>
      </c>
      <c r="S154" s="51">
        <v>0</v>
      </c>
      <c r="T154" s="53">
        <v>0</v>
      </c>
      <c r="U154" s="54" t="str">
        <f t="shared" si="6"/>
        <v>-</v>
      </c>
      <c r="V154" s="55" t="str">
        <f t="shared" si="6"/>
        <v>-</v>
      </c>
      <c r="W154" s="55" t="str">
        <f t="shared" si="6"/>
        <v>-</v>
      </c>
      <c r="X154" s="55" t="str">
        <f t="shared" si="6"/>
        <v>-</v>
      </c>
      <c r="Y154" s="55" t="str">
        <f t="shared" si="6"/>
        <v>-</v>
      </c>
      <c r="Z154" s="55" t="str">
        <f t="shared" si="6"/>
        <v>-</v>
      </c>
      <c r="AA154" s="55" t="str">
        <f t="shared" si="6"/>
        <v>-</v>
      </c>
      <c r="AB154" s="56" t="str">
        <f t="shared" si="5"/>
        <v>-</v>
      </c>
    </row>
    <row r="155" spans="1:28" x14ac:dyDescent="0.2">
      <c r="A155" s="15">
        <v>652</v>
      </c>
      <c r="B155" s="16">
        <v>852</v>
      </c>
      <c r="C155" s="17" t="s">
        <v>685</v>
      </c>
      <c r="D155" s="20" t="s">
        <v>686</v>
      </c>
      <c r="E155" s="7">
        <v>0</v>
      </c>
      <c r="F155" s="2">
        <v>41.36</v>
      </c>
      <c r="G155" s="2">
        <v>5.0999999999999996</v>
      </c>
      <c r="H155" s="2">
        <v>5.0999999999999996</v>
      </c>
      <c r="I155" s="1">
        <v>0</v>
      </c>
      <c r="J155" s="2">
        <v>4135.72</v>
      </c>
      <c r="K155" s="2">
        <v>0.18</v>
      </c>
      <c r="L155" s="8">
        <v>0.18</v>
      </c>
      <c r="M155" s="9">
        <v>0</v>
      </c>
      <c r="N155" s="3">
        <v>41.36</v>
      </c>
      <c r="O155" s="3">
        <v>5.0999999999999996</v>
      </c>
      <c r="P155" s="3">
        <v>5.0999999999999996</v>
      </c>
      <c r="Q155" s="4">
        <v>0</v>
      </c>
      <c r="R155" s="3">
        <v>4135.72</v>
      </c>
      <c r="S155" s="3">
        <v>0.18</v>
      </c>
      <c r="T155" s="10">
        <v>0.18</v>
      </c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>
        <v>653</v>
      </c>
      <c r="B156" s="16">
        <v>853</v>
      </c>
      <c r="C156" s="17">
        <v>1700052577772</v>
      </c>
      <c r="D156" s="20">
        <v>1700052577781</v>
      </c>
      <c r="E156" s="7">
        <v>0</v>
      </c>
      <c r="F156" s="2">
        <v>11.68</v>
      </c>
      <c r="G156" s="2">
        <v>1.77</v>
      </c>
      <c r="H156" s="2">
        <v>1.77</v>
      </c>
      <c r="I156" s="1">
        <v>0</v>
      </c>
      <c r="J156" s="2">
        <v>2277.39</v>
      </c>
      <c r="K156" s="2">
        <v>0.18</v>
      </c>
      <c r="L156" s="8">
        <v>0.18</v>
      </c>
      <c r="M156" s="9">
        <v>0</v>
      </c>
      <c r="N156" s="3">
        <v>11.68</v>
      </c>
      <c r="O156" s="3">
        <v>1.77</v>
      </c>
      <c r="P156" s="3">
        <v>1.77</v>
      </c>
      <c r="Q156" s="4">
        <v>0</v>
      </c>
      <c r="R156" s="3">
        <v>2277.39</v>
      </c>
      <c r="S156" s="3">
        <v>0.18</v>
      </c>
      <c r="T156" s="10">
        <v>0.18</v>
      </c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>
        <v>654</v>
      </c>
      <c r="B157" s="16">
        <v>854</v>
      </c>
      <c r="C157" s="17">
        <v>1700052635991</v>
      </c>
      <c r="D157" s="20">
        <v>1700052636008</v>
      </c>
      <c r="E157" s="7">
        <v>0</v>
      </c>
      <c r="F157" s="2">
        <v>45.94</v>
      </c>
      <c r="G157" s="2">
        <v>1.78</v>
      </c>
      <c r="H157" s="2">
        <v>1.78</v>
      </c>
      <c r="I157" s="1">
        <v>0</v>
      </c>
      <c r="J157" s="2">
        <v>9095.69</v>
      </c>
      <c r="K157" s="2">
        <v>0.18</v>
      </c>
      <c r="L157" s="8">
        <v>0.18</v>
      </c>
      <c r="M157" s="9">
        <v>0</v>
      </c>
      <c r="N157" s="3">
        <v>45.94</v>
      </c>
      <c r="O157" s="3">
        <v>1.78</v>
      </c>
      <c r="P157" s="3">
        <v>1.78</v>
      </c>
      <c r="Q157" s="4">
        <v>0</v>
      </c>
      <c r="R157" s="3">
        <v>9095.69</v>
      </c>
      <c r="S157" s="3">
        <v>0.18</v>
      </c>
      <c r="T157" s="10">
        <v>0.18</v>
      </c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58"/>
      <c r="B158" s="59"/>
      <c r="C158" s="47"/>
      <c r="D158" s="49"/>
      <c r="E158" s="50">
        <v>0</v>
      </c>
      <c r="F158" s="51">
        <v>0</v>
      </c>
      <c r="G158" s="51">
        <v>0</v>
      </c>
      <c r="H158" s="51">
        <v>0</v>
      </c>
      <c r="I158" s="52">
        <v>0</v>
      </c>
      <c r="J158" s="51">
        <v>0</v>
      </c>
      <c r="K158" s="51">
        <v>0</v>
      </c>
      <c r="L158" s="53">
        <v>0</v>
      </c>
      <c r="M158" s="50">
        <v>0</v>
      </c>
      <c r="N158" s="51">
        <v>0</v>
      </c>
      <c r="O158" s="51">
        <v>0</v>
      </c>
      <c r="P158" s="51">
        <v>0</v>
      </c>
      <c r="Q158" s="52">
        <v>0</v>
      </c>
      <c r="R158" s="51">
        <v>0</v>
      </c>
      <c r="S158" s="51">
        <v>0</v>
      </c>
      <c r="T158" s="53">
        <v>0</v>
      </c>
      <c r="U158" s="54" t="str">
        <f t="shared" si="6"/>
        <v>-</v>
      </c>
      <c r="V158" s="55" t="str">
        <f t="shared" si="6"/>
        <v>-</v>
      </c>
      <c r="W158" s="55" t="str">
        <f t="shared" si="6"/>
        <v>-</v>
      </c>
      <c r="X158" s="55" t="str">
        <f t="shared" si="6"/>
        <v>-</v>
      </c>
      <c r="Y158" s="55" t="str">
        <f t="shared" si="6"/>
        <v>-</v>
      </c>
      <c r="Z158" s="55" t="str">
        <f t="shared" si="6"/>
        <v>-</v>
      </c>
      <c r="AA158" s="55" t="str">
        <f t="shared" si="6"/>
        <v>-</v>
      </c>
      <c r="AB158" s="56" t="str">
        <f t="shared" si="5"/>
        <v>-</v>
      </c>
    </row>
    <row r="159" spans="1:28" x14ac:dyDescent="0.2">
      <c r="A159" s="15">
        <v>795</v>
      </c>
      <c r="B159" s="16">
        <v>859</v>
      </c>
      <c r="C159" s="17">
        <v>1700052588250</v>
      </c>
      <c r="D159" s="20">
        <v>1700052588296</v>
      </c>
      <c r="E159" s="7">
        <v>0</v>
      </c>
      <c r="F159" s="2">
        <v>506.29</v>
      </c>
      <c r="G159" s="2">
        <v>1.76</v>
      </c>
      <c r="H159" s="2">
        <v>1.76</v>
      </c>
      <c r="I159" s="1">
        <v>0</v>
      </c>
      <c r="J159" s="2">
        <v>1841.06</v>
      </c>
      <c r="K159" s="2">
        <v>0.18</v>
      </c>
      <c r="L159" s="8">
        <v>0.18</v>
      </c>
      <c r="M159" s="9">
        <v>0</v>
      </c>
      <c r="N159" s="3">
        <v>506.29</v>
      </c>
      <c r="O159" s="3">
        <v>1.76</v>
      </c>
      <c r="P159" s="3">
        <v>1.76</v>
      </c>
      <c r="Q159" s="4">
        <v>0</v>
      </c>
      <c r="R159" s="3">
        <v>1841.06</v>
      </c>
      <c r="S159" s="3">
        <v>0.18</v>
      </c>
      <c r="T159" s="10">
        <v>0.18</v>
      </c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58"/>
      <c r="B160" s="59"/>
      <c r="C160" s="47"/>
      <c r="D160" s="49"/>
      <c r="E160" s="50">
        <v>0</v>
      </c>
      <c r="F160" s="51">
        <v>0</v>
      </c>
      <c r="G160" s="51">
        <v>0</v>
      </c>
      <c r="H160" s="51">
        <v>0</v>
      </c>
      <c r="I160" s="52">
        <v>0</v>
      </c>
      <c r="J160" s="51">
        <v>0</v>
      </c>
      <c r="K160" s="51">
        <v>0</v>
      </c>
      <c r="L160" s="53">
        <v>0</v>
      </c>
      <c r="M160" s="50">
        <v>0</v>
      </c>
      <c r="N160" s="51">
        <v>0</v>
      </c>
      <c r="O160" s="51">
        <v>0</v>
      </c>
      <c r="P160" s="51">
        <v>0</v>
      </c>
      <c r="Q160" s="52">
        <v>0</v>
      </c>
      <c r="R160" s="51">
        <v>0</v>
      </c>
      <c r="S160" s="51">
        <v>0</v>
      </c>
      <c r="T160" s="53">
        <v>0</v>
      </c>
      <c r="U160" s="54" t="str">
        <f t="shared" si="6"/>
        <v>-</v>
      </c>
      <c r="V160" s="55" t="str">
        <f t="shared" si="6"/>
        <v>-</v>
      </c>
      <c r="W160" s="55" t="str">
        <f t="shared" si="6"/>
        <v>-</v>
      </c>
      <c r="X160" s="55" t="str">
        <f t="shared" si="6"/>
        <v>-</v>
      </c>
      <c r="Y160" s="55" t="str">
        <f t="shared" si="6"/>
        <v>-</v>
      </c>
      <c r="Z160" s="55" t="str">
        <f t="shared" si="6"/>
        <v>-</v>
      </c>
      <c r="AA160" s="55" t="str">
        <f t="shared" si="6"/>
        <v>-</v>
      </c>
      <c r="AB160" s="56" t="str">
        <f t="shared" si="5"/>
        <v>-</v>
      </c>
    </row>
    <row r="161" spans="1:28" x14ac:dyDescent="0.2">
      <c r="A161" s="15">
        <v>797</v>
      </c>
      <c r="B161" s="16">
        <v>8717</v>
      </c>
      <c r="C161" s="17">
        <v>1700052585286</v>
      </c>
      <c r="D161" s="20">
        <v>8717</v>
      </c>
      <c r="E161" s="7">
        <v>0</v>
      </c>
      <c r="F161" s="2">
        <v>72.89</v>
      </c>
      <c r="G161" s="2">
        <v>1.82</v>
      </c>
      <c r="H161" s="2">
        <v>1.82</v>
      </c>
      <c r="I161" s="1">
        <v>0</v>
      </c>
      <c r="J161" s="2">
        <v>9111.82</v>
      </c>
      <c r="K161" s="2">
        <v>0.18</v>
      </c>
      <c r="L161" s="8">
        <v>0.18</v>
      </c>
      <c r="M161" s="9">
        <v>0</v>
      </c>
      <c r="N161" s="3">
        <v>72.89</v>
      </c>
      <c r="O161" s="3">
        <v>1.82</v>
      </c>
      <c r="P161" s="3">
        <v>1.82</v>
      </c>
      <c r="Q161" s="4">
        <v>0</v>
      </c>
      <c r="R161" s="3">
        <v>9111.82</v>
      </c>
      <c r="S161" s="3">
        <v>0.18</v>
      </c>
      <c r="T161" s="10">
        <v>0.18</v>
      </c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58"/>
      <c r="B162" s="59"/>
      <c r="C162" s="47"/>
      <c r="D162" s="49"/>
      <c r="E162" s="50">
        <v>0</v>
      </c>
      <c r="F162" s="51">
        <v>0</v>
      </c>
      <c r="G162" s="51">
        <v>0</v>
      </c>
      <c r="H162" s="51">
        <v>0</v>
      </c>
      <c r="I162" s="52">
        <v>0</v>
      </c>
      <c r="J162" s="51">
        <v>0</v>
      </c>
      <c r="K162" s="51">
        <v>0</v>
      </c>
      <c r="L162" s="53">
        <v>0</v>
      </c>
      <c r="M162" s="50">
        <v>0</v>
      </c>
      <c r="N162" s="51">
        <v>0</v>
      </c>
      <c r="O162" s="51">
        <v>0</v>
      </c>
      <c r="P162" s="51">
        <v>0</v>
      </c>
      <c r="Q162" s="52">
        <v>0</v>
      </c>
      <c r="R162" s="51">
        <v>0</v>
      </c>
      <c r="S162" s="51">
        <v>0</v>
      </c>
      <c r="T162" s="53">
        <v>0</v>
      </c>
      <c r="U162" s="54" t="str">
        <f t="shared" si="6"/>
        <v>-</v>
      </c>
      <c r="V162" s="55" t="str">
        <f t="shared" si="6"/>
        <v>-</v>
      </c>
      <c r="W162" s="55" t="str">
        <f t="shared" si="6"/>
        <v>-</v>
      </c>
      <c r="X162" s="55" t="str">
        <f t="shared" si="6"/>
        <v>-</v>
      </c>
      <c r="Y162" s="55" t="str">
        <f t="shared" si="6"/>
        <v>-</v>
      </c>
      <c r="Z162" s="55" t="str">
        <f t="shared" si="6"/>
        <v>-</v>
      </c>
      <c r="AA162" s="55" t="str">
        <f t="shared" si="6"/>
        <v>-</v>
      </c>
      <c r="AB162" s="56" t="str">
        <f t="shared" si="5"/>
        <v>-</v>
      </c>
    </row>
    <row r="163" spans="1:28" x14ac:dyDescent="0.2">
      <c r="A163" s="15">
        <v>658</v>
      </c>
      <c r="B163" s="16">
        <v>863</v>
      </c>
      <c r="C163" s="17">
        <v>1700052525366</v>
      </c>
      <c r="D163" s="20">
        <v>1700052525375</v>
      </c>
      <c r="E163" s="7">
        <v>0</v>
      </c>
      <c r="F163" s="2">
        <v>111.73</v>
      </c>
      <c r="G163" s="2">
        <v>0.71</v>
      </c>
      <c r="H163" s="2">
        <v>0.71</v>
      </c>
      <c r="I163" s="1">
        <v>0</v>
      </c>
      <c r="J163" s="2">
        <v>27933.38</v>
      </c>
      <c r="K163" s="2">
        <v>0.18</v>
      </c>
      <c r="L163" s="8">
        <v>0.18</v>
      </c>
      <c r="M163" s="9">
        <v>0</v>
      </c>
      <c r="N163" s="3">
        <v>111.73</v>
      </c>
      <c r="O163" s="3">
        <v>0.71</v>
      </c>
      <c r="P163" s="3">
        <v>0.71</v>
      </c>
      <c r="Q163" s="4">
        <v>0</v>
      </c>
      <c r="R163" s="3">
        <v>27933.38</v>
      </c>
      <c r="S163" s="3">
        <v>0.18</v>
      </c>
      <c r="T163" s="10">
        <v>0.18</v>
      </c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>
        <v>655</v>
      </c>
      <c r="B164" s="16">
        <v>864</v>
      </c>
      <c r="C164" s="17">
        <v>1700052524098</v>
      </c>
      <c r="D164" s="20">
        <v>1700052524103</v>
      </c>
      <c r="E164" s="7">
        <v>0</v>
      </c>
      <c r="F164" s="2">
        <v>7.78</v>
      </c>
      <c r="G164" s="2">
        <v>1.88</v>
      </c>
      <c r="H164" s="2">
        <v>1.88</v>
      </c>
      <c r="I164" s="1">
        <v>0</v>
      </c>
      <c r="J164" s="2">
        <v>1547.69</v>
      </c>
      <c r="K164" s="2">
        <v>0.18</v>
      </c>
      <c r="L164" s="8">
        <v>0.18</v>
      </c>
      <c r="M164" s="9">
        <v>0</v>
      </c>
      <c r="N164" s="3">
        <v>7.78</v>
      </c>
      <c r="O164" s="3">
        <v>1.88</v>
      </c>
      <c r="P164" s="3">
        <v>1.88</v>
      </c>
      <c r="Q164" s="4">
        <v>0</v>
      </c>
      <c r="R164" s="3">
        <v>1547.69</v>
      </c>
      <c r="S164" s="3">
        <v>0.18</v>
      </c>
      <c r="T164" s="10">
        <v>0.18</v>
      </c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>
        <v>659</v>
      </c>
      <c r="B165" s="16">
        <v>865</v>
      </c>
      <c r="C165" s="17">
        <v>1700052500724</v>
      </c>
      <c r="D165" s="20">
        <v>1700052500733</v>
      </c>
      <c r="E165" s="7">
        <v>0</v>
      </c>
      <c r="F165" s="2">
        <v>61.35</v>
      </c>
      <c r="G165" s="2">
        <v>1.59</v>
      </c>
      <c r="H165" s="2">
        <v>1.59</v>
      </c>
      <c r="I165" s="1">
        <v>0</v>
      </c>
      <c r="J165" s="2">
        <v>15153.27</v>
      </c>
      <c r="K165" s="2">
        <v>0.18</v>
      </c>
      <c r="L165" s="8">
        <v>0.18</v>
      </c>
      <c r="M165" s="9">
        <v>0</v>
      </c>
      <c r="N165" s="3">
        <v>61.35</v>
      </c>
      <c r="O165" s="3">
        <v>1.59</v>
      </c>
      <c r="P165" s="3">
        <v>1.59</v>
      </c>
      <c r="Q165" s="4">
        <v>0</v>
      </c>
      <c r="R165" s="3">
        <v>15153.27</v>
      </c>
      <c r="S165" s="3">
        <v>0.18</v>
      </c>
      <c r="T165" s="10">
        <v>0.18</v>
      </c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58"/>
      <c r="B166" s="59"/>
      <c r="C166" s="47"/>
      <c r="D166" s="49"/>
      <c r="E166" s="50">
        <v>0</v>
      </c>
      <c r="F166" s="51">
        <v>0</v>
      </c>
      <c r="G166" s="51">
        <v>0</v>
      </c>
      <c r="H166" s="51">
        <v>0</v>
      </c>
      <c r="I166" s="52">
        <v>0</v>
      </c>
      <c r="J166" s="51">
        <v>0</v>
      </c>
      <c r="K166" s="51">
        <v>0</v>
      </c>
      <c r="L166" s="53">
        <v>0</v>
      </c>
      <c r="M166" s="50">
        <v>0</v>
      </c>
      <c r="N166" s="51">
        <v>0</v>
      </c>
      <c r="O166" s="51">
        <v>0</v>
      </c>
      <c r="P166" s="51">
        <v>0</v>
      </c>
      <c r="Q166" s="52">
        <v>0</v>
      </c>
      <c r="R166" s="51">
        <v>0</v>
      </c>
      <c r="S166" s="51">
        <v>0</v>
      </c>
      <c r="T166" s="53">
        <v>0</v>
      </c>
      <c r="U166" s="54" t="str">
        <f t="shared" si="6"/>
        <v>-</v>
      </c>
      <c r="V166" s="55" t="str">
        <f t="shared" si="6"/>
        <v>-</v>
      </c>
      <c r="W166" s="55" t="str">
        <f t="shared" si="6"/>
        <v>-</v>
      </c>
      <c r="X166" s="55" t="str">
        <f t="shared" si="6"/>
        <v>-</v>
      </c>
      <c r="Y166" s="55" t="str">
        <f t="shared" si="6"/>
        <v>-</v>
      </c>
      <c r="Z166" s="55" t="str">
        <f t="shared" si="6"/>
        <v>-</v>
      </c>
      <c r="AA166" s="55" t="str">
        <f t="shared" si="6"/>
        <v>-</v>
      </c>
      <c r="AB166" s="56" t="str">
        <f t="shared" si="6"/>
        <v>-</v>
      </c>
    </row>
    <row r="167" spans="1:28" x14ac:dyDescent="0.2">
      <c r="A167" s="15">
        <v>661</v>
      </c>
      <c r="B167" s="16">
        <v>867</v>
      </c>
      <c r="C167" s="17">
        <v>1700052601770</v>
      </c>
      <c r="D167" s="20">
        <v>1700052601812</v>
      </c>
      <c r="E167" s="7">
        <v>0</v>
      </c>
      <c r="F167" s="2">
        <v>23.01</v>
      </c>
      <c r="G167" s="2">
        <v>1.72</v>
      </c>
      <c r="H167" s="2">
        <v>1.72</v>
      </c>
      <c r="I167" s="1">
        <v>0</v>
      </c>
      <c r="J167" s="2">
        <v>2464.9899999999998</v>
      </c>
      <c r="K167" s="2">
        <v>0.18</v>
      </c>
      <c r="L167" s="8">
        <v>0.18</v>
      </c>
      <c r="M167" s="9">
        <v>0</v>
      </c>
      <c r="N167" s="3">
        <v>23.01</v>
      </c>
      <c r="O167" s="3">
        <v>1.72</v>
      </c>
      <c r="P167" s="3">
        <v>1.72</v>
      </c>
      <c r="Q167" s="4">
        <v>0</v>
      </c>
      <c r="R167" s="3">
        <v>2464.9899999999998</v>
      </c>
      <c r="S167" s="3">
        <v>0.18</v>
      </c>
      <c r="T167" s="10">
        <v>0.18</v>
      </c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>
        <v>799</v>
      </c>
      <c r="B168" s="16">
        <v>960</v>
      </c>
      <c r="C168" s="17" t="s">
        <v>676</v>
      </c>
      <c r="D168" s="20" t="s">
        <v>676</v>
      </c>
      <c r="E168" s="7">
        <v>0</v>
      </c>
      <c r="F168" s="2">
        <v>41.45</v>
      </c>
      <c r="G168" s="2">
        <v>2.4500000000000002</v>
      </c>
      <c r="H168" s="2">
        <v>2.4500000000000002</v>
      </c>
      <c r="I168" s="1">
        <v>0</v>
      </c>
      <c r="J168" s="2">
        <v>3813.04</v>
      </c>
      <c r="K168" s="2">
        <v>0.18</v>
      </c>
      <c r="L168" s="8">
        <v>0.18</v>
      </c>
      <c r="M168" s="9">
        <v>0</v>
      </c>
      <c r="N168" s="3">
        <v>41.45</v>
      </c>
      <c r="O168" s="3">
        <v>2.4500000000000002</v>
      </c>
      <c r="P168" s="3">
        <v>2.4500000000000002</v>
      </c>
      <c r="Q168" s="4">
        <v>0</v>
      </c>
      <c r="R168" s="3">
        <v>3813.04</v>
      </c>
      <c r="S168" s="3">
        <v>0.18</v>
      </c>
      <c r="T168" s="10">
        <v>0.18</v>
      </c>
      <c r="U168" s="11" t="str">
        <f t="shared" si="6"/>
        <v>-</v>
      </c>
      <c r="V168" s="5" t="str">
        <f t="shared" ref="V168:AB183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>
        <v>662</v>
      </c>
      <c r="B169" s="16">
        <v>868</v>
      </c>
      <c r="C169" s="17" t="s">
        <v>676</v>
      </c>
      <c r="D169" s="20" t="s">
        <v>676</v>
      </c>
      <c r="E169" s="7">
        <v>0</v>
      </c>
      <c r="F169" s="2">
        <v>35.67</v>
      </c>
      <c r="G169" s="2">
        <v>2.4900000000000002</v>
      </c>
      <c r="H169" s="2">
        <v>2.4900000000000002</v>
      </c>
      <c r="I169" s="1">
        <v>0</v>
      </c>
      <c r="J169" s="2">
        <v>6564.15</v>
      </c>
      <c r="K169" s="2">
        <v>0.18</v>
      </c>
      <c r="L169" s="8">
        <v>0.18</v>
      </c>
      <c r="M169" s="9">
        <v>0</v>
      </c>
      <c r="N169" s="3">
        <v>35.67</v>
      </c>
      <c r="O169" s="3">
        <v>2.4900000000000002</v>
      </c>
      <c r="P169" s="3">
        <v>2.4900000000000002</v>
      </c>
      <c r="Q169" s="4">
        <v>0</v>
      </c>
      <c r="R169" s="3">
        <v>6564.15</v>
      </c>
      <c r="S169" s="3">
        <v>0.18</v>
      </c>
      <c r="T169" s="10">
        <v>0.18</v>
      </c>
      <c r="U169" s="11" t="str">
        <f t="shared" ref="U169:AB213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58"/>
      <c r="B170" s="59"/>
      <c r="C170" s="47"/>
      <c r="D170" s="49"/>
      <c r="E170" s="50">
        <v>0</v>
      </c>
      <c r="F170" s="51">
        <v>0</v>
      </c>
      <c r="G170" s="51">
        <v>0</v>
      </c>
      <c r="H170" s="51">
        <v>0</v>
      </c>
      <c r="I170" s="52">
        <v>0</v>
      </c>
      <c r="J170" s="51">
        <v>0</v>
      </c>
      <c r="K170" s="51">
        <v>0</v>
      </c>
      <c r="L170" s="53">
        <v>0</v>
      </c>
      <c r="M170" s="50">
        <v>0</v>
      </c>
      <c r="N170" s="51">
        <v>0</v>
      </c>
      <c r="O170" s="51">
        <v>0</v>
      </c>
      <c r="P170" s="51">
        <v>0</v>
      </c>
      <c r="Q170" s="52">
        <v>0</v>
      </c>
      <c r="R170" s="51">
        <v>0</v>
      </c>
      <c r="S170" s="51">
        <v>0</v>
      </c>
      <c r="T170" s="53">
        <v>0</v>
      </c>
      <c r="U170" s="54" t="str">
        <f t="shared" si="8"/>
        <v>-</v>
      </c>
      <c r="V170" s="55" t="str">
        <f t="shared" si="7"/>
        <v>-</v>
      </c>
      <c r="W170" s="55" t="str">
        <f t="shared" si="7"/>
        <v>-</v>
      </c>
      <c r="X170" s="55" t="str">
        <f t="shared" si="7"/>
        <v>-</v>
      </c>
      <c r="Y170" s="55" t="str">
        <f t="shared" si="7"/>
        <v>-</v>
      </c>
      <c r="Z170" s="55" t="str">
        <f t="shared" si="7"/>
        <v>-</v>
      </c>
      <c r="AA170" s="55" t="str">
        <f t="shared" si="7"/>
        <v>-</v>
      </c>
      <c r="AB170" s="56" t="str">
        <f t="shared" si="7"/>
        <v>-</v>
      </c>
    </row>
    <row r="171" spans="1:28" x14ac:dyDescent="0.2">
      <c r="A171" s="58"/>
      <c r="B171" s="59"/>
      <c r="C171" s="47"/>
      <c r="D171" s="49"/>
      <c r="E171" s="50">
        <v>0</v>
      </c>
      <c r="F171" s="51">
        <v>0</v>
      </c>
      <c r="G171" s="51">
        <v>0</v>
      </c>
      <c r="H171" s="51">
        <v>0</v>
      </c>
      <c r="I171" s="52">
        <v>0</v>
      </c>
      <c r="J171" s="51">
        <v>0</v>
      </c>
      <c r="K171" s="51">
        <v>0</v>
      </c>
      <c r="L171" s="53">
        <v>0</v>
      </c>
      <c r="M171" s="50">
        <v>0</v>
      </c>
      <c r="N171" s="51">
        <v>0</v>
      </c>
      <c r="O171" s="51">
        <v>0</v>
      </c>
      <c r="P171" s="51">
        <v>0</v>
      </c>
      <c r="Q171" s="52">
        <v>0</v>
      </c>
      <c r="R171" s="51">
        <v>0</v>
      </c>
      <c r="S171" s="51">
        <v>0</v>
      </c>
      <c r="T171" s="53">
        <v>0</v>
      </c>
      <c r="U171" s="54" t="str">
        <f t="shared" si="8"/>
        <v>-</v>
      </c>
      <c r="V171" s="55" t="str">
        <f t="shared" si="7"/>
        <v>-</v>
      </c>
      <c r="W171" s="55" t="str">
        <f t="shared" si="7"/>
        <v>-</v>
      </c>
      <c r="X171" s="55" t="str">
        <f t="shared" si="7"/>
        <v>-</v>
      </c>
      <c r="Y171" s="55" t="str">
        <f t="shared" si="7"/>
        <v>-</v>
      </c>
      <c r="Z171" s="55" t="str">
        <f t="shared" si="7"/>
        <v>-</v>
      </c>
      <c r="AA171" s="55" t="str">
        <f t="shared" si="7"/>
        <v>-</v>
      </c>
      <c r="AB171" s="56" t="str">
        <f t="shared" si="7"/>
        <v>-</v>
      </c>
    </row>
    <row r="172" spans="1:28" x14ac:dyDescent="0.2">
      <c r="A172" s="15">
        <v>664</v>
      </c>
      <c r="B172" s="16">
        <v>870</v>
      </c>
      <c r="C172" s="17" t="s">
        <v>676</v>
      </c>
      <c r="D172" s="20" t="s">
        <v>676</v>
      </c>
      <c r="E172" s="7">
        <v>0</v>
      </c>
      <c r="F172" s="2">
        <v>14.41</v>
      </c>
      <c r="G172" s="2">
        <v>2.0699999999999998</v>
      </c>
      <c r="H172" s="2">
        <v>2.0699999999999998</v>
      </c>
      <c r="I172" s="1">
        <v>0</v>
      </c>
      <c r="J172" s="2">
        <v>2593.09</v>
      </c>
      <c r="K172" s="2">
        <v>0.18</v>
      </c>
      <c r="L172" s="8">
        <v>0.18</v>
      </c>
      <c r="M172" s="9">
        <v>0</v>
      </c>
      <c r="N172" s="3">
        <v>14.41</v>
      </c>
      <c r="O172" s="3">
        <v>2.0699999999999998</v>
      </c>
      <c r="P172" s="3">
        <v>2.0699999999999998</v>
      </c>
      <c r="Q172" s="4">
        <v>0</v>
      </c>
      <c r="R172" s="3">
        <v>2593.09</v>
      </c>
      <c r="S172" s="3">
        <v>0.18</v>
      </c>
      <c r="T172" s="10">
        <v>0.18</v>
      </c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>
        <v>665</v>
      </c>
      <c r="B173" s="16">
        <v>871</v>
      </c>
      <c r="C173" s="17">
        <v>1700052556300</v>
      </c>
      <c r="D173" s="20">
        <v>1700052556319</v>
      </c>
      <c r="E173" s="7">
        <v>0</v>
      </c>
      <c r="F173" s="2">
        <v>130.25</v>
      </c>
      <c r="G173" s="2">
        <v>2.64</v>
      </c>
      <c r="H173" s="2">
        <v>2.64</v>
      </c>
      <c r="I173" s="1">
        <v>0</v>
      </c>
      <c r="J173" s="2">
        <v>5991.27</v>
      </c>
      <c r="K173" s="2">
        <v>0.18</v>
      </c>
      <c r="L173" s="8">
        <v>0.18</v>
      </c>
      <c r="M173" s="9">
        <v>0</v>
      </c>
      <c r="N173" s="3">
        <v>130.25</v>
      </c>
      <c r="O173" s="3">
        <v>2.64</v>
      </c>
      <c r="P173" s="3">
        <v>2.64</v>
      </c>
      <c r="Q173" s="4">
        <v>0</v>
      </c>
      <c r="R173" s="3">
        <v>5991.27</v>
      </c>
      <c r="S173" s="3">
        <v>0.18</v>
      </c>
      <c r="T173" s="10">
        <v>0.18</v>
      </c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>
        <v>778</v>
      </c>
      <c r="B174" s="16">
        <v>978</v>
      </c>
      <c r="C174" s="17">
        <v>1700051768167</v>
      </c>
      <c r="D174" s="20">
        <v>1700051768158</v>
      </c>
      <c r="E174" s="7">
        <v>0</v>
      </c>
      <c r="F174" s="2">
        <v>13.94</v>
      </c>
      <c r="G174" s="2">
        <v>1.88</v>
      </c>
      <c r="H174" s="2">
        <v>1.88</v>
      </c>
      <c r="I174" s="1">
        <v>0</v>
      </c>
      <c r="J174" s="2">
        <v>0</v>
      </c>
      <c r="K174" s="2">
        <v>0</v>
      </c>
      <c r="L174" s="8">
        <v>0</v>
      </c>
      <c r="M174" s="9">
        <v>0</v>
      </c>
      <c r="N174" s="3">
        <v>8.65</v>
      </c>
      <c r="O174" s="3">
        <v>1.88</v>
      </c>
      <c r="P174" s="3">
        <v>1.88</v>
      </c>
      <c r="Q174" s="4">
        <v>0</v>
      </c>
      <c r="R174" s="3">
        <v>0</v>
      </c>
      <c r="S174" s="3">
        <v>0</v>
      </c>
      <c r="T174" s="10">
        <v>0</v>
      </c>
      <c r="U174" s="11" t="str">
        <f t="shared" si="8"/>
        <v>-</v>
      </c>
      <c r="V174" s="5">
        <f t="shared" si="7"/>
        <v>-0.37948350071736009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>
        <v>666</v>
      </c>
      <c r="B175" s="16">
        <v>872</v>
      </c>
      <c r="C175" s="17" t="s">
        <v>676</v>
      </c>
      <c r="D175" s="20" t="s">
        <v>676</v>
      </c>
      <c r="E175" s="7">
        <v>0</v>
      </c>
      <c r="F175" s="2">
        <v>4.75</v>
      </c>
      <c r="G175" s="2">
        <v>2.0699999999999998</v>
      </c>
      <c r="H175" s="2">
        <v>2.0699999999999998</v>
      </c>
      <c r="I175" s="1">
        <v>0</v>
      </c>
      <c r="J175" s="2">
        <v>581.61</v>
      </c>
      <c r="K175" s="2">
        <v>0.18</v>
      </c>
      <c r="L175" s="8">
        <v>0.18</v>
      </c>
      <c r="M175" s="9">
        <v>0</v>
      </c>
      <c r="N175" s="3">
        <v>4.75</v>
      </c>
      <c r="O175" s="3">
        <v>2.0699999999999998</v>
      </c>
      <c r="P175" s="3">
        <v>2.0699999999999998</v>
      </c>
      <c r="Q175" s="4">
        <v>0</v>
      </c>
      <c r="R175" s="3">
        <v>581.61</v>
      </c>
      <c r="S175" s="3">
        <v>0.18</v>
      </c>
      <c r="T175" s="10">
        <v>0.18</v>
      </c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>
        <v>667</v>
      </c>
      <c r="B176" s="16">
        <v>873</v>
      </c>
      <c r="C176" s="17">
        <v>1700052479212</v>
      </c>
      <c r="D176" s="20">
        <v>1700052479221</v>
      </c>
      <c r="E176" s="7">
        <v>0</v>
      </c>
      <c r="F176" s="2">
        <v>120.87</v>
      </c>
      <c r="G176" s="2">
        <v>1.71</v>
      </c>
      <c r="H176" s="2">
        <v>1.71</v>
      </c>
      <c r="I176" s="1">
        <v>0</v>
      </c>
      <c r="J176" s="2">
        <v>7252.23</v>
      </c>
      <c r="K176" s="2">
        <v>0.18</v>
      </c>
      <c r="L176" s="8">
        <v>0.18</v>
      </c>
      <c r="M176" s="9">
        <v>0</v>
      </c>
      <c r="N176" s="3">
        <v>120.87</v>
      </c>
      <c r="O176" s="3">
        <v>1.71</v>
      </c>
      <c r="P176" s="3">
        <v>1.71</v>
      </c>
      <c r="Q176" s="4">
        <v>0</v>
      </c>
      <c r="R176" s="3">
        <v>7252.23</v>
      </c>
      <c r="S176" s="3">
        <v>0.18</v>
      </c>
      <c r="T176" s="10">
        <v>0.18</v>
      </c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58"/>
      <c r="B177" s="59"/>
      <c r="C177" s="47"/>
      <c r="D177" s="49"/>
      <c r="E177" s="50">
        <v>0</v>
      </c>
      <c r="F177" s="51">
        <v>0</v>
      </c>
      <c r="G177" s="51">
        <v>0</v>
      </c>
      <c r="H177" s="51">
        <v>0</v>
      </c>
      <c r="I177" s="52">
        <v>0</v>
      </c>
      <c r="J177" s="51">
        <v>0</v>
      </c>
      <c r="K177" s="51">
        <v>0</v>
      </c>
      <c r="L177" s="53">
        <v>0</v>
      </c>
      <c r="M177" s="50">
        <v>0</v>
      </c>
      <c r="N177" s="51">
        <v>0</v>
      </c>
      <c r="O177" s="51">
        <v>0</v>
      </c>
      <c r="P177" s="51">
        <v>0</v>
      </c>
      <c r="Q177" s="52">
        <v>0</v>
      </c>
      <c r="R177" s="51">
        <v>0</v>
      </c>
      <c r="S177" s="51">
        <v>0</v>
      </c>
      <c r="T177" s="53">
        <v>0</v>
      </c>
      <c r="U177" s="54" t="str">
        <f t="shared" si="8"/>
        <v>-</v>
      </c>
      <c r="V177" s="55" t="str">
        <f t="shared" si="7"/>
        <v>-</v>
      </c>
      <c r="W177" s="55" t="str">
        <f t="shared" si="7"/>
        <v>-</v>
      </c>
      <c r="X177" s="55" t="str">
        <f t="shared" si="7"/>
        <v>-</v>
      </c>
      <c r="Y177" s="55" t="str">
        <f t="shared" si="7"/>
        <v>-</v>
      </c>
      <c r="Z177" s="55" t="str">
        <f t="shared" si="7"/>
        <v>-</v>
      </c>
      <c r="AA177" s="55" t="str">
        <f t="shared" si="7"/>
        <v>-</v>
      </c>
      <c r="AB177" s="56" t="str">
        <f t="shared" si="7"/>
        <v>-</v>
      </c>
    </row>
    <row r="178" spans="1:28" x14ac:dyDescent="0.2">
      <c r="A178" s="58"/>
      <c r="B178" s="59"/>
      <c r="C178" s="47"/>
      <c r="D178" s="49"/>
      <c r="E178" s="50">
        <v>0</v>
      </c>
      <c r="F178" s="51">
        <v>0</v>
      </c>
      <c r="G178" s="51">
        <v>0</v>
      </c>
      <c r="H178" s="51">
        <v>0</v>
      </c>
      <c r="I178" s="52">
        <v>0</v>
      </c>
      <c r="J178" s="51">
        <v>0</v>
      </c>
      <c r="K178" s="51">
        <v>0</v>
      </c>
      <c r="L178" s="53">
        <v>0</v>
      </c>
      <c r="M178" s="50">
        <v>0</v>
      </c>
      <c r="N178" s="51">
        <v>0</v>
      </c>
      <c r="O178" s="51">
        <v>0</v>
      </c>
      <c r="P178" s="51">
        <v>0</v>
      </c>
      <c r="Q178" s="52">
        <v>0</v>
      </c>
      <c r="R178" s="51">
        <v>0</v>
      </c>
      <c r="S178" s="51">
        <v>0</v>
      </c>
      <c r="T178" s="53">
        <v>0</v>
      </c>
      <c r="U178" s="54" t="str">
        <f t="shared" si="8"/>
        <v>-</v>
      </c>
      <c r="V178" s="55" t="str">
        <f t="shared" si="7"/>
        <v>-</v>
      </c>
      <c r="W178" s="55" t="str">
        <f t="shared" si="7"/>
        <v>-</v>
      </c>
      <c r="X178" s="55" t="str">
        <f t="shared" si="7"/>
        <v>-</v>
      </c>
      <c r="Y178" s="55" t="str">
        <f t="shared" si="7"/>
        <v>-</v>
      </c>
      <c r="Z178" s="55" t="str">
        <f t="shared" si="7"/>
        <v>-</v>
      </c>
      <c r="AA178" s="55" t="str">
        <f t="shared" si="7"/>
        <v>-</v>
      </c>
      <c r="AB178" s="56" t="str">
        <f t="shared" si="7"/>
        <v>-</v>
      </c>
    </row>
    <row r="179" spans="1:28" x14ac:dyDescent="0.2">
      <c r="A179" s="15">
        <v>691</v>
      </c>
      <c r="B179" s="16"/>
      <c r="C179" s="17">
        <v>1700051747715</v>
      </c>
      <c r="D179" s="20"/>
      <c r="E179" s="7">
        <v>0</v>
      </c>
      <c r="F179" s="2">
        <v>549.72</v>
      </c>
      <c r="G179" s="2">
        <v>2.86</v>
      </c>
      <c r="H179" s="2">
        <v>2.86</v>
      </c>
      <c r="I179" s="1">
        <v>0</v>
      </c>
      <c r="J179" s="2">
        <v>0</v>
      </c>
      <c r="K179" s="2">
        <v>0</v>
      </c>
      <c r="L179" s="8">
        <v>0</v>
      </c>
      <c r="M179" s="9">
        <v>0</v>
      </c>
      <c r="N179" s="3">
        <v>549.72</v>
      </c>
      <c r="O179" s="3">
        <v>2.86</v>
      </c>
      <c r="P179" s="3">
        <v>2.86</v>
      </c>
      <c r="Q179" s="4">
        <v>0</v>
      </c>
      <c r="R179" s="3">
        <v>0</v>
      </c>
      <c r="S179" s="3">
        <v>0</v>
      </c>
      <c r="T179" s="10">
        <v>0</v>
      </c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>
        <v>691</v>
      </c>
      <c r="B180" s="16"/>
      <c r="C180" s="17">
        <v>1700051747733</v>
      </c>
      <c r="D180" s="20"/>
      <c r="E180" s="7">
        <v>0</v>
      </c>
      <c r="F180" s="2">
        <v>549.72</v>
      </c>
      <c r="G180" s="2">
        <v>2.81</v>
      </c>
      <c r="H180" s="2">
        <v>2.81</v>
      </c>
      <c r="I180" s="1">
        <v>0</v>
      </c>
      <c r="J180" s="2">
        <v>0</v>
      </c>
      <c r="K180" s="2">
        <v>0</v>
      </c>
      <c r="L180" s="8">
        <v>0</v>
      </c>
      <c r="M180" s="9">
        <v>0</v>
      </c>
      <c r="N180" s="3">
        <v>549.72</v>
      </c>
      <c r="O180" s="3">
        <v>2.81</v>
      </c>
      <c r="P180" s="3">
        <v>2.81</v>
      </c>
      <c r="Q180" s="4">
        <v>0</v>
      </c>
      <c r="R180" s="3">
        <v>0</v>
      </c>
      <c r="S180" s="3">
        <v>0</v>
      </c>
      <c r="T180" s="10">
        <v>0</v>
      </c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  <row r="181" spans="1:28" x14ac:dyDescent="0.2">
      <c r="A181" s="15"/>
      <c r="B181" s="16">
        <v>528</v>
      </c>
      <c r="C181" s="17" t="s">
        <v>676</v>
      </c>
      <c r="D181" s="20">
        <v>1700051731194</v>
      </c>
      <c r="E181" s="7">
        <v>0</v>
      </c>
      <c r="F181" s="2">
        <v>0</v>
      </c>
      <c r="G181" s="2">
        <v>0</v>
      </c>
      <c r="H181" s="2">
        <v>0</v>
      </c>
      <c r="I181" s="1">
        <v>-0.26</v>
      </c>
      <c r="J181" s="2">
        <v>436.9</v>
      </c>
      <c r="K181" s="2">
        <v>0.18</v>
      </c>
      <c r="L181" s="8">
        <v>0.18</v>
      </c>
      <c r="M181" s="9">
        <v>0</v>
      </c>
      <c r="N181" s="3">
        <v>0</v>
      </c>
      <c r="O181" s="3">
        <v>0</v>
      </c>
      <c r="P181" s="3">
        <v>0</v>
      </c>
      <c r="Q181" s="4">
        <v>-0.26</v>
      </c>
      <c r="R181" s="3">
        <v>436.9</v>
      </c>
      <c r="S181" s="3">
        <v>0.18</v>
      </c>
      <c r="T181" s="10">
        <v>0.18</v>
      </c>
      <c r="U181" s="11" t="str">
        <f t="shared" si="8"/>
        <v>-</v>
      </c>
      <c r="V181" s="5" t="str">
        <f t="shared" si="7"/>
        <v>-</v>
      </c>
      <c r="W181" s="5" t="str">
        <f t="shared" si="7"/>
        <v>-</v>
      </c>
      <c r="X181" s="5" t="str">
        <f t="shared" si="7"/>
        <v>-</v>
      </c>
      <c r="Y181" s="5" t="str">
        <f t="shared" si="7"/>
        <v>-</v>
      </c>
      <c r="Z181" s="5" t="str">
        <f t="shared" si="7"/>
        <v>-</v>
      </c>
      <c r="AA181" s="5" t="str">
        <f t="shared" si="7"/>
        <v>-</v>
      </c>
      <c r="AB181" s="12" t="str">
        <f t="shared" si="7"/>
        <v>-</v>
      </c>
    </row>
    <row r="182" spans="1:28" x14ac:dyDescent="0.2">
      <c r="A182" s="15"/>
      <c r="B182" s="16">
        <v>528</v>
      </c>
      <c r="C182" s="17" t="s">
        <v>676</v>
      </c>
      <c r="D182" s="20">
        <v>1700051731185</v>
      </c>
      <c r="E182" s="7">
        <v>0</v>
      </c>
      <c r="F182" s="2">
        <v>0</v>
      </c>
      <c r="G182" s="2">
        <v>0</v>
      </c>
      <c r="H182" s="2">
        <v>0</v>
      </c>
      <c r="I182" s="1">
        <v>-0.26</v>
      </c>
      <c r="J182" s="2">
        <v>436.9</v>
      </c>
      <c r="K182" s="2">
        <v>0.18</v>
      </c>
      <c r="L182" s="8">
        <v>0.18</v>
      </c>
      <c r="M182" s="9">
        <v>0</v>
      </c>
      <c r="N182" s="3">
        <v>0</v>
      </c>
      <c r="O182" s="3">
        <v>0</v>
      </c>
      <c r="P182" s="3">
        <v>0</v>
      </c>
      <c r="Q182" s="4">
        <v>-0.26</v>
      </c>
      <c r="R182" s="3">
        <v>436.9</v>
      </c>
      <c r="S182" s="3">
        <v>0.18</v>
      </c>
      <c r="T182" s="10">
        <v>0.18</v>
      </c>
      <c r="U182" s="11" t="str">
        <f t="shared" si="8"/>
        <v>-</v>
      </c>
      <c r="V182" s="5" t="str">
        <f t="shared" si="7"/>
        <v>-</v>
      </c>
      <c r="W182" s="5" t="str">
        <f t="shared" si="7"/>
        <v>-</v>
      </c>
      <c r="X182" s="5" t="str">
        <f t="shared" si="7"/>
        <v>-</v>
      </c>
      <c r="Y182" s="5" t="str">
        <f t="shared" si="7"/>
        <v>-</v>
      </c>
      <c r="Z182" s="5" t="str">
        <f t="shared" si="7"/>
        <v>-</v>
      </c>
      <c r="AA182" s="5" t="str">
        <f t="shared" si="7"/>
        <v>-</v>
      </c>
      <c r="AB182" s="12" t="str">
        <f t="shared" si="7"/>
        <v>-</v>
      </c>
    </row>
    <row r="183" spans="1:28" x14ac:dyDescent="0.2">
      <c r="A183" s="15"/>
      <c r="B183" s="16">
        <v>528</v>
      </c>
      <c r="C183" s="17" t="s">
        <v>676</v>
      </c>
      <c r="D183" s="20">
        <v>1700051731176</v>
      </c>
      <c r="E183" s="7">
        <v>0</v>
      </c>
      <c r="F183" s="2">
        <v>0</v>
      </c>
      <c r="G183" s="2">
        <v>0</v>
      </c>
      <c r="H183" s="2">
        <v>0</v>
      </c>
      <c r="I183" s="1">
        <v>-0.26</v>
      </c>
      <c r="J183" s="2">
        <v>436.9</v>
      </c>
      <c r="K183" s="2">
        <v>0.18</v>
      </c>
      <c r="L183" s="8">
        <v>0.18</v>
      </c>
      <c r="M183" s="9">
        <v>0</v>
      </c>
      <c r="N183" s="3">
        <v>0</v>
      </c>
      <c r="O183" s="3">
        <v>0</v>
      </c>
      <c r="P183" s="3">
        <v>0</v>
      </c>
      <c r="Q183" s="4">
        <v>-0.26</v>
      </c>
      <c r="R183" s="3">
        <v>436.9</v>
      </c>
      <c r="S183" s="3">
        <v>0.18</v>
      </c>
      <c r="T183" s="10">
        <v>0.18</v>
      </c>
      <c r="U183" s="11" t="str">
        <f t="shared" si="8"/>
        <v>-</v>
      </c>
      <c r="V183" s="5" t="str">
        <f t="shared" si="7"/>
        <v>-</v>
      </c>
      <c r="W183" s="5" t="str">
        <f t="shared" si="7"/>
        <v>-</v>
      </c>
      <c r="X183" s="5" t="str">
        <f t="shared" si="7"/>
        <v>-</v>
      </c>
      <c r="Y183" s="5" t="str">
        <f t="shared" si="7"/>
        <v>-</v>
      </c>
      <c r="Z183" s="5" t="str">
        <f t="shared" si="7"/>
        <v>-</v>
      </c>
      <c r="AA183" s="5" t="str">
        <f t="shared" si="7"/>
        <v>-</v>
      </c>
      <c r="AB183" s="12" t="str">
        <f t="shared" si="7"/>
        <v>-</v>
      </c>
    </row>
    <row r="184" spans="1:28" x14ac:dyDescent="0.2">
      <c r="A184" s="15"/>
      <c r="B184" s="16">
        <v>528</v>
      </c>
      <c r="C184" s="17" t="s">
        <v>676</v>
      </c>
      <c r="D184" s="20">
        <v>1700051731120</v>
      </c>
      <c r="E184" s="7">
        <v>0</v>
      </c>
      <c r="F184" s="2">
        <v>0</v>
      </c>
      <c r="G184" s="2">
        <v>0</v>
      </c>
      <c r="H184" s="2">
        <v>0</v>
      </c>
      <c r="I184" s="1">
        <v>-0.26</v>
      </c>
      <c r="J184" s="2">
        <v>436.9</v>
      </c>
      <c r="K184" s="2">
        <v>0.18</v>
      </c>
      <c r="L184" s="8">
        <v>0.18</v>
      </c>
      <c r="M184" s="9">
        <v>0</v>
      </c>
      <c r="N184" s="3">
        <v>0</v>
      </c>
      <c r="O184" s="3">
        <v>0</v>
      </c>
      <c r="P184" s="3">
        <v>0</v>
      </c>
      <c r="Q184" s="4">
        <v>-0.26</v>
      </c>
      <c r="R184" s="3">
        <v>436.9</v>
      </c>
      <c r="S184" s="3">
        <v>0.18</v>
      </c>
      <c r="T184" s="10">
        <v>0.18</v>
      </c>
      <c r="U184" s="11" t="str">
        <f t="shared" si="8"/>
        <v>-</v>
      </c>
      <c r="V184" s="5" t="str">
        <f t="shared" si="8"/>
        <v>-</v>
      </c>
      <c r="W184" s="5" t="str">
        <f t="shared" si="8"/>
        <v>-</v>
      </c>
      <c r="X184" s="5" t="str">
        <f t="shared" si="8"/>
        <v>-</v>
      </c>
      <c r="Y184" s="5" t="str">
        <f t="shared" si="8"/>
        <v>-</v>
      </c>
      <c r="Z184" s="5" t="str">
        <f t="shared" si="8"/>
        <v>-</v>
      </c>
      <c r="AA184" s="5" t="str">
        <f t="shared" si="8"/>
        <v>-</v>
      </c>
      <c r="AB184" s="12" t="str">
        <f t="shared" si="8"/>
        <v>-</v>
      </c>
    </row>
    <row r="185" spans="1:28" x14ac:dyDescent="0.2">
      <c r="A185" s="15"/>
      <c r="B185" s="16">
        <v>528</v>
      </c>
      <c r="C185" s="17" t="s">
        <v>676</v>
      </c>
      <c r="D185" s="20">
        <v>1700051731088</v>
      </c>
      <c r="E185" s="7">
        <v>0</v>
      </c>
      <c r="F185" s="2">
        <v>0</v>
      </c>
      <c r="G185" s="2">
        <v>0</v>
      </c>
      <c r="H185" s="2">
        <v>0</v>
      </c>
      <c r="I185" s="1">
        <v>-0.26</v>
      </c>
      <c r="J185" s="2">
        <v>436.9</v>
      </c>
      <c r="K185" s="2">
        <v>0.18</v>
      </c>
      <c r="L185" s="8">
        <v>0.18</v>
      </c>
      <c r="M185" s="9">
        <v>0</v>
      </c>
      <c r="N185" s="3">
        <v>0</v>
      </c>
      <c r="O185" s="3">
        <v>0</v>
      </c>
      <c r="P185" s="3">
        <v>0</v>
      </c>
      <c r="Q185" s="4">
        <v>-0.26</v>
      </c>
      <c r="R185" s="3">
        <v>436.9</v>
      </c>
      <c r="S185" s="3">
        <v>0.18</v>
      </c>
      <c r="T185" s="10">
        <v>0.18</v>
      </c>
      <c r="U185" s="11" t="str">
        <f t="shared" si="8"/>
        <v>-</v>
      </c>
      <c r="V185" s="5" t="str">
        <f t="shared" si="8"/>
        <v>-</v>
      </c>
      <c r="W185" s="5" t="str">
        <f t="shared" si="8"/>
        <v>-</v>
      </c>
      <c r="X185" s="5" t="str">
        <f t="shared" si="8"/>
        <v>-</v>
      </c>
      <c r="Y185" s="5" t="str">
        <f t="shared" si="8"/>
        <v>-</v>
      </c>
      <c r="Z185" s="5" t="str">
        <f t="shared" si="8"/>
        <v>-</v>
      </c>
      <c r="AA185" s="5" t="str">
        <f t="shared" si="8"/>
        <v>-</v>
      </c>
      <c r="AB185" s="12" t="str">
        <f t="shared" si="8"/>
        <v>-</v>
      </c>
    </row>
    <row r="186" spans="1:28" x14ac:dyDescent="0.2">
      <c r="A186" s="15"/>
      <c r="B186" s="16">
        <v>528</v>
      </c>
      <c r="C186" s="17" t="s">
        <v>676</v>
      </c>
      <c r="D186" s="20">
        <v>1700051731200</v>
      </c>
      <c r="E186" s="7">
        <v>0</v>
      </c>
      <c r="F186" s="2">
        <v>0</v>
      </c>
      <c r="G186" s="2">
        <v>0</v>
      </c>
      <c r="H186" s="2">
        <v>0</v>
      </c>
      <c r="I186" s="1">
        <v>-0.26</v>
      </c>
      <c r="J186" s="2">
        <v>436.9</v>
      </c>
      <c r="K186" s="2">
        <v>0.18</v>
      </c>
      <c r="L186" s="8">
        <v>0.18</v>
      </c>
      <c r="M186" s="9">
        <v>0</v>
      </c>
      <c r="N186" s="3">
        <v>0</v>
      </c>
      <c r="O186" s="3">
        <v>0</v>
      </c>
      <c r="P186" s="3">
        <v>0</v>
      </c>
      <c r="Q186" s="4">
        <v>-0.26</v>
      </c>
      <c r="R186" s="3">
        <v>436.9</v>
      </c>
      <c r="S186" s="3">
        <v>0.18</v>
      </c>
      <c r="T186" s="10">
        <v>0.18</v>
      </c>
      <c r="U186" s="11" t="str">
        <f t="shared" si="8"/>
        <v>-</v>
      </c>
      <c r="V186" s="5" t="str">
        <f t="shared" si="8"/>
        <v>-</v>
      </c>
      <c r="W186" s="5" t="str">
        <f t="shared" si="8"/>
        <v>-</v>
      </c>
      <c r="X186" s="5" t="str">
        <f t="shared" si="8"/>
        <v>-</v>
      </c>
      <c r="Y186" s="5" t="str">
        <f t="shared" si="8"/>
        <v>-</v>
      </c>
      <c r="Z186" s="5" t="str">
        <f t="shared" si="8"/>
        <v>-</v>
      </c>
      <c r="AA186" s="5" t="str">
        <f t="shared" si="8"/>
        <v>-</v>
      </c>
      <c r="AB186" s="12" t="str">
        <f t="shared" si="8"/>
        <v>-</v>
      </c>
    </row>
    <row r="187" spans="1:28" x14ac:dyDescent="0.2">
      <c r="A187" s="15"/>
      <c r="B187" s="16">
        <v>528</v>
      </c>
      <c r="C187" s="17" t="s">
        <v>676</v>
      </c>
      <c r="D187" s="20">
        <v>1700051730846</v>
      </c>
      <c r="E187" s="7">
        <v>0</v>
      </c>
      <c r="F187" s="2">
        <v>0</v>
      </c>
      <c r="G187" s="2">
        <v>0</v>
      </c>
      <c r="H187" s="2">
        <v>0</v>
      </c>
      <c r="I187" s="1">
        <v>-0.26</v>
      </c>
      <c r="J187" s="2">
        <v>436.9</v>
      </c>
      <c r="K187" s="2">
        <v>0.18</v>
      </c>
      <c r="L187" s="8">
        <v>0.18</v>
      </c>
      <c r="M187" s="9">
        <v>0</v>
      </c>
      <c r="N187" s="3">
        <v>0</v>
      </c>
      <c r="O187" s="3">
        <v>0</v>
      </c>
      <c r="P187" s="3">
        <v>0</v>
      </c>
      <c r="Q187" s="4">
        <v>-0.26</v>
      </c>
      <c r="R187" s="3">
        <v>436.9</v>
      </c>
      <c r="S187" s="3">
        <v>0.18</v>
      </c>
      <c r="T187" s="10">
        <v>0.18</v>
      </c>
      <c r="U187" s="11" t="str">
        <f t="shared" si="8"/>
        <v>-</v>
      </c>
      <c r="V187" s="5" t="str">
        <f t="shared" si="8"/>
        <v>-</v>
      </c>
      <c r="W187" s="5" t="str">
        <f t="shared" si="8"/>
        <v>-</v>
      </c>
      <c r="X187" s="5" t="str">
        <f t="shared" si="8"/>
        <v>-</v>
      </c>
      <c r="Y187" s="5" t="str">
        <f t="shared" si="8"/>
        <v>-</v>
      </c>
      <c r="Z187" s="5" t="str">
        <f t="shared" si="8"/>
        <v>-</v>
      </c>
      <c r="AA187" s="5" t="str">
        <f t="shared" si="8"/>
        <v>-</v>
      </c>
      <c r="AB187" s="12" t="str">
        <f t="shared" si="8"/>
        <v>-</v>
      </c>
    </row>
    <row r="188" spans="1:28" x14ac:dyDescent="0.2">
      <c r="A188" s="15"/>
      <c r="B188" s="16">
        <v>528</v>
      </c>
      <c r="C188" s="17" t="s">
        <v>676</v>
      </c>
      <c r="D188" s="20">
        <v>1700051730873</v>
      </c>
      <c r="E188" s="7">
        <v>0</v>
      </c>
      <c r="F188" s="2">
        <v>0</v>
      </c>
      <c r="G188" s="2">
        <v>0</v>
      </c>
      <c r="H188" s="2">
        <v>0</v>
      </c>
      <c r="I188" s="1">
        <v>-0.26</v>
      </c>
      <c r="J188" s="2">
        <v>436.9</v>
      </c>
      <c r="K188" s="2">
        <v>0.18</v>
      </c>
      <c r="L188" s="8">
        <v>0.18</v>
      </c>
      <c r="M188" s="9">
        <v>0</v>
      </c>
      <c r="N188" s="3">
        <v>0</v>
      </c>
      <c r="O188" s="3">
        <v>0</v>
      </c>
      <c r="P188" s="3">
        <v>0</v>
      </c>
      <c r="Q188" s="4">
        <v>-0.26</v>
      </c>
      <c r="R188" s="3">
        <v>436.9</v>
      </c>
      <c r="S188" s="3">
        <v>0.18</v>
      </c>
      <c r="T188" s="10">
        <v>0.18</v>
      </c>
      <c r="U188" s="11" t="str">
        <f t="shared" si="8"/>
        <v>-</v>
      </c>
      <c r="V188" s="5" t="str">
        <f t="shared" si="8"/>
        <v>-</v>
      </c>
      <c r="W188" s="5" t="str">
        <f t="shared" si="8"/>
        <v>-</v>
      </c>
      <c r="X188" s="5" t="str">
        <f t="shared" si="8"/>
        <v>-</v>
      </c>
      <c r="Y188" s="5" t="str">
        <f t="shared" si="8"/>
        <v>-</v>
      </c>
      <c r="Z188" s="5" t="str">
        <f t="shared" si="8"/>
        <v>-</v>
      </c>
      <c r="AA188" s="5" t="str">
        <f t="shared" si="8"/>
        <v>-</v>
      </c>
      <c r="AB188" s="12" t="str">
        <f t="shared" si="8"/>
        <v>-</v>
      </c>
    </row>
    <row r="189" spans="1:28" x14ac:dyDescent="0.2">
      <c r="A189" s="15"/>
      <c r="B189" s="16">
        <v>528</v>
      </c>
      <c r="C189" s="17" t="s">
        <v>676</v>
      </c>
      <c r="D189" s="20">
        <v>1700051730882</v>
      </c>
      <c r="E189" s="7">
        <v>0</v>
      </c>
      <c r="F189" s="2">
        <v>0</v>
      </c>
      <c r="G189" s="2">
        <v>0</v>
      </c>
      <c r="H189" s="2">
        <v>0</v>
      </c>
      <c r="I189" s="1">
        <v>-0.26</v>
      </c>
      <c r="J189" s="2">
        <v>436.9</v>
      </c>
      <c r="K189" s="2">
        <v>0.18</v>
      </c>
      <c r="L189" s="8">
        <v>0.18</v>
      </c>
      <c r="M189" s="9">
        <v>0</v>
      </c>
      <c r="N189" s="3">
        <v>0</v>
      </c>
      <c r="O189" s="3">
        <v>0</v>
      </c>
      <c r="P189" s="3">
        <v>0</v>
      </c>
      <c r="Q189" s="4">
        <v>-0.26</v>
      </c>
      <c r="R189" s="3">
        <v>436.9</v>
      </c>
      <c r="S189" s="3">
        <v>0.18</v>
      </c>
      <c r="T189" s="10">
        <v>0.18</v>
      </c>
      <c r="U189" s="11" t="str">
        <f t="shared" si="8"/>
        <v>-</v>
      </c>
      <c r="V189" s="5" t="str">
        <f t="shared" si="8"/>
        <v>-</v>
      </c>
      <c r="W189" s="5" t="str">
        <f t="shared" si="8"/>
        <v>-</v>
      </c>
      <c r="X189" s="5" t="str">
        <f t="shared" si="8"/>
        <v>-</v>
      </c>
      <c r="Y189" s="5" t="str">
        <f t="shared" si="8"/>
        <v>-</v>
      </c>
      <c r="Z189" s="5" t="str">
        <f t="shared" si="8"/>
        <v>-</v>
      </c>
      <c r="AA189" s="5" t="str">
        <f t="shared" si="8"/>
        <v>-</v>
      </c>
      <c r="AB189" s="12" t="str">
        <f t="shared" si="8"/>
        <v>-</v>
      </c>
    </row>
    <row r="190" spans="1:28" x14ac:dyDescent="0.2">
      <c r="A190" s="15"/>
      <c r="B190" s="16">
        <v>843</v>
      </c>
      <c r="C190" s="17" t="s">
        <v>676</v>
      </c>
      <c r="D190" s="20">
        <v>1700051730891</v>
      </c>
      <c r="E190" s="7">
        <v>0</v>
      </c>
      <c r="F190" s="2">
        <v>0</v>
      </c>
      <c r="G190" s="2">
        <v>0</v>
      </c>
      <c r="H190" s="2">
        <v>0</v>
      </c>
      <c r="I190" s="1">
        <v>-0.26</v>
      </c>
      <c r="J190" s="2">
        <v>549.72</v>
      </c>
      <c r="K190" s="2">
        <v>0.18</v>
      </c>
      <c r="L190" s="8">
        <v>0.18</v>
      </c>
      <c r="M190" s="9">
        <v>0</v>
      </c>
      <c r="N190" s="3">
        <v>0</v>
      </c>
      <c r="O190" s="3">
        <v>0</v>
      </c>
      <c r="P190" s="3">
        <v>0</v>
      </c>
      <c r="Q190" s="4">
        <v>-0.26</v>
      </c>
      <c r="R190" s="3">
        <v>549.72</v>
      </c>
      <c r="S190" s="3">
        <v>0.18</v>
      </c>
      <c r="T190" s="10">
        <v>0.18</v>
      </c>
      <c r="U190" s="11" t="str">
        <f t="shared" si="8"/>
        <v>-</v>
      </c>
      <c r="V190" s="5" t="str">
        <f t="shared" si="8"/>
        <v>-</v>
      </c>
      <c r="W190" s="5" t="str">
        <f t="shared" si="8"/>
        <v>-</v>
      </c>
      <c r="X190" s="5" t="str">
        <f t="shared" si="8"/>
        <v>-</v>
      </c>
      <c r="Y190" s="5" t="str">
        <f t="shared" si="8"/>
        <v>-</v>
      </c>
      <c r="Z190" s="5" t="str">
        <f t="shared" si="8"/>
        <v>-</v>
      </c>
      <c r="AA190" s="5" t="str">
        <f t="shared" si="8"/>
        <v>-</v>
      </c>
      <c r="AB190" s="12" t="str">
        <f t="shared" si="8"/>
        <v>-</v>
      </c>
    </row>
    <row r="191" spans="1:28" x14ac:dyDescent="0.2">
      <c r="A191" s="15"/>
      <c r="B191" s="16">
        <v>843</v>
      </c>
      <c r="C191" s="17" t="s">
        <v>676</v>
      </c>
      <c r="D191" s="20">
        <v>1700051730943</v>
      </c>
      <c r="E191" s="7">
        <v>0</v>
      </c>
      <c r="F191" s="2">
        <v>0</v>
      </c>
      <c r="G191" s="2">
        <v>0</v>
      </c>
      <c r="H191" s="2">
        <v>0</v>
      </c>
      <c r="I191" s="1">
        <v>-0.26</v>
      </c>
      <c r="J191" s="2">
        <v>549.72</v>
      </c>
      <c r="K191" s="2">
        <v>0.18</v>
      </c>
      <c r="L191" s="8">
        <v>0.18</v>
      </c>
      <c r="M191" s="9">
        <v>0</v>
      </c>
      <c r="N191" s="3">
        <v>0</v>
      </c>
      <c r="O191" s="3">
        <v>0</v>
      </c>
      <c r="P191" s="3">
        <v>0</v>
      </c>
      <c r="Q191" s="4">
        <v>-0.26</v>
      </c>
      <c r="R191" s="3">
        <v>549.72</v>
      </c>
      <c r="S191" s="3">
        <v>0.18</v>
      </c>
      <c r="T191" s="10">
        <v>0.18</v>
      </c>
      <c r="U191" s="11" t="str">
        <f t="shared" si="8"/>
        <v>-</v>
      </c>
      <c r="V191" s="5" t="str">
        <f t="shared" si="8"/>
        <v>-</v>
      </c>
      <c r="W191" s="5" t="str">
        <f t="shared" si="8"/>
        <v>-</v>
      </c>
      <c r="X191" s="5" t="str">
        <f t="shared" si="8"/>
        <v>-</v>
      </c>
      <c r="Y191" s="5" t="str">
        <f t="shared" si="8"/>
        <v>-</v>
      </c>
      <c r="Z191" s="5" t="str">
        <f t="shared" si="8"/>
        <v>-</v>
      </c>
      <c r="AA191" s="5" t="str">
        <f t="shared" si="8"/>
        <v>-</v>
      </c>
      <c r="AB191" s="12" t="str">
        <f t="shared" si="8"/>
        <v>-</v>
      </c>
    </row>
    <row r="192" spans="1:28" x14ac:dyDescent="0.2">
      <c r="A192" s="15"/>
      <c r="B192" s="16">
        <v>843</v>
      </c>
      <c r="C192" s="17" t="s">
        <v>676</v>
      </c>
      <c r="D192" s="20">
        <v>1700051730916</v>
      </c>
      <c r="E192" s="7">
        <v>0</v>
      </c>
      <c r="F192" s="2">
        <v>0</v>
      </c>
      <c r="G192" s="2">
        <v>0</v>
      </c>
      <c r="H192" s="2">
        <v>0</v>
      </c>
      <c r="I192" s="1">
        <v>0</v>
      </c>
      <c r="J192" s="2">
        <v>0</v>
      </c>
      <c r="K192" s="2">
        <v>0</v>
      </c>
      <c r="L192" s="8">
        <v>0</v>
      </c>
      <c r="M192" s="9">
        <v>0</v>
      </c>
      <c r="N192" s="3">
        <v>0</v>
      </c>
      <c r="O192" s="3">
        <v>0</v>
      </c>
      <c r="P192" s="3">
        <v>0</v>
      </c>
      <c r="Q192" s="4">
        <v>0</v>
      </c>
      <c r="R192" s="3">
        <v>0</v>
      </c>
      <c r="S192" s="3">
        <v>0</v>
      </c>
      <c r="T192" s="10">
        <v>0</v>
      </c>
      <c r="U192" s="11" t="str">
        <f t="shared" si="8"/>
        <v>-</v>
      </c>
      <c r="V192" s="5" t="str">
        <f t="shared" si="8"/>
        <v>-</v>
      </c>
      <c r="W192" s="5" t="str">
        <f t="shared" si="8"/>
        <v>-</v>
      </c>
      <c r="X192" s="5" t="str">
        <f t="shared" si="8"/>
        <v>-</v>
      </c>
      <c r="Y192" s="5" t="str">
        <f t="shared" si="8"/>
        <v>-</v>
      </c>
      <c r="Z192" s="5" t="str">
        <f t="shared" si="8"/>
        <v>-</v>
      </c>
      <c r="AA192" s="5" t="str">
        <f t="shared" si="8"/>
        <v>-</v>
      </c>
      <c r="AB192" s="12" t="str">
        <f t="shared" si="8"/>
        <v>-</v>
      </c>
    </row>
    <row r="193" spans="1:28" x14ac:dyDescent="0.2">
      <c r="A193" s="15">
        <v>668</v>
      </c>
      <c r="B193" s="16">
        <v>874</v>
      </c>
      <c r="C193" s="17">
        <v>1700052336009</v>
      </c>
      <c r="D193" s="20">
        <v>1700052336018</v>
      </c>
      <c r="E193" s="7">
        <v>0</v>
      </c>
      <c r="F193" s="2">
        <v>35.03</v>
      </c>
      <c r="G193" s="2">
        <v>1.75</v>
      </c>
      <c r="H193" s="2">
        <v>1.75</v>
      </c>
      <c r="I193" s="1">
        <v>0</v>
      </c>
      <c r="J193" s="2">
        <v>1772.43</v>
      </c>
      <c r="K193" s="2">
        <v>0.18</v>
      </c>
      <c r="L193" s="8">
        <v>0.18</v>
      </c>
      <c r="M193" s="9">
        <v>0</v>
      </c>
      <c r="N193" s="3">
        <v>35.03</v>
      </c>
      <c r="O193" s="3">
        <v>1.75</v>
      </c>
      <c r="P193" s="3">
        <v>1.75</v>
      </c>
      <c r="Q193" s="4">
        <v>0</v>
      </c>
      <c r="R193" s="3">
        <v>1772.43</v>
      </c>
      <c r="S193" s="3">
        <v>0.18</v>
      </c>
      <c r="T193" s="10">
        <v>0.18</v>
      </c>
      <c r="U193" s="11" t="str">
        <f t="shared" si="8"/>
        <v>-</v>
      </c>
      <c r="V193" s="5" t="str">
        <f t="shared" si="8"/>
        <v>-</v>
      </c>
      <c r="W193" s="5" t="str">
        <f t="shared" si="8"/>
        <v>-</v>
      </c>
      <c r="X193" s="5" t="str">
        <f t="shared" si="8"/>
        <v>-</v>
      </c>
      <c r="Y193" s="5" t="str">
        <f t="shared" si="8"/>
        <v>-</v>
      </c>
      <c r="Z193" s="5" t="str">
        <f t="shared" si="8"/>
        <v>-</v>
      </c>
      <c r="AA193" s="5" t="str">
        <f t="shared" si="8"/>
        <v>-</v>
      </c>
      <c r="AB193" s="12" t="str">
        <f t="shared" si="8"/>
        <v>-</v>
      </c>
    </row>
    <row r="194" spans="1:28" x14ac:dyDescent="0.2">
      <c r="A194" s="15">
        <v>669</v>
      </c>
      <c r="B194" s="16">
        <v>875</v>
      </c>
      <c r="C194" s="17">
        <v>1700052611323</v>
      </c>
      <c r="D194" s="20">
        <v>1700052611332</v>
      </c>
      <c r="E194" s="7">
        <v>0</v>
      </c>
      <c r="F194" s="2">
        <v>10.46</v>
      </c>
      <c r="G194" s="2">
        <v>2.0699999999999998</v>
      </c>
      <c r="H194" s="2">
        <v>2.0699999999999998</v>
      </c>
      <c r="I194" s="1">
        <v>0</v>
      </c>
      <c r="J194" s="2">
        <v>1045.8900000000001</v>
      </c>
      <c r="K194" s="2">
        <v>0.18</v>
      </c>
      <c r="L194" s="8">
        <v>0.18</v>
      </c>
      <c r="M194" s="9">
        <v>0</v>
      </c>
      <c r="N194" s="3">
        <v>10.46</v>
      </c>
      <c r="O194" s="3">
        <v>2.0699999999999998</v>
      </c>
      <c r="P194" s="3">
        <v>2.0699999999999998</v>
      </c>
      <c r="Q194" s="4">
        <v>0</v>
      </c>
      <c r="R194" s="3">
        <v>1045.8900000000001</v>
      </c>
      <c r="S194" s="3">
        <v>0.18</v>
      </c>
      <c r="T194" s="10">
        <v>0.18</v>
      </c>
      <c r="U194" s="11" t="str">
        <f t="shared" si="8"/>
        <v>-</v>
      </c>
      <c r="V194" s="5" t="str">
        <f t="shared" si="8"/>
        <v>-</v>
      </c>
      <c r="W194" s="5" t="str">
        <f t="shared" si="8"/>
        <v>-</v>
      </c>
      <c r="X194" s="5" t="str">
        <f t="shared" si="8"/>
        <v>-</v>
      </c>
      <c r="Y194" s="5" t="str">
        <f t="shared" si="8"/>
        <v>-</v>
      </c>
      <c r="Z194" s="5" t="str">
        <f t="shared" si="8"/>
        <v>-</v>
      </c>
      <c r="AA194" s="5" t="str">
        <f t="shared" si="8"/>
        <v>-</v>
      </c>
      <c r="AB194" s="12" t="str">
        <f t="shared" si="8"/>
        <v>-</v>
      </c>
    </row>
    <row r="195" spans="1:28" x14ac:dyDescent="0.2">
      <c r="A195" s="58"/>
      <c r="B195" s="59"/>
      <c r="C195" s="47"/>
      <c r="D195" s="49"/>
      <c r="E195" s="50">
        <v>0</v>
      </c>
      <c r="F195" s="51">
        <v>0</v>
      </c>
      <c r="G195" s="51">
        <v>0</v>
      </c>
      <c r="H195" s="51">
        <v>0</v>
      </c>
      <c r="I195" s="52">
        <v>0</v>
      </c>
      <c r="J195" s="51">
        <v>0</v>
      </c>
      <c r="K195" s="51">
        <v>0</v>
      </c>
      <c r="L195" s="53">
        <v>0</v>
      </c>
      <c r="M195" s="50">
        <v>0</v>
      </c>
      <c r="N195" s="51">
        <v>0</v>
      </c>
      <c r="O195" s="51">
        <v>0</v>
      </c>
      <c r="P195" s="51">
        <v>0</v>
      </c>
      <c r="Q195" s="52">
        <v>0</v>
      </c>
      <c r="R195" s="51">
        <v>0</v>
      </c>
      <c r="S195" s="51">
        <v>0</v>
      </c>
      <c r="T195" s="53">
        <v>0</v>
      </c>
      <c r="U195" s="54" t="str">
        <f t="shared" si="8"/>
        <v>-</v>
      </c>
      <c r="V195" s="55" t="str">
        <f t="shared" si="8"/>
        <v>-</v>
      </c>
      <c r="W195" s="55" t="str">
        <f t="shared" si="8"/>
        <v>-</v>
      </c>
      <c r="X195" s="55" t="str">
        <f t="shared" si="8"/>
        <v>-</v>
      </c>
      <c r="Y195" s="55" t="str">
        <f t="shared" si="8"/>
        <v>-</v>
      </c>
      <c r="Z195" s="55" t="str">
        <f t="shared" si="8"/>
        <v>-</v>
      </c>
      <c r="AA195" s="55" t="str">
        <f t="shared" si="8"/>
        <v>-</v>
      </c>
      <c r="AB195" s="56" t="str">
        <f t="shared" si="8"/>
        <v>-</v>
      </c>
    </row>
    <row r="196" spans="1:28" x14ac:dyDescent="0.2">
      <c r="A196" s="58"/>
      <c r="B196" s="59"/>
      <c r="C196" s="47"/>
      <c r="D196" s="49"/>
      <c r="E196" s="50">
        <v>0</v>
      </c>
      <c r="F196" s="51">
        <v>0</v>
      </c>
      <c r="G196" s="51">
        <v>0</v>
      </c>
      <c r="H196" s="51">
        <v>0</v>
      </c>
      <c r="I196" s="52">
        <v>0</v>
      </c>
      <c r="J196" s="51">
        <v>0</v>
      </c>
      <c r="K196" s="51">
        <v>0</v>
      </c>
      <c r="L196" s="53">
        <v>0</v>
      </c>
      <c r="M196" s="50">
        <v>0</v>
      </c>
      <c r="N196" s="51">
        <v>0</v>
      </c>
      <c r="O196" s="51">
        <v>0</v>
      </c>
      <c r="P196" s="51">
        <v>0</v>
      </c>
      <c r="Q196" s="52">
        <v>0</v>
      </c>
      <c r="R196" s="51">
        <v>0</v>
      </c>
      <c r="S196" s="51">
        <v>0</v>
      </c>
      <c r="T196" s="53">
        <v>0</v>
      </c>
      <c r="U196" s="54" t="str">
        <f t="shared" si="8"/>
        <v>-</v>
      </c>
      <c r="V196" s="55" t="str">
        <f t="shared" si="8"/>
        <v>-</v>
      </c>
      <c r="W196" s="55" t="str">
        <f t="shared" si="8"/>
        <v>-</v>
      </c>
      <c r="X196" s="55" t="str">
        <f t="shared" si="8"/>
        <v>-</v>
      </c>
      <c r="Y196" s="55" t="str">
        <f t="shared" si="8"/>
        <v>-</v>
      </c>
      <c r="Z196" s="55" t="str">
        <f t="shared" si="8"/>
        <v>-</v>
      </c>
      <c r="AA196" s="55" t="str">
        <f t="shared" si="8"/>
        <v>-</v>
      </c>
      <c r="AB196" s="56" t="str">
        <f t="shared" si="8"/>
        <v>-</v>
      </c>
    </row>
    <row r="197" spans="1:28" x14ac:dyDescent="0.2">
      <c r="A197" s="58"/>
      <c r="B197" s="59"/>
      <c r="C197" s="47"/>
      <c r="D197" s="49"/>
      <c r="E197" s="50">
        <v>0</v>
      </c>
      <c r="F197" s="51">
        <v>0</v>
      </c>
      <c r="G197" s="51">
        <v>0</v>
      </c>
      <c r="H197" s="51">
        <v>0</v>
      </c>
      <c r="I197" s="52">
        <v>0</v>
      </c>
      <c r="J197" s="51">
        <v>0</v>
      </c>
      <c r="K197" s="51">
        <v>0</v>
      </c>
      <c r="L197" s="53">
        <v>0</v>
      </c>
      <c r="M197" s="50">
        <v>0</v>
      </c>
      <c r="N197" s="51">
        <v>0</v>
      </c>
      <c r="O197" s="51">
        <v>0</v>
      </c>
      <c r="P197" s="51">
        <v>0</v>
      </c>
      <c r="Q197" s="52">
        <v>0</v>
      </c>
      <c r="R197" s="51">
        <v>0</v>
      </c>
      <c r="S197" s="51">
        <v>0</v>
      </c>
      <c r="T197" s="53">
        <v>0</v>
      </c>
      <c r="U197" s="54" t="str">
        <f t="shared" si="8"/>
        <v>-</v>
      </c>
      <c r="V197" s="55" t="str">
        <f t="shared" si="8"/>
        <v>-</v>
      </c>
      <c r="W197" s="55" t="str">
        <f t="shared" si="8"/>
        <v>-</v>
      </c>
      <c r="X197" s="55" t="str">
        <f t="shared" si="8"/>
        <v>-</v>
      </c>
      <c r="Y197" s="55" t="str">
        <f t="shared" si="8"/>
        <v>-</v>
      </c>
      <c r="Z197" s="55" t="str">
        <f t="shared" si="8"/>
        <v>-</v>
      </c>
      <c r="AA197" s="55" t="str">
        <f t="shared" si="8"/>
        <v>-</v>
      </c>
      <c r="AB197" s="56" t="str">
        <f t="shared" si="8"/>
        <v>-</v>
      </c>
    </row>
    <row r="198" spans="1:28" x14ac:dyDescent="0.2">
      <c r="A198" s="58"/>
      <c r="B198" s="59"/>
      <c r="C198" s="47"/>
      <c r="D198" s="49"/>
      <c r="E198" s="50">
        <v>0</v>
      </c>
      <c r="F198" s="51">
        <v>0</v>
      </c>
      <c r="G198" s="51">
        <v>0</v>
      </c>
      <c r="H198" s="51">
        <v>0</v>
      </c>
      <c r="I198" s="52">
        <v>0</v>
      </c>
      <c r="J198" s="51">
        <v>0</v>
      </c>
      <c r="K198" s="51">
        <v>0</v>
      </c>
      <c r="L198" s="53">
        <v>0</v>
      </c>
      <c r="M198" s="50">
        <v>0</v>
      </c>
      <c r="N198" s="51">
        <v>0</v>
      </c>
      <c r="O198" s="51">
        <v>0</v>
      </c>
      <c r="P198" s="51">
        <v>0</v>
      </c>
      <c r="Q198" s="52">
        <v>0</v>
      </c>
      <c r="R198" s="51">
        <v>0</v>
      </c>
      <c r="S198" s="51">
        <v>0</v>
      </c>
      <c r="T198" s="53">
        <v>0</v>
      </c>
      <c r="U198" s="54" t="str">
        <f t="shared" si="8"/>
        <v>-</v>
      </c>
      <c r="V198" s="55" t="str">
        <f t="shared" si="8"/>
        <v>-</v>
      </c>
      <c r="W198" s="55" t="str">
        <f t="shared" si="8"/>
        <v>-</v>
      </c>
      <c r="X198" s="55" t="str">
        <f t="shared" si="8"/>
        <v>-</v>
      </c>
      <c r="Y198" s="55" t="str">
        <f t="shared" si="8"/>
        <v>-</v>
      </c>
      <c r="Z198" s="55" t="str">
        <f t="shared" si="8"/>
        <v>-</v>
      </c>
      <c r="AA198" s="55" t="str">
        <f t="shared" si="8"/>
        <v>-</v>
      </c>
      <c r="AB198" s="56" t="str">
        <f t="shared" si="8"/>
        <v>-</v>
      </c>
    </row>
    <row r="199" spans="1:28" x14ac:dyDescent="0.2">
      <c r="A199" s="15">
        <v>647</v>
      </c>
      <c r="B199" s="16">
        <v>847</v>
      </c>
      <c r="C199" s="17">
        <v>1700052610348</v>
      </c>
      <c r="D199" s="20">
        <v>1700052610357</v>
      </c>
      <c r="E199" s="7">
        <v>0</v>
      </c>
      <c r="F199" s="2">
        <v>117.45</v>
      </c>
      <c r="G199" s="2">
        <v>1.72</v>
      </c>
      <c r="H199" s="2">
        <v>1.72</v>
      </c>
      <c r="I199" s="1">
        <v>0</v>
      </c>
      <c r="J199" s="2">
        <v>11686.22</v>
      </c>
      <c r="K199" s="2">
        <v>0.18</v>
      </c>
      <c r="L199" s="8">
        <v>0.18</v>
      </c>
      <c r="M199" s="9">
        <v>0</v>
      </c>
      <c r="N199" s="3">
        <v>117.45</v>
      </c>
      <c r="O199" s="3">
        <v>1.72</v>
      </c>
      <c r="P199" s="3">
        <v>1.72</v>
      </c>
      <c r="Q199" s="4">
        <v>0</v>
      </c>
      <c r="R199" s="3">
        <v>11686.22</v>
      </c>
      <c r="S199" s="3">
        <v>0.18</v>
      </c>
      <c r="T199" s="10">
        <v>0.18</v>
      </c>
      <c r="U199" s="11" t="str">
        <f t="shared" si="8"/>
        <v>-</v>
      </c>
      <c r="V199" s="5" t="str">
        <f t="shared" si="8"/>
        <v>-</v>
      </c>
      <c r="W199" s="5" t="str">
        <f t="shared" si="8"/>
        <v>-</v>
      </c>
      <c r="X199" s="5" t="str">
        <f t="shared" si="8"/>
        <v>-</v>
      </c>
      <c r="Y199" s="5" t="str">
        <f t="shared" si="8"/>
        <v>-</v>
      </c>
      <c r="Z199" s="5" t="str">
        <f t="shared" si="8"/>
        <v>-</v>
      </c>
      <c r="AA199" s="5" t="str">
        <f t="shared" si="8"/>
        <v>-</v>
      </c>
      <c r="AB199" s="12" t="str">
        <f t="shared" si="8"/>
        <v>-</v>
      </c>
    </row>
    <row r="200" spans="1:28" x14ac:dyDescent="0.2">
      <c r="A200" s="58"/>
      <c r="B200" s="59"/>
      <c r="C200" s="47"/>
      <c r="D200" s="49"/>
      <c r="E200" s="50">
        <v>0</v>
      </c>
      <c r="F200" s="51">
        <v>0</v>
      </c>
      <c r="G200" s="51">
        <v>0</v>
      </c>
      <c r="H200" s="51">
        <v>0</v>
      </c>
      <c r="I200" s="52">
        <v>0</v>
      </c>
      <c r="J200" s="51">
        <v>0</v>
      </c>
      <c r="K200" s="51">
        <v>0</v>
      </c>
      <c r="L200" s="53">
        <v>0</v>
      </c>
      <c r="M200" s="50">
        <v>0</v>
      </c>
      <c r="N200" s="51">
        <v>0</v>
      </c>
      <c r="O200" s="51">
        <v>0</v>
      </c>
      <c r="P200" s="51">
        <v>0</v>
      </c>
      <c r="Q200" s="52">
        <v>0</v>
      </c>
      <c r="R200" s="51">
        <v>0</v>
      </c>
      <c r="S200" s="51">
        <v>0</v>
      </c>
      <c r="T200" s="53">
        <v>0</v>
      </c>
      <c r="U200" s="54" t="str">
        <f t="shared" si="8"/>
        <v>-</v>
      </c>
      <c r="V200" s="55" t="str">
        <f t="shared" si="8"/>
        <v>-</v>
      </c>
      <c r="W200" s="55" t="str">
        <f t="shared" si="8"/>
        <v>-</v>
      </c>
      <c r="X200" s="55" t="str">
        <f t="shared" si="8"/>
        <v>-</v>
      </c>
      <c r="Y200" s="55" t="str">
        <f t="shared" si="8"/>
        <v>-</v>
      </c>
      <c r="Z200" s="55" t="str">
        <f t="shared" si="8"/>
        <v>-</v>
      </c>
      <c r="AA200" s="55" t="str">
        <f t="shared" si="8"/>
        <v>-</v>
      </c>
      <c r="AB200" s="56" t="str">
        <f t="shared" si="8"/>
        <v>-</v>
      </c>
    </row>
    <row r="201" spans="1:28" x14ac:dyDescent="0.2">
      <c r="A201" s="58"/>
      <c r="B201" s="59"/>
      <c r="C201" s="47"/>
      <c r="D201" s="49"/>
      <c r="E201" s="50">
        <v>0</v>
      </c>
      <c r="F201" s="51">
        <v>0</v>
      </c>
      <c r="G201" s="51">
        <v>0</v>
      </c>
      <c r="H201" s="51">
        <v>0</v>
      </c>
      <c r="I201" s="52">
        <v>0</v>
      </c>
      <c r="J201" s="51">
        <v>0</v>
      </c>
      <c r="K201" s="51">
        <v>0</v>
      </c>
      <c r="L201" s="53">
        <v>0</v>
      </c>
      <c r="M201" s="50">
        <v>0</v>
      </c>
      <c r="N201" s="51">
        <v>0</v>
      </c>
      <c r="O201" s="51">
        <v>0</v>
      </c>
      <c r="P201" s="51">
        <v>0</v>
      </c>
      <c r="Q201" s="52">
        <v>0</v>
      </c>
      <c r="R201" s="51">
        <v>0</v>
      </c>
      <c r="S201" s="51">
        <v>0</v>
      </c>
      <c r="T201" s="53">
        <v>0</v>
      </c>
      <c r="U201" s="54" t="str">
        <f t="shared" si="8"/>
        <v>-</v>
      </c>
      <c r="V201" s="55" t="str">
        <f t="shared" si="8"/>
        <v>-</v>
      </c>
      <c r="W201" s="55" t="str">
        <f t="shared" si="8"/>
        <v>-</v>
      </c>
      <c r="X201" s="55" t="str">
        <f t="shared" si="8"/>
        <v>-</v>
      </c>
      <c r="Y201" s="55" t="str">
        <f t="shared" si="8"/>
        <v>-</v>
      </c>
      <c r="Z201" s="55" t="str">
        <f t="shared" si="8"/>
        <v>-</v>
      </c>
      <c r="AA201" s="55" t="str">
        <f t="shared" si="8"/>
        <v>-</v>
      </c>
      <c r="AB201" s="56" t="str">
        <f t="shared" si="8"/>
        <v>-</v>
      </c>
    </row>
    <row r="202" spans="1:28" x14ac:dyDescent="0.2">
      <c r="A202" s="15">
        <v>583</v>
      </c>
      <c r="B202" s="16"/>
      <c r="C202" s="17">
        <v>1712392333485</v>
      </c>
      <c r="D202" s="20"/>
      <c r="E202" s="7">
        <v>0</v>
      </c>
      <c r="F202" s="2">
        <v>2452.42</v>
      </c>
      <c r="G202" s="2">
        <v>11.03</v>
      </c>
      <c r="H202" s="2">
        <v>11.03</v>
      </c>
      <c r="I202" s="1">
        <v>0</v>
      </c>
      <c r="J202" s="2">
        <v>0</v>
      </c>
      <c r="K202" s="2">
        <v>0</v>
      </c>
      <c r="L202" s="8">
        <v>0</v>
      </c>
      <c r="M202" s="9">
        <v>0</v>
      </c>
      <c r="N202" s="3">
        <v>2452.42</v>
      </c>
      <c r="O202" s="3">
        <v>11.03</v>
      </c>
      <c r="P202" s="3">
        <v>11.03</v>
      </c>
      <c r="Q202" s="4">
        <v>0</v>
      </c>
      <c r="R202" s="3">
        <v>0</v>
      </c>
      <c r="S202" s="3">
        <v>0</v>
      </c>
      <c r="T202" s="10">
        <v>0</v>
      </c>
      <c r="U202" s="11" t="str">
        <f t="shared" si="8"/>
        <v>-</v>
      </c>
      <c r="V202" s="5" t="str">
        <f t="shared" si="8"/>
        <v>-</v>
      </c>
      <c r="W202" s="5" t="str">
        <f t="shared" si="8"/>
        <v>-</v>
      </c>
      <c r="X202" s="5" t="str">
        <f t="shared" si="8"/>
        <v>-</v>
      </c>
      <c r="Y202" s="5" t="str">
        <f t="shared" si="8"/>
        <v>-</v>
      </c>
      <c r="Z202" s="5" t="str">
        <f t="shared" si="8"/>
        <v>-</v>
      </c>
      <c r="AA202" s="5" t="str">
        <f t="shared" si="8"/>
        <v>-</v>
      </c>
      <c r="AB202" s="12" t="str">
        <f t="shared" si="8"/>
        <v>-</v>
      </c>
    </row>
    <row r="203" spans="1:28" x14ac:dyDescent="0.2">
      <c r="A203" s="15">
        <v>651</v>
      </c>
      <c r="B203" s="16">
        <v>851</v>
      </c>
      <c r="C203" s="17" t="s">
        <v>676</v>
      </c>
      <c r="D203" s="20" t="s">
        <v>676</v>
      </c>
      <c r="E203" s="7">
        <v>0</v>
      </c>
      <c r="F203" s="2">
        <v>27.88</v>
      </c>
      <c r="G203" s="2">
        <v>2.7</v>
      </c>
      <c r="H203" s="2">
        <v>2.7</v>
      </c>
      <c r="I203" s="1">
        <v>0</v>
      </c>
      <c r="J203" s="2">
        <v>3206.48</v>
      </c>
      <c r="K203" s="2">
        <v>0.18</v>
      </c>
      <c r="L203" s="8">
        <v>0.18</v>
      </c>
      <c r="M203" s="9">
        <v>0</v>
      </c>
      <c r="N203" s="3">
        <v>27.88</v>
      </c>
      <c r="O203" s="3">
        <v>2.7</v>
      </c>
      <c r="P203" s="3">
        <v>2.7</v>
      </c>
      <c r="Q203" s="4">
        <v>0</v>
      </c>
      <c r="R203" s="3">
        <v>3206.48</v>
      </c>
      <c r="S203" s="3">
        <v>0.18</v>
      </c>
      <c r="T203" s="10">
        <v>0.18</v>
      </c>
      <c r="U203" s="11" t="str">
        <f t="shared" si="8"/>
        <v>-</v>
      </c>
      <c r="V203" s="5" t="str">
        <f t="shared" si="8"/>
        <v>-</v>
      </c>
      <c r="W203" s="5" t="str">
        <f t="shared" si="8"/>
        <v>-</v>
      </c>
      <c r="X203" s="5" t="str">
        <f t="shared" si="8"/>
        <v>-</v>
      </c>
      <c r="Y203" s="5" t="str">
        <f t="shared" si="8"/>
        <v>-</v>
      </c>
      <c r="Z203" s="5" t="str">
        <f t="shared" si="8"/>
        <v>-</v>
      </c>
      <c r="AA203" s="5" t="str">
        <f t="shared" si="8"/>
        <v>-</v>
      </c>
      <c r="AB203" s="12" t="str">
        <f t="shared" si="8"/>
        <v>-</v>
      </c>
    </row>
    <row r="204" spans="1:28" x14ac:dyDescent="0.2">
      <c r="A204" s="15">
        <v>675</v>
      </c>
      <c r="B204" s="16">
        <v>881</v>
      </c>
      <c r="C204" s="17" t="s">
        <v>676</v>
      </c>
      <c r="D204" s="20" t="s">
        <v>676</v>
      </c>
      <c r="E204" s="7">
        <v>0</v>
      </c>
      <c r="F204" s="2">
        <v>622.07000000000005</v>
      </c>
      <c r="G204" s="2">
        <v>2.64</v>
      </c>
      <c r="H204" s="2">
        <v>2.64</v>
      </c>
      <c r="I204" s="1">
        <v>0</v>
      </c>
      <c r="J204" s="2">
        <v>1907.69</v>
      </c>
      <c r="K204" s="2">
        <v>0.18</v>
      </c>
      <c r="L204" s="8">
        <v>0.18</v>
      </c>
      <c r="M204" s="9">
        <v>0</v>
      </c>
      <c r="N204" s="3">
        <v>622.07000000000005</v>
      </c>
      <c r="O204" s="3">
        <v>2.64</v>
      </c>
      <c r="P204" s="3">
        <v>2.64</v>
      </c>
      <c r="Q204" s="4">
        <v>0</v>
      </c>
      <c r="R204" s="3">
        <v>1907.69</v>
      </c>
      <c r="S204" s="3">
        <v>0.18</v>
      </c>
      <c r="T204" s="10">
        <v>0.18</v>
      </c>
      <c r="U204" s="11" t="str">
        <f t="shared" si="8"/>
        <v>-</v>
      </c>
      <c r="V204" s="5" t="str">
        <f t="shared" si="8"/>
        <v>-</v>
      </c>
      <c r="W204" s="5" t="str">
        <f t="shared" si="8"/>
        <v>-</v>
      </c>
      <c r="X204" s="5" t="str">
        <f t="shared" si="8"/>
        <v>-</v>
      </c>
      <c r="Y204" s="5" t="str">
        <f t="shared" si="8"/>
        <v>-</v>
      </c>
      <c r="Z204" s="5" t="str">
        <f t="shared" si="8"/>
        <v>-</v>
      </c>
      <c r="AA204" s="5" t="str">
        <f t="shared" si="8"/>
        <v>-</v>
      </c>
      <c r="AB204" s="12" t="str">
        <f t="shared" si="8"/>
        <v>-</v>
      </c>
    </row>
    <row r="205" spans="1:28" x14ac:dyDescent="0.2">
      <c r="A205" s="15">
        <v>676</v>
      </c>
      <c r="B205" s="16">
        <v>882</v>
      </c>
      <c r="C205" s="17">
        <v>1700052445729</v>
      </c>
      <c r="D205" s="20">
        <v>1700052445738</v>
      </c>
      <c r="E205" s="7">
        <v>0</v>
      </c>
      <c r="F205" s="2">
        <v>14.19</v>
      </c>
      <c r="G205" s="2">
        <v>1.73</v>
      </c>
      <c r="H205" s="2">
        <v>1.73</v>
      </c>
      <c r="I205" s="1">
        <v>0</v>
      </c>
      <c r="J205" s="2">
        <v>1596.68</v>
      </c>
      <c r="K205" s="2">
        <v>0.18</v>
      </c>
      <c r="L205" s="8">
        <v>0.18</v>
      </c>
      <c r="M205" s="9">
        <v>0</v>
      </c>
      <c r="N205" s="3">
        <v>14.19</v>
      </c>
      <c r="O205" s="3">
        <v>1.73</v>
      </c>
      <c r="P205" s="3">
        <v>1.73</v>
      </c>
      <c r="Q205" s="4">
        <v>0</v>
      </c>
      <c r="R205" s="3">
        <v>1596.68</v>
      </c>
      <c r="S205" s="3">
        <v>0.18</v>
      </c>
      <c r="T205" s="10">
        <v>0.18</v>
      </c>
      <c r="U205" s="11" t="str">
        <f t="shared" si="8"/>
        <v>-</v>
      </c>
      <c r="V205" s="5" t="str">
        <f t="shared" si="8"/>
        <v>-</v>
      </c>
      <c r="W205" s="5" t="str">
        <f t="shared" si="8"/>
        <v>-</v>
      </c>
      <c r="X205" s="5" t="str">
        <f t="shared" si="8"/>
        <v>-</v>
      </c>
      <c r="Y205" s="5" t="str">
        <f t="shared" si="8"/>
        <v>-</v>
      </c>
      <c r="Z205" s="5" t="str">
        <f t="shared" si="8"/>
        <v>-</v>
      </c>
      <c r="AA205" s="5" t="str">
        <f t="shared" si="8"/>
        <v>-</v>
      </c>
      <c r="AB205" s="12" t="str">
        <f t="shared" si="8"/>
        <v>-</v>
      </c>
    </row>
    <row r="206" spans="1:28" x14ac:dyDescent="0.2">
      <c r="A206" s="15">
        <v>677</v>
      </c>
      <c r="B206" s="16">
        <v>883</v>
      </c>
      <c r="C206" s="17">
        <v>1700052638539</v>
      </c>
      <c r="D206" s="20">
        <v>1700052638548</v>
      </c>
      <c r="E206" s="7">
        <v>0</v>
      </c>
      <c r="F206" s="2">
        <v>16.75</v>
      </c>
      <c r="G206" s="2">
        <v>2.4</v>
      </c>
      <c r="H206" s="2">
        <v>2.4</v>
      </c>
      <c r="I206" s="1">
        <v>0</v>
      </c>
      <c r="J206" s="2">
        <v>3315.96</v>
      </c>
      <c r="K206" s="2">
        <v>0.18</v>
      </c>
      <c r="L206" s="8">
        <v>0.18</v>
      </c>
      <c r="M206" s="9">
        <v>0</v>
      </c>
      <c r="N206" s="3">
        <v>16.75</v>
      </c>
      <c r="O206" s="3">
        <v>2.4</v>
      </c>
      <c r="P206" s="3">
        <v>2.4</v>
      </c>
      <c r="Q206" s="4">
        <v>0</v>
      </c>
      <c r="R206" s="3">
        <v>3315.96</v>
      </c>
      <c r="S206" s="3">
        <v>0.18</v>
      </c>
      <c r="T206" s="10">
        <v>0.18</v>
      </c>
      <c r="U206" s="11" t="str">
        <f t="shared" si="8"/>
        <v>-</v>
      </c>
      <c r="V206" s="5" t="str">
        <f t="shared" si="8"/>
        <v>-</v>
      </c>
      <c r="W206" s="5" t="str">
        <f t="shared" si="8"/>
        <v>-</v>
      </c>
      <c r="X206" s="5" t="str">
        <f t="shared" si="8"/>
        <v>-</v>
      </c>
      <c r="Y206" s="5" t="str">
        <f t="shared" si="8"/>
        <v>-</v>
      </c>
      <c r="Z206" s="5" t="str">
        <f t="shared" si="8"/>
        <v>-</v>
      </c>
      <c r="AA206" s="5" t="str">
        <f t="shared" si="8"/>
        <v>-</v>
      </c>
      <c r="AB206" s="12" t="str">
        <f t="shared" si="8"/>
        <v>-</v>
      </c>
    </row>
    <row r="207" spans="1:28" x14ac:dyDescent="0.2">
      <c r="A207" s="15">
        <v>678</v>
      </c>
      <c r="B207" s="16">
        <v>884</v>
      </c>
      <c r="C207" s="17" t="s">
        <v>676</v>
      </c>
      <c r="D207" s="20" t="s">
        <v>676</v>
      </c>
      <c r="E207" s="7">
        <v>0</v>
      </c>
      <c r="F207" s="2">
        <v>14.25</v>
      </c>
      <c r="G207" s="2">
        <v>2.0699999999999998</v>
      </c>
      <c r="H207" s="2">
        <v>2.0699999999999998</v>
      </c>
      <c r="I207" s="1">
        <v>0</v>
      </c>
      <c r="J207" s="2">
        <v>1709.46</v>
      </c>
      <c r="K207" s="2">
        <v>0.18</v>
      </c>
      <c r="L207" s="8">
        <v>0.18</v>
      </c>
      <c r="M207" s="9">
        <v>0</v>
      </c>
      <c r="N207" s="3">
        <v>14.25</v>
      </c>
      <c r="O207" s="3">
        <v>2.0699999999999998</v>
      </c>
      <c r="P207" s="3">
        <v>2.0699999999999998</v>
      </c>
      <c r="Q207" s="4">
        <v>0</v>
      </c>
      <c r="R207" s="3">
        <v>1709.46</v>
      </c>
      <c r="S207" s="3">
        <v>0.18</v>
      </c>
      <c r="T207" s="10">
        <v>0.18</v>
      </c>
      <c r="U207" s="11" t="str">
        <f t="shared" si="8"/>
        <v>-</v>
      </c>
      <c r="V207" s="5" t="str">
        <f t="shared" si="8"/>
        <v>-</v>
      </c>
      <c r="W207" s="5" t="str">
        <f t="shared" si="8"/>
        <v>-</v>
      </c>
      <c r="X207" s="5" t="str">
        <f t="shared" si="8"/>
        <v>-</v>
      </c>
      <c r="Y207" s="5" t="str">
        <f t="shared" si="8"/>
        <v>-</v>
      </c>
      <c r="Z207" s="5" t="str">
        <f t="shared" si="8"/>
        <v>-</v>
      </c>
      <c r="AA207" s="5" t="str">
        <f t="shared" si="8"/>
        <v>-</v>
      </c>
      <c r="AB207" s="12" t="str">
        <f t="shared" si="8"/>
        <v>-</v>
      </c>
    </row>
    <row r="208" spans="1:28" x14ac:dyDescent="0.2">
      <c r="A208" s="15">
        <v>679</v>
      </c>
      <c r="B208" s="16">
        <v>885</v>
      </c>
      <c r="C208" s="17">
        <v>1700052643929</v>
      </c>
      <c r="D208" s="20">
        <v>1700052643938</v>
      </c>
      <c r="E208" s="7">
        <v>0</v>
      </c>
      <c r="F208" s="2">
        <v>2.72</v>
      </c>
      <c r="G208" s="2">
        <v>1.72</v>
      </c>
      <c r="H208" s="2">
        <v>1.72</v>
      </c>
      <c r="I208" s="1">
        <v>0</v>
      </c>
      <c r="J208" s="2">
        <v>626.35</v>
      </c>
      <c r="K208" s="2">
        <v>0.18</v>
      </c>
      <c r="L208" s="8">
        <v>0.18</v>
      </c>
      <c r="M208" s="9">
        <v>0</v>
      </c>
      <c r="N208" s="3">
        <v>2.72</v>
      </c>
      <c r="O208" s="3">
        <v>1.72</v>
      </c>
      <c r="P208" s="3">
        <v>1.72</v>
      </c>
      <c r="Q208" s="4">
        <v>0</v>
      </c>
      <c r="R208" s="3">
        <v>626.35</v>
      </c>
      <c r="S208" s="3">
        <v>0.18</v>
      </c>
      <c r="T208" s="10">
        <v>0.18</v>
      </c>
      <c r="U208" s="11" t="str">
        <f t="shared" si="8"/>
        <v>-</v>
      </c>
      <c r="V208" s="5" t="str">
        <f t="shared" si="8"/>
        <v>-</v>
      </c>
      <c r="W208" s="5" t="str">
        <f t="shared" si="8"/>
        <v>-</v>
      </c>
      <c r="X208" s="5" t="str">
        <f t="shared" si="8"/>
        <v>-</v>
      </c>
      <c r="Y208" s="5" t="str">
        <f t="shared" si="8"/>
        <v>-</v>
      </c>
      <c r="Z208" s="5" t="str">
        <f t="shared" si="8"/>
        <v>-</v>
      </c>
      <c r="AA208" s="5" t="str">
        <f t="shared" si="8"/>
        <v>-</v>
      </c>
      <c r="AB208" s="12" t="str">
        <f t="shared" si="8"/>
        <v>-</v>
      </c>
    </row>
    <row r="209" spans="1:28" x14ac:dyDescent="0.2">
      <c r="A209" s="15">
        <v>680</v>
      </c>
      <c r="B209" s="16">
        <v>886</v>
      </c>
      <c r="C209" s="17">
        <v>1700052636150</v>
      </c>
      <c r="D209" s="20">
        <v>1700052636160</v>
      </c>
      <c r="E209" s="7">
        <v>0</v>
      </c>
      <c r="F209" s="2">
        <v>27.59</v>
      </c>
      <c r="G209" s="2">
        <v>2.0699999999999998</v>
      </c>
      <c r="H209" s="2">
        <v>2.0699999999999998</v>
      </c>
      <c r="I209" s="1">
        <v>0</v>
      </c>
      <c r="J209" s="2">
        <v>2206.91</v>
      </c>
      <c r="K209" s="2">
        <v>0.18</v>
      </c>
      <c r="L209" s="8">
        <v>0.18</v>
      </c>
      <c r="M209" s="9">
        <v>0</v>
      </c>
      <c r="N209" s="3">
        <v>27.59</v>
      </c>
      <c r="O209" s="3">
        <v>2.0699999999999998</v>
      </c>
      <c r="P209" s="3">
        <v>2.0699999999999998</v>
      </c>
      <c r="Q209" s="4">
        <v>0</v>
      </c>
      <c r="R209" s="3">
        <v>2206.91</v>
      </c>
      <c r="S209" s="3">
        <v>0.18</v>
      </c>
      <c r="T209" s="10">
        <v>0.18</v>
      </c>
      <c r="U209" s="11" t="str">
        <f t="shared" si="8"/>
        <v>-</v>
      </c>
      <c r="V209" s="5" t="str">
        <f t="shared" si="8"/>
        <v>-</v>
      </c>
      <c r="W209" s="5" t="str">
        <f t="shared" si="8"/>
        <v>-</v>
      </c>
      <c r="X209" s="5" t="str">
        <f t="shared" si="8"/>
        <v>-</v>
      </c>
      <c r="Y209" s="5" t="str">
        <f t="shared" si="8"/>
        <v>-</v>
      </c>
      <c r="Z209" s="5" t="str">
        <f t="shared" si="8"/>
        <v>-</v>
      </c>
      <c r="AA209" s="5" t="str">
        <f t="shared" si="8"/>
        <v>-</v>
      </c>
      <c r="AB209" s="12" t="str">
        <f t="shared" si="8"/>
        <v>-</v>
      </c>
    </row>
    <row r="210" spans="1:28" x14ac:dyDescent="0.2">
      <c r="A210" s="15">
        <v>681</v>
      </c>
      <c r="B210" s="16">
        <v>887</v>
      </c>
      <c r="C210" s="17">
        <v>1700052601413</v>
      </c>
      <c r="D210" s="20">
        <v>1700052601469</v>
      </c>
      <c r="E210" s="7">
        <v>0</v>
      </c>
      <c r="F210" s="2">
        <v>3.96</v>
      </c>
      <c r="G210" s="2">
        <v>0.63</v>
      </c>
      <c r="H210" s="2">
        <v>0.63</v>
      </c>
      <c r="I210" s="1">
        <v>0</v>
      </c>
      <c r="J210" s="2">
        <v>0</v>
      </c>
      <c r="K210" s="2">
        <v>0</v>
      </c>
      <c r="L210" s="8">
        <v>0</v>
      </c>
      <c r="M210" s="9">
        <v>0</v>
      </c>
      <c r="N210" s="3">
        <v>2.46</v>
      </c>
      <c r="O210" s="3">
        <v>0.63</v>
      </c>
      <c r="P210" s="3">
        <v>0.63</v>
      </c>
      <c r="Q210" s="4">
        <v>0</v>
      </c>
      <c r="R210" s="3">
        <v>0</v>
      </c>
      <c r="S210" s="3">
        <v>0</v>
      </c>
      <c r="T210" s="10">
        <v>0</v>
      </c>
      <c r="U210" s="11" t="str">
        <f t="shared" si="8"/>
        <v>-</v>
      </c>
      <c r="V210" s="5">
        <f t="shared" si="8"/>
        <v>-0.37878787878787878</v>
      </c>
      <c r="W210" s="5" t="str">
        <f t="shared" si="8"/>
        <v>-</v>
      </c>
      <c r="X210" s="5" t="str">
        <f t="shared" si="8"/>
        <v>-</v>
      </c>
      <c r="Y210" s="5" t="str">
        <f t="shared" si="8"/>
        <v>-</v>
      </c>
      <c r="Z210" s="5" t="str">
        <f t="shared" si="8"/>
        <v>-</v>
      </c>
      <c r="AA210" s="5" t="str">
        <f t="shared" si="8"/>
        <v>-</v>
      </c>
      <c r="AB210" s="12" t="str">
        <f t="shared" si="8"/>
        <v>-</v>
      </c>
    </row>
    <row r="211" spans="1:28" x14ac:dyDescent="0.2">
      <c r="A211" s="15">
        <v>682</v>
      </c>
      <c r="B211" s="16">
        <v>888</v>
      </c>
      <c r="C211" s="17">
        <v>1700052604567</v>
      </c>
      <c r="D211" s="20">
        <v>1700052604576</v>
      </c>
      <c r="E211" s="7">
        <v>0</v>
      </c>
      <c r="F211" s="2">
        <v>7.19</v>
      </c>
      <c r="G211" s="2">
        <v>1.75</v>
      </c>
      <c r="H211" s="2">
        <v>1.75</v>
      </c>
      <c r="I211" s="1">
        <v>0</v>
      </c>
      <c r="J211" s="2">
        <v>906.56</v>
      </c>
      <c r="K211" s="2">
        <v>0.18</v>
      </c>
      <c r="L211" s="8">
        <v>0.18</v>
      </c>
      <c r="M211" s="9">
        <v>0</v>
      </c>
      <c r="N211" s="3">
        <v>7.19</v>
      </c>
      <c r="O211" s="3">
        <v>1.75</v>
      </c>
      <c r="P211" s="3">
        <v>1.75</v>
      </c>
      <c r="Q211" s="4">
        <v>0</v>
      </c>
      <c r="R211" s="3">
        <v>906.56</v>
      </c>
      <c r="S211" s="3">
        <v>0.18</v>
      </c>
      <c r="T211" s="10">
        <v>0.18</v>
      </c>
      <c r="U211" s="11" t="str">
        <f t="shared" si="8"/>
        <v>-</v>
      </c>
      <c r="V211" s="5" t="str">
        <f t="shared" si="8"/>
        <v>-</v>
      </c>
      <c r="W211" s="5" t="str">
        <f t="shared" si="8"/>
        <v>-</v>
      </c>
      <c r="X211" s="5" t="str">
        <f t="shared" si="8"/>
        <v>-</v>
      </c>
      <c r="Y211" s="5" t="str">
        <f t="shared" si="8"/>
        <v>-</v>
      </c>
      <c r="Z211" s="5" t="str">
        <f t="shared" si="8"/>
        <v>-</v>
      </c>
      <c r="AA211" s="5" t="str">
        <f t="shared" si="8"/>
        <v>-</v>
      </c>
      <c r="AB211" s="12" t="str">
        <f t="shared" si="8"/>
        <v>-</v>
      </c>
    </row>
    <row r="212" spans="1:28" x14ac:dyDescent="0.2">
      <c r="A212" s="58"/>
      <c r="B212" s="59"/>
      <c r="C212" s="47"/>
      <c r="D212" s="49"/>
      <c r="E212" s="50">
        <v>0</v>
      </c>
      <c r="F212" s="51">
        <v>0</v>
      </c>
      <c r="G212" s="51">
        <v>0</v>
      </c>
      <c r="H212" s="51">
        <v>0</v>
      </c>
      <c r="I212" s="52">
        <v>0</v>
      </c>
      <c r="J212" s="51">
        <v>0</v>
      </c>
      <c r="K212" s="51">
        <v>0</v>
      </c>
      <c r="L212" s="53">
        <v>0</v>
      </c>
      <c r="M212" s="50">
        <v>0</v>
      </c>
      <c r="N212" s="51">
        <v>0</v>
      </c>
      <c r="O212" s="51">
        <v>0</v>
      </c>
      <c r="P212" s="51">
        <v>0</v>
      </c>
      <c r="Q212" s="52">
        <v>0</v>
      </c>
      <c r="R212" s="51">
        <v>0</v>
      </c>
      <c r="S212" s="51">
        <v>0</v>
      </c>
      <c r="T212" s="53">
        <v>0</v>
      </c>
      <c r="U212" s="54" t="str">
        <f t="shared" si="8"/>
        <v>-</v>
      </c>
      <c r="V212" s="55" t="str">
        <f t="shared" si="8"/>
        <v>-</v>
      </c>
      <c r="W212" s="55" t="str">
        <f t="shared" si="8"/>
        <v>-</v>
      </c>
      <c r="X212" s="55" t="str">
        <f t="shared" si="8"/>
        <v>-</v>
      </c>
      <c r="Y212" s="55" t="str">
        <f t="shared" si="8"/>
        <v>-</v>
      </c>
      <c r="Z212" s="55" t="str">
        <f t="shared" si="8"/>
        <v>-</v>
      </c>
      <c r="AA212" s="55" t="str">
        <f t="shared" si="8"/>
        <v>-</v>
      </c>
      <c r="AB212" s="56" t="str">
        <f t="shared" si="8"/>
        <v>-</v>
      </c>
    </row>
    <row r="213" spans="1:28" x14ac:dyDescent="0.2">
      <c r="A213" s="15">
        <v>684</v>
      </c>
      <c r="B213" s="16">
        <v>890</v>
      </c>
      <c r="C213" s="17" t="s">
        <v>676</v>
      </c>
      <c r="D213" s="20" t="s">
        <v>676</v>
      </c>
      <c r="E213" s="7">
        <v>0</v>
      </c>
      <c r="F213" s="2">
        <v>6.19</v>
      </c>
      <c r="G213" s="2">
        <v>2.0699999999999998</v>
      </c>
      <c r="H213" s="2">
        <v>2.0699999999999998</v>
      </c>
      <c r="I213" s="1">
        <v>0</v>
      </c>
      <c r="J213" s="2">
        <v>1424.29</v>
      </c>
      <c r="K213" s="2">
        <v>0.18</v>
      </c>
      <c r="L213" s="8">
        <v>0.18</v>
      </c>
      <c r="M213" s="9">
        <v>0</v>
      </c>
      <c r="N213" s="3">
        <v>6.19</v>
      </c>
      <c r="O213" s="3">
        <v>2.0699999999999998</v>
      </c>
      <c r="P213" s="3">
        <v>2.0699999999999998</v>
      </c>
      <c r="Q213" s="4">
        <v>0</v>
      </c>
      <c r="R213" s="3">
        <v>1424.29</v>
      </c>
      <c r="S213" s="3">
        <v>0.18</v>
      </c>
      <c r="T213" s="10">
        <v>0.18</v>
      </c>
      <c r="U213" s="11" t="str">
        <f t="shared" si="8"/>
        <v>-</v>
      </c>
      <c r="V213" s="5" t="str">
        <f t="shared" si="8"/>
        <v>-</v>
      </c>
      <c r="W213" s="5" t="str">
        <f t="shared" si="8"/>
        <v>-</v>
      </c>
      <c r="X213" s="5" t="str">
        <f t="shared" si="8"/>
        <v>-</v>
      </c>
      <c r="Y213" s="5" t="str">
        <f t="shared" si="8"/>
        <v>-</v>
      </c>
      <c r="Z213" s="5" t="str">
        <f t="shared" si="8"/>
        <v>-</v>
      </c>
      <c r="AA213" s="5" t="str">
        <f t="shared" si="8"/>
        <v>-</v>
      </c>
      <c r="AB213" s="12" t="str">
        <f t="shared" si="8"/>
        <v>-</v>
      </c>
    </row>
    <row r="214" spans="1:28" x14ac:dyDescent="0.2">
      <c r="A214" s="15">
        <v>692</v>
      </c>
      <c r="B214" s="16">
        <v>891</v>
      </c>
      <c r="C214" s="17">
        <v>1700052619439</v>
      </c>
      <c r="D214" s="20">
        <v>1700052619448</v>
      </c>
      <c r="E214" s="7">
        <v>0</v>
      </c>
      <c r="F214" s="2">
        <v>256.33999999999997</v>
      </c>
      <c r="G214" s="2">
        <v>1.7</v>
      </c>
      <c r="H214" s="2">
        <v>1.7</v>
      </c>
      <c r="I214" s="1">
        <v>0</v>
      </c>
      <c r="J214" s="2">
        <v>8202.9</v>
      </c>
      <c r="K214" s="2">
        <v>0.18</v>
      </c>
      <c r="L214" s="8">
        <v>0.18</v>
      </c>
      <c r="M214" s="9">
        <v>0</v>
      </c>
      <c r="N214" s="3">
        <v>256.33999999999997</v>
      </c>
      <c r="O214" s="3">
        <v>1.7</v>
      </c>
      <c r="P214" s="3">
        <v>1.7</v>
      </c>
      <c r="Q214" s="4">
        <v>0</v>
      </c>
      <c r="R214" s="3">
        <v>8202.9</v>
      </c>
      <c r="S214" s="3">
        <v>0.18</v>
      </c>
      <c r="T214" s="10">
        <v>0.18</v>
      </c>
      <c r="U214" s="11" t="str">
        <f t="shared" ref="U214:AB245" si="9">IF(M214-E214=0,"-",(M214-E214)/E214)</f>
        <v>-</v>
      </c>
      <c r="V214" s="5" t="str">
        <f t="shared" si="9"/>
        <v>-</v>
      </c>
      <c r="W214" s="5" t="str">
        <f t="shared" si="9"/>
        <v>-</v>
      </c>
      <c r="X214" s="5" t="str">
        <f t="shared" si="9"/>
        <v>-</v>
      </c>
      <c r="Y214" s="5" t="str">
        <f t="shared" si="9"/>
        <v>-</v>
      </c>
      <c r="Z214" s="5" t="str">
        <f t="shared" si="9"/>
        <v>-</v>
      </c>
      <c r="AA214" s="5" t="str">
        <f t="shared" si="9"/>
        <v>-</v>
      </c>
      <c r="AB214" s="12" t="str">
        <f t="shared" si="9"/>
        <v>-</v>
      </c>
    </row>
    <row r="215" spans="1:28" x14ac:dyDescent="0.2">
      <c r="A215" s="58"/>
      <c r="B215" s="59"/>
      <c r="C215" s="47"/>
      <c r="D215" s="49"/>
      <c r="E215" s="50">
        <v>0</v>
      </c>
      <c r="F215" s="51">
        <v>0</v>
      </c>
      <c r="G215" s="51">
        <v>0</v>
      </c>
      <c r="H215" s="51">
        <v>0</v>
      </c>
      <c r="I215" s="52">
        <v>0</v>
      </c>
      <c r="J215" s="51">
        <v>0</v>
      </c>
      <c r="K215" s="51">
        <v>0</v>
      </c>
      <c r="L215" s="53">
        <v>0</v>
      </c>
      <c r="M215" s="50">
        <v>0</v>
      </c>
      <c r="N215" s="51">
        <v>0</v>
      </c>
      <c r="O215" s="51">
        <v>0</v>
      </c>
      <c r="P215" s="51">
        <v>0</v>
      </c>
      <c r="Q215" s="52">
        <v>0</v>
      </c>
      <c r="R215" s="51">
        <v>0</v>
      </c>
      <c r="S215" s="51">
        <v>0</v>
      </c>
      <c r="T215" s="53">
        <v>0</v>
      </c>
      <c r="U215" s="54" t="str">
        <f t="shared" si="9"/>
        <v>-</v>
      </c>
      <c r="V215" s="55" t="str">
        <f t="shared" si="9"/>
        <v>-</v>
      </c>
      <c r="W215" s="55" t="str">
        <f t="shared" si="9"/>
        <v>-</v>
      </c>
      <c r="X215" s="55" t="str">
        <f t="shared" si="9"/>
        <v>-</v>
      </c>
      <c r="Y215" s="55" t="str">
        <f t="shared" si="9"/>
        <v>-</v>
      </c>
      <c r="Z215" s="55" t="str">
        <f t="shared" si="9"/>
        <v>-</v>
      </c>
      <c r="AA215" s="55" t="str">
        <f t="shared" si="9"/>
        <v>-</v>
      </c>
      <c r="AB215" s="56" t="str">
        <f t="shared" si="9"/>
        <v>-</v>
      </c>
    </row>
    <row r="216" spans="1:28" x14ac:dyDescent="0.2">
      <c r="A216" s="15">
        <v>694</v>
      </c>
      <c r="B216" s="16">
        <v>893</v>
      </c>
      <c r="C216" s="17">
        <v>1700052643593</v>
      </c>
      <c r="D216" s="20">
        <v>1700052643609</v>
      </c>
      <c r="E216" s="7">
        <v>0</v>
      </c>
      <c r="F216" s="2">
        <v>713.94</v>
      </c>
      <c r="G216" s="2">
        <v>2.64</v>
      </c>
      <c r="H216" s="2">
        <v>2.64</v>
      </c>
      <c r="I216" s="1">
        <v>0</v>
      </c>
      <c r="J216" s="2">
        <v>9638.17</v>
      </c>
      <c r="K216" s="2">
        <v>0.18</v>
      </c>
      <c r="L216" s="8">
        <v>0.18</v>
      </c>
      <c r="M216" s="9">
        <v>0</v>
      </c>
      <c r="N216" s="3">
        <v>713.94</v>
      </c>
      <c r="O216" s="3">
        <v>2.64</v>
      </c>
      <c r="P216" s="3">
        <v>2.64</v>
      </c>
      <c r="Q216" s="4">
        <v>0</v>
      </c>
      <c r="R216" s="3">
        <v>9638.17</v>
      </c>
      <c r="S216" s="3">
        <v>0.18</v>
      </c>
      <c r="T216" s="10">
        <v>0.18</v>
      </c>
      <c r="U216" s="11" t="str">
        <f t="shared" si="9"/>
        <v>-</v>
      </c>
      <c r="V216" s="5" t="str">
        <f t="shared" si="9"/>
        <v>-</v>
      </c>
      <c r="W216" s="5" t="str">
        <f t="shared" si="9"/>
        <v>-</v>
      </c>
      <c r="X216" s="5" t="str">
        <f t="shared" si="9"/>
        <v>-</v>
      </c>
      <c r="Y216" s="5" t="str">
        <f t="shared" si="9"/>
        <v>-</v>
      </c>
      <c r="Z216" s="5" t="str">
        <f t="shared" si="9"/>
        <v>-</v>
      </c>
      <c r="AA216" s="5" t="str">
        <f t="shared" si="9"/>
        <v>-</v>
      </c>
      <c r="AB216" s="12" t="str">
        <f t="shared" si="9"/>
        <v>-</v>
      </c>
    </row>
    <row r="217" spans="1:28" x14ac:dyDescent="0.2">
      <c r="A217" s="15">
        <v>8720</v>
      </c>
      <c r="B217" s="16">
        <v>8720</v>
      </c>
      <c r="C217" s="17">
        <v>8720</v>
      </c>
      <c r="D217" s="20">
        <v>8720</v>
      </c>
      <c r="E217" s="7">
        <v>0</v>
      </c>
      <c r="F217" s="2">
        <v>38.67</v>
      </c>
      <c r="G217" s="2">
        <v>1.55</v>
      </c>
      <c r="H217" s="2">
        <v>1.55</v>
      </c>
      <c r="I217" s="1">
        <v>0</v>
      </c>
      <c r="J217" s="2">
        <v>14016.58</v>
      </c>
      <c r="K217" s="2">
        <v>0.18</v>
      </c>
      <c r="L217" s="8">
        <v>0.18</v>
      </c>
      <c r="M217" s="9">
        <v>0</v>
      </c>
      <c r="N217" s="3">
        <v>38.67</v>
      </c>
      <c r="O217" s="3">
        <v>1.55</v>
      </c>
      <c r="P217" s="3">
        <v>1.55</v>
      </c>
      <c r="Q217" s="4">
        <v>0</v>
      </c>
      <c r="R217" s="3">
        <v>14016.58</v>
      </c>
      <c r="S217" s="3">
        <v>0.18</v>
      </c>
      <c r="T217" s="10">
        <v>0.18</v>
      </c>
      <c r="U217" s="11" t="str">
        <f t="shared" si="9"/>
        <v>-</v>
      </c>
      <c r="V217" s="5" t="str">
        <f t="shared" si="9"/>
        <v>-</v>
      </c>
      <c r="W217" s="5" t="str">
        <f t="shared" si="9"/>
        <v>-</v>
      </c>
      <c r="X217" s="5" t="str">
        <f t="shared" si="9"/>
        <v>-</v>
      </c>
      <c r="Y217" s="5" t="str">
        <f t="shared" si="9"/>
        <v>-</v>
      </c>
      <c r="Z217" s="5" t="str">
        <f t="shared" si="9"/>
        <v>-</v>
      </c>
      <c r="AA217" s="5" t="str">
        <f t="shared" si="9"/>
        <v>-</v>
      </c>
      <c r="AB217" s="12" t="str">
        <f t="shared" si="9"/>
        <v>-</v>
      </c>
    </row>
    <row r="218" spans="1:28" x14ac:dyDescent="0.2">
      <c r="A218" s="15">
        <v>696</v>
      </c>
      <c r="B218" s="16">
        <v>895</v>
      </c>
      <c r="C218" s="17">
        <v>1700052667450</v>
      </c>
      <c r="D218" s="20">
        <v>1700052667460</v>
      </c>
      <c r="E218" s="7">
        <v>0</v>
      </c>
      <c r="F218" s="2">
        <v>110.96</v>
      </c>
      <c r="G218" s="2">
        <v>2.64</v>
      </c>
      <c r="H218" s="2">
        <v>2.64</v>
      </c>
      <c r="I218" s="1">
        <v>0</v>
      </c>
      <c r="J218" s="2">
        <v>1275.99</v>
      </c>
      <c r="K218" s="2">
        <v>0.18</v>
      </c>
      <c r="L218" s="8">
        <v>0.18</v>
      </c>
      <c r="M218" s="9">
        <v>0</v>
      </c>
      <c r="N218" s="3">
        <v>110.96</v>
      </c>
      <c r="O218" s="3">
        <v>2.64</v>
      </c>
      <c r="P218" s="3">
        <v>2.64</v>
      </c>
      <c r="Q218" s="4">
        <v>0</v>
      </c>
      <c r="R218" s="3">
        <v>1275.99</v>
      </c>
      <c r="S218" s="3">
        <v>0.18</v>
      </c>
      <c r="T218" s="10">
        <v>0.18</v>
      </c>
      <c r="U218" s="11" t="str">
        <f t="shared" si="9"/>
        <v>-</v>
      </c>
      <c r="V218" s="5" t="str">
        <f t="shared" si="9"/>
        <v>-</v>
      </c>
      <c r="W218" s="5" t="str">
        <f t="shared" si="9"/>
        <v>-</v>
      </c>
      <c r="X218" s="5" t="str">
        <f t="shared" si="9"/>
        <v>-</v>
      </c>
      <c r="Y218" s="5" t="str">
        <f t="shared" si="9"/>
        <v>-</v>
      </c>
      <c r="Z218" s="5" t="str">
        <f t="shared" si="9"/>
        <v>-</v>
      </c>
      <c r="AA218" s="5" t="str">
        <f t="shared" si="9"/>
        <v>-</v>
      </c>
      <c r="AB218" s="12" t="str">
        <f t="shared" si="9"/>
        <v>-</v>
      </c>
    </row>
    <row r="219" spans="1:28" x14ac:dyDescent="0.2">
      <c r="A219" s="15">
        <v>697</v>
      </c>
      <c r="B219" s="16">
        <v>896</v>
      </c>
      <c r="C219" s="17" t="s">
        <v>676</v>
      </c>
      <c r="D219" s="20" t="s">
        <v>676</v>
      </c>
      <c r="E219" s="7">
        <v>0</v>
      </c>
      <c r="F219" s="2">
        <v>27.36</v>
      </c>
      <c r="G219" s="2">
        <v>2.0699999999999998</v>
      </c>
      <c r="H219" s="2">
        <v>2.0699999999999998</v>
      </c>
      <c r="I219" s="1">
        <v>0</v>
      </c>
      <c r="J219" s="2">
        <v>1313.22</v>
      </c>
      <c r="K219" s="2">
        <v>0.18</v>
      </c>
      <c r="L219" s="8">
        <v>0.18</v>
      </c>
      <c r="M219" s="9">
        <v>0</v>
      </c>
      <c r="N219" s="3">
        <v>27.36</v>
      </c>
      <c r="O219" s="3">
        <v>2.0699999999999998</v>
      </c>
      <c r="P219" s="3">
        <v>2.0699999999999998</v>
      </c>
      <c r="Q219" s="4">
        <v>0</v>
      </c>
      <c r="R219" s="3">
        <v>1313.22</v>
      </c>
      <c r="S219" s="3">
        <v>0.18</v>
      </c>
      <c r="T219" s="10">
        <v>0.18</v>
      </c>
      <c r="U219" s="11" t="str">
        <f t="shared" si="9"/>
        <v>-</v>
      </c>
      <c r="V219" s="5" t="str">
        <f t="shared" si="9"/>
        <v>-</v>
      </c>
      <c r="W219" s="5" t="str">
        <f t="shared" si="9"/>
        <v>-</v>
      </c>
      <c r="X219" s="5" t="str">
        <f t="shared" si="9"/>
        <v>-</v>
      </c>
      <c r="Y219" s="5" t="str">
        <f t="shared" si="9"/>
        <v>-</v>
      </c>
      <c r="Z219" s="5" t="str">
        <f t="shared" si="9"/>
        <v>-</v>
      </c>
      <c r="AA219" s="5" t="str">
        <f t="shared" si="9"/>
        <v>-</v>
      </c>
      <c r="AB219" s="12" t="str">
        <f t="shared" si="9"/>
        <v>-</v>
      </c>
    </row>
    <row r="220" spans="1:28" x14ac:dyDescent="0.2">
      <c r="A220" s="58"/>
      <c r="B220" s="59"/>
      <c r="C220" s="47"/>
      <c r="D220" s="49"/>
      <c r="E220" s="50">
        <v>0</v>
      </c>
      <c r="F220" s="51">
        <v>0</v>
      </c>
      <c r="G220" s="51">
        <v>0</v>
      </c>
      <c r="H220" s="51">
        <v>0</v>
      </c>
      <c r="I220" s="52">
        <v>0</v>
      </c>
      <c r="J220" s="51">
        <v>0</v>
      </c>
      <c r="K220" s="51">
        <v>0</v>
      </c>
      <c r="L220" s="53">
        <v>0</v>
      </c>
      <c r="M220" s="50">
        <v>0</v>
      </c>
      <c r="N220" s="51">
        <v>0</v>
      </c>
      <c r="O220" s="51">
        <v>0</v>
      </c>
      <c r="P220" s="51">
        <v>0</v>
      </c>
      <c r="Q220" s="52">
        <v>0</v>
      </c>
      <c r="R220" s="51">
        <v>0</v>
      </c>
      <c r="S220" s="51">
        <v>0</v>
      </c>
      <c r="T220" s="53">
        <v>0</v>
      </c>
      <c r="U220" s="54" t="str">
        <f t="shared" si="9"/>
        <v>-</v>
      </c>
      <c r="V220" s="55" t="str">
        <f t="shared" si="9"/>
        <v>-</v>
      </c>
      <c r="W220" s="55" t="str">
        <f t="shared" si="9"/>
        <v>-</v>
      </c>
      <c r="X220" s="55" t="str">
        <f t="shared" si="9"/>
        <v>-</v>
      </c>
      <c r="Y220" s="55" t="str">
        <f t="shared" si="9"/>
        <v>-</v>
      </c>
      <c r="Z220" s="55" t="str">
        <f t="shared" si="9"/>
        <v>-</v>
      </c>
      <c r="AA220" s="55" t="str">
        <f t="shared" si="9"/>
        <v>-</v>
      </c>
      <c r="AB220" s="56" t="str">
        <f t="shared" si="9"/>
        <v>-</v>
      </c>
    </row>
    <row r="221" spans="1:28" x14ac:dyDescent="0.2">
      <c r="A221" s="58"/>
      <c r="B221" s="59"/>
      <c r="C221" s="47"/>
      <c r="D221" s="49"/>
      <c r="E221" s="50">
        <v>0</v>
      </c>
      <c r="F221" s="51">
        <v>0</v>
      </c>
      <c r="G221" s="51">
        <v>0</v>
      </c>
      <c r="H221" s="51">
        <v>0</v>
      </c>
      <c r="I221" s="52">
        <v>0</v>
      </c>
      <c r="J221" s="51">
        <v>0</v>
      </c>
      <c r="K221" s="51">
        <v>0</v>
      </c>
      <c r="L221" s="53">
        <v>0</v>
      </c>
      <c r="M221" s="50">
        <v>0</v>
      </c>
      <c r="N221" s="51">
        <v>0</v>
      </c>
      <c r="O221" s="51">
        <v>0</v>
      </c>
      <c r="P221" s="51">
        <v>0</v>
      </c>
      <c r="Q221" s="52">
        <v>0</v>
      </c>
      <c r="R221" s="51">
        <v>0</v>
      </c>
      <c r="S221" s="51">
        <v>0</v>
      </c>
      <c r="T221" s="53">
        <v>0</v>
      </c>
      <c r="U221" s="54" t="str">
        <f t="shared" si="9"/>
        <v>-</v>
      </c>
      <c r="V221" s="55" t="str">
        <f t="shared" si="9"/>
        <v>-</v>
      </c>
      <c r="W221" s="55" t="str">
        <f t="shared" si="9"/>
        <v>-</v>
      </c>
      <c r="X221" s="55" t="str">
        <f t="shared" si="9"/>
        <v>-</v>
      </c>
      <c r="Y221" s="55" t="str">
        <f t="shared" si="9"/>
        <v>-</v>
      </c>
      <c r="Z221" s="55" t="str">
        <f t="shared" si="9"/>
        <v>-</v>
      </c>
      <c r="AA221" s="55" t="str">
        <f t="shared" si="9"/>
        <v>-</v>
      </c>
      <c r="AB221" s="56" t="str">
        <f t="shared" si="9"/>
        <v>-</v>
      </c>
    </row>
    <row r="222" spans="1:28" x14ac:dyDescent="0.2">
      <c r="A222" s="58"/>
      <c r="B222" s="59"/>
      <c r="C222" s="47"/>
      <c r="D222" s="49"/>
      <c r="E222" s="50">
        <v>0</v>
      </c>
      <c r="F222" s="51">
        <v>0</v>
      </c>
      <c r="G222" s="51">
        <v>0</v>
      </c>
      <c r="H222" s="51">
        <v>0</v>
      </c>
      <c r="I222" s="52">
        <v>0</v>
      </c>
      <c r="J222" s="51">
        <v>0</v>
      </c>
      <c r="K222" s="51">
        <v>0</v>
      </c>
      <c r="L222" s="53">
        <v>0</v>
      </c>
      <c r="M222" s="50">
        <v>0</v>
      </c>
      <c r="N222" s="51">
        <v>0</v>
      </c>
      <c r="O222" s="51">
        <v>0</v>
      </c>
      <c r="P222" s="51">
        <v>0</v>
      </c>
      <c r="Q222" s="52">
        <v>0</v>
      </c>
      <c r="R222" s="51">
        <v>0</v>
      </c>
      <c r="S222" s="51">
        <v>0</v>
      </c>
      <c r="T222" s="53">
        <v>0</v>
      </c>
      <c r="U222" s="54" t="str">
        <f t="shared" si="9"/>
        <v>-</v>
      </c>
      <c r="V222" s="55" t="str">
        <f t="shared" si="9"/>
        <v>-</v>
      </c>
      <c r="W222" s="55" t="str">
        <f t="shared" si="9"/>
        <v>-</v>
      </c>
      <c r="X222" s="55" t="str">
        <f t="shared" si="9"/>
        <v>-</v>
      </c>
      <c r="Y222" s="55" t="str">
        <f t="shared" si="9"/>
        <v>-</v>
      </c>
      <c r="Z222" s="55" t="str">
        <f t="shared" si="9"/>
        <v>-</v>
      </c>
      <c r="AA222" s="55" t="str">
        <f t="shared" si="9"/>
        <v>-</v>
      </c>
      <c r="AB222" s="56" t="str">
        <f t="shared" si="9"/>
        <v>-</v>
      </c>
    </row>
    <row r="223" spans="1:28" x14ac:dyDescent="0.2">
      <c r="A223" s="15">
        <v>656</v>
      </c>
      <c r="B223" s="16">
        <v>856</v>
      </c>
      <c r="C223" s="17" t="s">
        <v>676</v>
      </c>
      <c r="D223" s="20" t="s">
        <v>676</v>
      </c>
      <c r="E223" s="7">
        <v>0</v>
      </c>
      <c r="F223" s="2">
        <v>27.3</v>
      </c>
      <c r="G223" s="2">
        <v>2.0699999999999998</v>
      </c>
      <c r="H223" s="2">
        <v>2.0699999999999998</v>
      </c>
      <c r="I223" s="1">
        <v>0</v>
      </c>
      <c r="J223" s="2">
        <v>3685.92</v>
      </c>
      <c r="K223" s="2">
        <v>0.18</v>
      </c>
      <c r="L223" s="8">
        <v>0.18</v>
      </c>
      <c r="M223" s="9">
        <v>0</v>
      </c>
      <c r="N223" s="3">
        <v>27.3</v>
      </c>
      <c r="O223" s="3">
        <v>2.0699999999999998</v>
      </c>
      <c r="P223" s="3">
        <v>2.0699999999999998</v>
      </c>
      <c r="Q223" s="4">
        <v>0</v>
      </c>
      <c r="R223" s="3">
        <v>3685.92</v>
      </c>
      <c r="S223" s="3">
        <v>0.18</v>
      </c>
      <c r="T223" s="10">
        <v>0.18</v>
      </c>
      <c r="U223" s="11" t="str">
        <f t="shared" si="9"/>
        <v>-</v>
      </c>
      <c r="V223" s="5" t="str">
        <f t="shared" si="9"/>
        <v>-</v>
      </c>
      <c r="W223" s="5" t="str">
        <f t="shared" si="9"/>
        <v>-</v>
      </c>
      <c r="X223" s="5" t="str">
        <f t="shared" si="9"/>
        <v>-</v>
      </c>
      <c r="Y223" s="5" t="str">
        <f t="shared" si="9"/>
        <v>-</v>
      </c>
      <c r="Z223" s="5" t="str">
        <f t="shared" si="9"/>
        <v>-</v>
      </c>
      <c r="AA223" s="5" t="str">
        <f t="shared" si="9"/>
        <v>-</v>
      </c>
      <c r="AB223" s="12" t="str">
        <f t="shared" si="9"/>
        <v>-</v>
      </c>
    </row>
    <row r="224" spans="1:28" x14ac:dyDescent="0.2">
      <c r="A224" s="58"/>
      <c r="B224" s="59"/>
      <c r="C224" s="47"/>
      <c r="D224" s="49"/>
      <c r="E224" s="50">
        <v>0</v>
      </c>
      <c r="F224" s="51">
        <v>0</v>
      </c>
      <c r="G224" s="51">
        <v>0</v>
      </c>
      <c r="H224" s="51">
        <v>0</v>
      </c>
      <c r="I224" s="52">
        <v>0</v>
      </c>
      <c r="J224" s="51">
        <v>0</v>
      </c>
      <c r="K224" s="51">
        <v>0</v>
      </c>
      <c r="L224" s="53">
        <v>0</v>
      </c>
      <c r="M224" s="50">
        <v>0</v>
      </c>
      <c r="N224" s="51">
        <v>0</v>
      </c>
      <c r="O224" s="51">
        <v>0</v>
      </c>
      <c r="P224" s="51">
        <v>0</v>
      </c>
      <c r="Q224" s="52">
        <v>0</v>
      </c>
      <c r="R224" s="51">
        <v>0</v>
      </c>
      <c r="S224" s="51">
        <v>0</v>
      </c>
      <c r="T224" s="53">
        <v>0</v>
      </c>
      <c r="U224" s="54" t="str">
        <f t="shared" si="9"/>
        <v>-</v>
      </c>
      <c r="V224" s="55" t="str">
        <f t="shared" si="9"/>
        <v>-</v>
      </c>
      <c r="W224" s="55" t="str">
        <f t="shared" si="9"/>
        <v>-</v>
      </c>
      <c r="X224" s="55" t="str">
        <f t="shared" si="9"/>
        <v>-</v>
      </c>
      <c r="Y224" s="55" t="str">
        <f t="shared" si="9"/>
        <v>-</v>
      </c>
      <c r="Z224" s="55" t="str">
        <f t="shared" si="9"/>
        <v>-</v>
      </c>
      <c r="AA224" s="55" t="str">
        <f t="shared" si="9"/>
        <v>-</v>
      </c>
      <c r="AB224" s="56" t="str">
        <f t="shared" si="9"/>
        <v>-</v>
      </c>
    </row>
    <row r="225" spans="1:28" x14ac:dyDescent="0.2">
      <c r="A225" s="58"/>
      <c r="B225" s="59"/>
      <c r="C225" s="47"/>
      <c r="D225" s="49"/>
      <c r="E225" s="50">
        <v>0</v>
      </c>
      <c r="F225" s="51">
        <v>0</v>
      </c>
      <c r="G225" s="51">
        <v>0</v>
      </c>
      <c r="H225" s="51">
        <v>0</v>
      </c>
      <c r="I225" s="52">
        <v>0</v>
      </c>
      <c r="J225" s="51">
        <v>0</v>
      </c>
      <c r="K225" s="51">
        <v>0</v>
      </c>
      <c r="L225" s="53">
        <v>0</v>
      </c>
      <c r="M225" s="50">
        <v>0</v>
      </c>
      <c r="N225" s="51">
        <v>0</v>
      </c>
      <c r="O225" s="51">
        <v>0</v>
      </c>
      <c r="P225" s="51">
        <v>0</v>
      </c>
      <c r="Q225" s="52">
        <v>0</v>
      </c>
      <c r="R225" s="51">
        <v>0</v>
      </c>
      <c r="S225" s="51">
        <v>0</v>
      </c>
      <c r="T225" s="53">
        <v>0</v>
      </c>
      <c r="U225" s="54" t="str">
        <f t="shared" si="9"/>
        <v>-</v>
      </c>
      <c r="V225" s="55" t="str">
        <f t="shared" si="9"/>
        <v>-</v>
      </c>
      <c r="W225" s="55" t="str">
        <f t="shared" si="9"/>
        <v>-</v>
      </c>
      <c r="X225" s="55" t="str">
        <f t="shared" si="9"/>
        <v>-</v>
      </c>
      <c r="Y225" s="55" t="str">
        <f t="shared" si="9"/>
        <v>-</v>
      </c>
      <c r="Z225" s="55" t="str">
        <f t="shared" si="9"/>
        <v>-</v>
      </c>
      <c r="AA225" s="55" t="str">
        <f t="shared" si="9"/>
        <v>-</v>
      </c>
      <c r="AB225" s="56" t="str">
        <f t="shared" si="9"/>
        <v>-</v>
      </c>
    </row>
    <row r="226" spans="1:28" x14ac:dyDescent="0.2">
      <c r="A226" s="58"/>
      <c r="B226" s="59"/>
      <c r="C226" s="47"/>
      <c r="D226" s="49"/>
      <c r="E226" s="50">
        <v>0</v>
      </c>
      <c r="F226" s="51">
        <v>0</v>
      </c>
      <c r="G226" s="51">
        <v>0</v>
      </c>
      <c r="H226" s="51">
        <v>0</v>
      </c>
      <c r="I226" s="52">
        <v>0</v>
      </c>
      <c r="J226" s="51">
        <v>0</v>
      </c>
      <c r="K226" s="51">
        <v>0</v>
      </c>
      <c r="L226" s="53">
        <v>0</v>
      </c>
      <c r="M226" s="50">
        <v>0</v>
      </c>
      <c r="N226" s="51">
        <v>0</v>
      </c>
      <c r="O226" s="51">
        <v>0</v>
      </c>
      <c r="P226" s="51">
        <v>0</v>
      </c>
      <c r="Q226" s="52">
        <v>0</v>
      </c>
      <c r="R226" s="51">
        <v>0</v>
      </c>
      <c r="S226" s="51">
        <v>0</v>
      </c>
      <c r="T226" s="53">
        <v>0</v>
      </c>
      <c r="U226" s="54" t="str">
        <f t="shared" si="9"/>
        <v>-</v>
      </c>
      <c r="V226" s="55" t="str">
        <f t="shared" si="9"/>
        <v>-</v>
      </c>
      <c r="W226" s="55" t="str">
        <f t="shared" si="9"/>
        <v>-</v>
      </c>
      <c r="X226" s="55" t="str">
        <f t="shared" si="9"/>
        <v>-</v>
      </c>
      <c r="Y226" s="55" t="str">
        <f t="shared" si="9"/>
        <v>-</v>
      </c>
      <c r="Z226" s="55" t="str">
        <f t="shared" si="9"/>
        <v>-</v>
      </c>
      <c r="AA226" s="55" t="str">
        <f t="shared" si="9"/>
        <v>-</v>
      </c>
      <c r="AB226" s="56" t="str">
        <f t="shared" si="9"/>
        <v>-</v>
      </c>
    </row>
    <row r="227" spans="1:28" x14ac:dyDescent="0.2">
      <c r="A227" s="58"/>
      <c r="B227" s="59"/>
      <c r="C227" s="47"/>
      <c r="D227" s="49"/>
      <c r="E227" s="50">
        <v>0</v>
      </c>
      <c r="F227" s="51">
        <v>0</v>
      </c>
      <c r="G227" s="51">
        <v>0</v>
      </c>
      <c r="H227" s="51">
        <v>0</v>
      </c>
      <c r="I227" s="52">
        <v>0</v>
      </c>
      <c r="J227" s="51">
        <v>0</v>
      </c>
      <c r="K227" s="51">
        <v>0</v>
      </c>
      <c r="L227" s="53">
        <v>0</v>
      </c>
      <c r="M227" s="50">
        <v>0</v>
      </c>
      <c r="N227" s="51">
        <v>0</v>
      </c>
      <c r="O227" s="51">
        <v>0</v>
      </c>
      <c r="P227" s="51">
        <v>0</v>
      </c>
      <c r="Q227" s="52">
        <v>0</v>
      </c>
      <c r="R227" s="51">
        <v>0</v>
      </c>
      <c r="S227" s="51">
        <v>0</v>
      </c>
      <c r="T227" s="53">
        <v>0</v>
      </c>
      <c r="U227" s="54" t="str">
        <f t="shared" si="9"/>
        <v>-</v>
      </c>
      <c r="V227" s="55" t="str">
        <f t="shared" si="9"/>
        <v>-</v>
      </c>
      <c r="W227" s="55" t="str">
        <f t="shared" si="9"/>
        <v>-</v>
      </c>
      <c r="X227" s="55" t="str">
        <f t="shared" si="9"/>
        <v>-</v>
      </c>
      <c r="Y227" s="55" t="str">
        <f t="shared" si="9"/>
        <v>-</v>
      </c>
      <c r="Z227" s="55" t="str">
        <f t="shared" si="9"/>
        <v>-</v>
      </c>
      <c r="AA227" s="55" t="str">
        <f t="shared" si="9"/>
        <v>-</v>
      </c>
      <c r="AB227" s="56" t="str">
        <f t="shared" si="9"/>
        <v>-</v>
      </c>
    </row>
    <row r="228" spans="1:28" x14ac:dyDescent="0.2">
      <c r="A228" s="58"/>
      <c r="B228" s="59"/>
      <c r="C228" s="47"/>
      <c r="D228" s="49"/>
      <c r="E228" s="50">
        <v>0</v>
      </c>
      <c r="F228" s="51">
        <v>0</v>
      </c>
      <c r="G228" s="51">
        <v>0</v>
      </c>
      <c r="H228" s="51">
        <v>0</v>
      </c>
      <c r="I228" s="52">
        <v>0</v>
      </c>
      <c r="J228" s="51">
        <v>0</v>
      </c>
      <c r="K228" s="51">
        <v>0</v>
      </c>
      <c r="L228" s="53">
        <v>0</v>
      </c>
      <c r="M228" s="50">
        <v>0</v>
      </c>
      <c r="N228" s="51">
        <v>0</v>
      </c>
      <c r="O228" s="51">
        <v>0</v>
      </c>
      <c r="P228" s="51">
        <v>0</v>
      </c>
      <c r="Q228" s="52">
        <v>0</v>
      </c>
      <c r="R228" s="51">
        <v>0</v>
      </c>
      <c r="S228" s="51">
        <v>0</v>
      </c>
      <c r="T228" s="53">
        <v>0</v>
      </c>
      <c r="U228" s="54" t="str">
        <f t="shared" si="9"/>
        <v>-</v>
      </c>
      <c r="V228" s="55" t="str">
        <f t="shared" si="9"/>
        <v>-</v>
      </c>
      <c r="W228" s="55" t="str">
        <f t="shared" si="9"/>
        <v>-</v>
      </c>
      <c r="X228" s="55" t="str">
        <f t="shared" si="9"/>
        <v>-</v>
      </c>
      <c r="Y228" s="55" t="str">
        <f t="shared" si="9"/>
        <v>-</v>
      </c>
      <c r="Z228" s="55" t="str">
        <f t="shared" si="9"/>
        <v>-</v>
      </c>
      <c r="AA228" s="55" t="str">
        <f t="shared" si="9"/>
        <v>-</v>
      </c>
      <c r="AB228" s="56" t="str">
        <f t="shared" si="9"/>
        <v>-</v>
      </c>
    </row>
    <row r="229" spans="1:28" x14ac:dyDescent="0.2">
      <c r="A229" s="58"/>
      <c r="B229" s="59"/>
      <c r="C229" s="47"/>
      <c r="D229" s="49"/>
      <c r="E229" s="50">
        <v>0</v>
      </c>
      <c r="F229" s="51">
        <v>0</v>
      </c>
      <c r="G229" s="51">
        <v>0</v>
      </c>
      <c r="H229" s="51">
        <v>0</v>
      </c>
      <c r="I229" s="52">
        <v>0</v>
      </c>
      <c r="J229" s="51">
        <v>0</v>
      </c>
      <c r="K229" s="51">
        <v>0</v>
      </c>
      <c r="L229" s="53">
        <v>0</v>
      </c>
      <c r="M229" s="50">
        <v>0</v>
      </c>
      <c r="N229" s="51">
        <v>0</v>
      </c>
      <c r="O229" s="51">
        <v>0</v>
      </c>
      <c r="P229" s="51">
        <v>0</v>
      </c>
      <c r="Q229" s="52">
        <v>0</v>
      </c>
      <c r="R229" s="51">
        <v>0</v>
      </c>
      <c r="S229" s="51">
        <v>0</v>
      </c>
      <c r="T229" s="53">
        <v>0</v>
      </c>
      <c r="U229" s="54" t="str">
        <f t="shared" si="9"/>
        <v>-</v>
      </c>
      <c r="V229" s="55" t="str">
        <f t="shared" si="9"/>
        <v>-</v>
      </c>
      <c r="W229" s="55" t="str">
        <f t="shared" si="9"/>
        <v>-</v>
      </c>
      <c r="X229" s="55" t="str">
        <f t="shared" si="9"/>
        <v>-</v>
      </c>
      <c r="Y229" s="55" t="str">
        <f t="shared" si="9"/>
        <v>-</v>
      </c>
      <c r="Z229" s="55" t="str">
        <f t="shared" si="9"/>
        <v>-</v>
      </c>
      <c r="AA229" s="55" t="str">
        <f t="shared" si="9"/>
        <v>-</v>
      </c>
      <c r="AB229" s="56" t="str">
        <f t="shared" si="9"/>
        <v>-</v>
      </c>
    </row>
    <row r="230" spans="1:28" x14ac:dyDescent="0.2">
      <c r="A230" s="15">
        <v>577</v>
      </c>
      <c r="B230" s="16"/>
      <c r="C230" s="17">
        <v>1700052218990</v>
      </c>
      <c r="D230" s="20"/>
      <c r="E230" s="7">
        <v>0</v>
      </c>
      <c r="F230" s="2">
        <v>21520.79</v>
      </c>
      <c r="G230" s="2">
        <v>0.62</v>
      </c>
      <c r="H230" s="2">
        <v>0.62</v>
      </c>
      <c r="I230" s="1">
        <v>0</v>
      </c>
      <c r="J230" s="2">
        <v>0</v>
      </c>
      <c r="K230" s="2">
        <v>0</v>
      </c>
      <c r="L230" s="8">
        <v>0</v>
      </c>
      <c r="M230" s="9">
        <v>0</v>
      </c>
      <c r="N230" s="3">
        <v>21520.79</v>
      </c>
      <c r="O230" s="3">
        <v>0.62</v>
      </c>
      <c r="P230" s="3">
        <v>0.62</v>
      </c>
      <c r="Q230" s="4">
        <v>0</v>
      </c>
      <c r="R230" s="3">
        <v>0</v>
      </c>
      <c r="S230" s="3">
        <v>0</v>
      </c>
      <c r="T230" s="10">
        <v>0</v>
      </c>
      <c r="U230" s="11" t="str">
        <f t="shared" si="9"/>
        <v>-</v>
      </c>
      <c r="V230" s="5" t="str">
        <f t="shared" si="9"/>
        <v>-</v>
      </c>
      <c r="W230" s="5" t="str">
        <f t="shared" si="9"/>
        <v>-</v>
      </c>
      <c r="X230" s="5" t="str">
        <f t="shared" si="9"/>
        <v>-</v>
      </c>
      <c r="Y230" s="5" t="str">
        <f t="shared" si="9"/>
        <v>-</v>
      </c>
      <c r="Z230" s="5" t="str">
        <f t="shared" si="9"/>
        <v>-</v>
      </c>
      <c r="AA230" s="5" t="str">
        <f t="shared" si="9"/>
        <v>-</v>
      </c>
      <c r="AB230" s="12" t="str">
        <f t="shared" si="9"/>
        <v>-</v>
      </c>
    </row>
    <row r="231" spans="1:28" x14ac:dyDescent="0.2">
      <c r="A231" s="15">
        <v>577</v>
      </c>
      <c r="B231" s="16"/>
      <c r="C231" s="17">
        <v>1700052219007</v>
      </c>
      <c r="D231" s="20"/>
      <c r="E231" s="7">
        <v>0</v>
      </c>
      <c r="F231" s="2">
        <v>21520.79</v>
      </c>
      <c r="G231" s="2">
        <v>0.62</v>
      </c>
      <c r="H231" s="2">
        <v>0.62</v>
      </c>
      <c r="I231" s="1">
        <v>0</v>
      </c>
      <c r="J231" s="2">
        <v>0</v>
      </c>
      <c r="K231" s="2">
        <v>0</v>
      </c>
      <c r="L231" s="8">
        <v>0</v>
      </c>
      <c r="M231" s="9">
        <v>0</v>
      </c>
      <c r="N231" s="3">
        <v>21520.79</v>
      </c>
      <c r="O231" s="3">
        <v>0.62</v>
      </c>
      <c r="P231" s="3">
        <v>0.62</v>
      </c>
      <c r="Q231" s="4">
        <v>0</v>
      </c>
      <c r="R231" s="3">
        <v>0</v>
      </c>
      <c r="S231" s="3">
        <v>0</v>
      </c>
      <c r="T231" s="10">
        <v>0</v>
      </c>
      <c r="U231" s="11" t="str">
        <f t="shared" si="9"/>
        <v>-</v>
      </c>
      <c r="V231" s="5" t="str">
        <f t="shared" si="9"/>
        <v>-</v>
      </c>
      <c r="W231" s="5" t="str">
        <f t="shared" si="9"/>
        <v>-</v>
      </c>
      <c r="X231" s="5" t="str">
        <f t="shared" si="9"/>
        <v>-</v>
      </c>
      <c r="Y231" s="5" t="str">
        <f t="shared" si="9"/>
        <v>-</v>
      </c>
      <c r="Z231" s="5" t="str">
        <f t="shared" si="9"/>
        <v>-</v>
      </c>
      <c r="AA231" s="5" t="str">
        <f t="shared" si="9"/>
        <v>-</v>
      </c>
      <c r="AB231" s="12" t="str">
        <f t="shared" si="9"/>
        <v>-</v>
      </c>
    </row>
    <row r="232" spans="1:28" x14ac:dyDescent="0.2">
      <c r="A232" s="15">
        <v>8719</v>
      </c>
      <c r="B232" s="16">
        <v>8719</v>
      </c>
      <c r="C232" s="17">
        <v>8719</v>
      </c>
      <c r="D232" s="20">
        <v>8719</v>
      </c>
      <c r="E232" s="7">
        <v>0</v>
      </c>
      <c r="F232" s="2">
        <v>288.42</v>
      </c>
      <c r="G232" s="2">
        <v>0.84</v>
      </c>
      <c r="H232" s="2">
        <v>0.84</v>
      </c>
      <c r="I232" s="1">
        <v>0</v>
      </c>
      <c r="J232" s="2">
        <v>16768.490000000002</v>
      </c>
      <c r="K232" s="2">
        <v>0.18</v>
      </c>
      <c r="L232" s="8">
        <v>0.18</v>
      </c>
      <c r="M232" s="9">
        <v>0</v>
      </c>
      <c r="N232" s="3">
        <v>288.42</v>
      </c>
      <c r="O232" s="3">
        <v>0.84</v>
      </c>
      <c r="P232" s="3">
        <v>0.84</v>
      </c>
      <c r="Q232" s="4">
        <v>0</v>
      </c>
      <c r="R232" s="3">
        <v>16768.490000000002</v>
      </c>
      <c r="S232" s="3">
        <v>0.18</v>
      </c>
      <c r="T232" s="10">
        <v>0.18</v>
      </c>
      <c r="U232" s="11" t="str">
        <f t="shared" si="9"/>
        <v>-</v>
      </c>
      <c r="V232" s="5" t="str">
        <f t="shared" si="9"/>
        <v>-</v>
      </c>
      <c r="W232" s="5" t="str">
        <f t="shared" si="9"/>
        <v>-</v>
      </c>
      <c r="X232" s="5" t="str">
        <f t="shared" si="9"/>
        <v>-</v>
      </c>
      <c r="Y232" s="5" t="str">
        <f t="shared" si="9"/>
        <v>-</v>
      </c>
      <c r="Z232" s="5" t="str">
        <f t="shared" si="9"/>
        <v>-</v>
      </c>
      <c r="AA232" s="5" t="str">
        <f t="shared" si="9"/>
        <v>-</v>
      </c>
      <c r="AB232" s="12" t="str">
        <f t="shared" si="9"/>
        <v>-</v>
      </c>
    </row>
    <row r="233" spans="1:28" x14ac:dyDescent="0.2">
      <c r="A233" s="58"/>
      <c r="B233" s="59"/>
      <c r="C233" s="47"/>
      <c r="D233" s="49"/>
      <c r="E233" s="50">
        <v>0</v>
      </c>
      <c r="F233" s="51">
        <v>0</v>
      </c>
      <c r="G233" s="51">
        <v>0</v>
      </c>
      <c r="H233" s="51">
        <v>0</v>
      </c>
      <c r="I233" s="52">
        <v>0</v>
      </c>
      <c r="J233" s="51">
        <v>0</v>
      </c>
      <c r="K233" s="51">
        <v>0</v>
      </c>
      <c r="L233" s="53">
        <v>0</v>
      </c>
      <c r="M233" s="50">
        <v>0</v>
      </c>
      <c r="N233" s="51">
        <v>0</v>
      </c>
      <c r="O233" s="51">
        <v>0</v>
      </c>
      <c r="P233" s="51">
        <v>0</v>
      </c>
      <c r="Q233" s="52">
        <v>0</v>
      </c>
      <c r="R233" s="51">
        <v>0</v>
      </c>
      <c r="S233" s="51">
        <v>0</v>
      </c>
      <c r="T233" s="53">
        <v>0</v>
      </c>
      <c r="U233" s="54" t="str">
        <f t="shared" si="9"/>
        <v>-</v>
      </c>
      <c r="V233" s="55" t="str">
        <f t="shared" si="9"/>
        <v>-</v>
      </c>
      <c r="W233" s="55" t="str">
        <f t="shared" si="9"/>
        <v>-</v>
      </c>
      <c r="X233" s="55" t="str">
        <f t="shared" si="9"/>
        <v>-</v>
      </c>
      <c r="Y233" s="55" t="str">
        <f t="shared" si="9"/>
        <v>-</v>
      </c>
      <c r="Z233" s="55" t="str">
        <f t="shared" si="9"/>
        <v>-</v>
      </c>
      <c r="AA233" s="55" t="str">
        <f t="shared" si="9"/>
        <v>-</v>
      </c>
      <c r="AB233" s="56" t="str">
        <f t="shared" si="9"/>
        <v>-</v>
      </c>
    </row>
    <row r="234" spans="1:28" x14ac:dyDescent="0.2">
      <c r="A234" s="15">
        <v>581</v>
      </c>
      <c r="B234" s="16">
        <v>908</v>
      </c>
      <c r="C234" s="17">
        <v>1700052632379</v>
      </c>
      <c r="D234" s="20">
        <v>1700052632388</v>
      </c>
      <c r="E234" s="7">
        <v>0</v>
      </c>
      <c r="F234" s="2">
        <v>20.84</v>
      </c>
      <c r="G234" s="2">
        <v>1.8</v>
      </c>
      <c r="H234" s="2">
        <v>1.8</v>
      </c>
      <c r="I234" s="1">
        <v>0</v>
      </c>
      <c r="J234" s="2">
        <v>4126.46</v>
      </c>
      <c r="K234" s="2">
        <v>0.18</v>
      </c>
      <c r="L234" s="8">
        <v>0.18</v>
      </c>
      <c r="M234" s="9">
        <v>0</v>
      </c>
      <c r="N234" s="3">
        <v>20.84</v>
      </c>
      <c r="O234" s="3">
        <v>1.8</v>
      </c>
      <c r="P234" s="3">
        <v>1.8</v>
      </c>
      <c r="Q234" s="4">
        <v>0</v>
      </c>
      <c r="R234" s="3">
        <v>4126.46</v>
      </c>
      <c r="S234" s="3">
        <v>0.18</v>
      </c>
      <c r="T234" s="10">
        <v>0.18</v>
      </c>
      <c r="U234" s="11" t="str">
        <f t="shared" si="9"/>
        <v>-</v>
      </c>
      <c r="V234" s="5" t="str">
        <f t="shared" si="9"/>
        <v>-</v>
      </c>
      <c r="W234" s="5" t="str">
        <f t="shared" si="9"/>
        <v>-</v>
      </c>
      <c r="X234" s="5" t="str">
        <f t="shared" si="9"/>
        <v>-</v>
      </c>
      <c r="Y234" s="5" t="str">
        <f t="shared" si="9"/>
        <v>-</v>
      </c>
      <c r="Z234" s="5" t="str">
        <f t="shared" si="9"/>
        <v>-</v>
      </c>
      <c r="AA234" s="5" t="str">
        <f t="shared" si="9"/>
        <v>-</v>
      </c>
      <c r="AB234" s="12" t="str">
        <f t="shared" si="9"/>
        <v>-</v>
      </c>
    </row>
    <row r="235" spans="1:28" x14ac:dyDescent="0.2">
      <c r="A235" s="15">
        <v>582</v>
      </c>
      <c r="B235" s="16">
        <v>911</v>
      </c>
      <c r="C235" s="17" t="s">
        <v>676</v>
      </c>
      <c r="D235" s="20" t="s">
        <v>676</v>
      </c>
      <c r="E235" s="7">
        <v>0</v>
      </c>
      <c r="F235" s="2">
        <v>143.28</v>
      </c>
      <c r="G235" s="2">
        <v>3.96</v>
      </c>
      <c r="H235" s="2">
        <v>3.96</v>
      </c>
      <c r="I235" s="1">
        <v>0</v>
      </c>
      <c r="J235" s="2">
        <v>3295.41</v>
      </c>
      <c r="K235" s="2">
        <v>0.18</v>
      </c>
      <c r="L235" s="8">
        <v>0.18</v>
      </c>
      <c r="M235" s="9">
        <v>0</v>
      </c>
      <c r="N235" s="3">
        <v>143.28</v>
      </c>
      <c r="O235" s="3">
        <v>3.96</v>
      </c>
      <c r="P235" s="3">
        <v>3.96</v>
      </c>
      <c r="Q235" s="4">
        <v>0</v>
      </c>
      <c r="R235" s="3">
        <v>3295.41</v>
      </c>
      <c r="S235" s="3">
        <v>0.18</v>
      </c>
      <c r="T235" s="10">
        <v>0.18</v>
      </c>
      <c r="U235" s="11" t="str">
        <f t="shared" si="9"/>
        <v>-</v>
      </c>
      <c r="V235" s="5" t="str">
        <f t="shared" si="9"/>
        <v>-</v>
      </c>
      <c r="W235" s="5" t="str">
        <f t="shared" si="9"/>
        <v>-</v>
      </c>
      <c r="X235" s="5" t="str">
        <f t="shared" si="9"/>
        <v>-</v>
      </c>
      <c r="Y235" s="5" t="str">
        <f t="shared" si="9"/>
        <v>-</v>
      </c>
      <c r="Z235" s="5" t="str">
        <f t="shared" si="9"/>
        <v>-</v>
      </c>
      <c r="AA235" s="5" t="str">
        <f t="shared" si="9"/>
        <v>-</v>
      </c>
      <c r="AB235" s="12" t="str">
        <f t="shared" si="9"/>
        <v>-</v>
      </c>
    </row>
    <row r="236" spans="1:28" x14ac:dyDescent="0.2">
      <c r="A236" s="58"/>
      <c r="B236" s="59"/>
      <c r="C236" s="47"/>
      <c r="D236" s="49"/>
      <c r="E236" s="50">
        <v>0</v>
      </c>
      <c r="F236" s="51">
        <v>0</v>
      </c>
      <c r="G236" s="51">
        <v>0</v>
      </c>
      <c r="H236" s="51">
        <v>0</v>
      </c>
      <c r="I236" s="52">
        <v>0</v>
      </c>
      <c r="J236" s="51">
        <v>0</v>
      </c>
      <c r="K236" s="51">
        <v>0</v>
      </c>
      <c r="L236" s="53">
        <v>0</v>
      </c>
      <c r="M236" s="50">
        <v>0</v>
      </c>
      <c r="N236" s="51">
        <v>0</v>
      </c>
      <c r="O236" s="51">
        <v>0</v>
      </c>
      <c r="P236" s="51">
        <v>0</v>
      </c>
      <c r="Q236" s="52">
        <v>0</v>
      </c>
      <c r="R236" s="51">
        <v>0</v>
      </c>
      <c r="S236" s="51">
        <v>0</v>
      </c>
      <c r="T236" s="53">
        <v>0</v>
      </c>
      <c r="U236" s="54" t="str">
        <f t="shared" si="9"/>
        <v>-</v>
      </c>
      <c r="V236" s="55" t="str">
        <f t="shared" si="9"/>
        <v>-</v>
      </c>
      <c r="W236" s="55" t="str">
        <f t="shared" si="9"/>
        <v>-</v>
      </c>
      <c r="X236" s="55" t="str">
        <f t="shared" si="9"/>
        <v>-</v>
      </c>
      <c r="Y236" s="55" t="str">
        <f t="shared" si="9"/>
        <v>-</v>
      </c>
      <c r="Z236" s="55" t="str">
        <f t="shared" si="9"/>
        <v>-</v>
      </c>
      <c r="AA236" s="55" t="str">
        <f t="shared" si="9"/>
        <v>-</v>
      </c>
      <c r="AB236" s="56" t="str">
        <f t="shared" si="9"/>
        <v>-</v>
      </c>
    </row>
    <row r="237" spans="1:28" x14ac:dyDescent="0.2">
      <c r="A237" s="58"/>
      <c r="B237" s="59"/>
      <c r="C237" s="47"/>
      <c r="D237" s="49"/>
      <c r="E237" s="50">
        <v>0</v>
      </c>
      <c r="F237" s="51">
        <v>0</v>
      </c>
      <c r="G237" s="51">
        <v>0</v>
      </c>
      <c r="H237" s="51">
        <v>0</v>
      </c>
      <c r="I237" s="52">
        <v>0</v>
      </c>
      <c r="J237" s="51">
        <v>0</v>
      </c>
      <c r="K237" s="51">
        <v>0</v>
      </c>
      <c r="L237" s="53">
        <v>0</v>
      </c>
      <c r="M237" s="50">
        <v>0</v>
      </c>
      <c r="N237" s="51">
        <v>0</v>
      </c>
      <c r="O237" s="51">
        <v>0</v>
      </c>
      <c r="P237" s="51">
        <v>0</v>
      </c>
      <c r="Q237" s="52">
        <v>0</v>
      </c>
      <c r="R237" s="51">
        <v>0</v>
      </c>
      <c r="S237" s="51">
        <v>0</v>
      </c>
      <c r="T237" s="53">
        <v>0</v>
      </c>
      <c r="U237" s="54" t="str">
        <f t="shared" si="9"/>
        <v>-</v>
      </c>
      <c r="V237" s="55" t="str">
        <f t="shared" si="9"/>
        <v>-</v>
      </c>
      <c r="W237" s="55" t="str">
        <f t="shared" si="9"/>
        <v>-</v>
      </c>
      <c r="X237" s="55" t="str">
        <f t="shared" si="9"/>
        <v>-</v>
      </c>
      <c r="Y237" s="55" t="str">
        <f t="shared" si="9"/>
        <v>-</v>
      </c>
      <c r="Z237" s="55" t="str">
        <f t="shared" si="9"/>
        <v>-</v>
      </c>
      <c r="AA237" s="55" t="str">
        <f t="shared" si="9"/>
        <v>-</v>
      </c>
      <c r="AB237" s="56" t="str">
        <f t="shared" si="9"/>
        <v>-</v>
      </c>
    </row>
    <row r="238" spans="1:28" x14ac:dyDescent="0.2">
      <c r="A238" s="58"/>
      <c r="B238" s="59"/>
      <c r="C238" s="47"/>
      <c r="D238" s="49"/>
      <c r="E238" s="50">
        <v>0</v>
      </c>
      <c r="F238" s="51">
        <v>0</v>
      </c>
      <c r="G238" s="51">
        <v>0</v>
      </c>
      <c r="H238" s="51">
        <v>0</v>
      </c>
      <c r="I238" s="52">
        <v>0</v>
      </c>
      <c r="J238" s="51">
        <v>0</v>
      </c>
      <c r="K238" s="51">
        <v>0</v>
      </c>
      <c r="L238" s="53">
        <v>0</v>
      </c>
      <c r="M238" s="50">
        <v>0</v>
      </c>
      <c r="N238" s="51">
        <v>0</v>
      </c>
      <c r="O238" s="51">
        <v>0</v>
      </c>
      <c r="P238" s="51">
        <v>0</v>
      </c>
      <c r="Q238" s="52">
        <v>0</v>
      </c>
      <c r="R238" s="51">
        <v>0</v>
      </c>
      <c r="S238" s="51">
        <v>0</v>
      </c>
      <c r="T238" s="53">
        <v>0</v>
      </c>
      <c r="U238" s="54" t="str">
        <f t="shared" si="9"/>
        <v>-</v>
      </c>
      <c r="V238" s="55" t="str">
        <f t="shared" si="9"/>
        <v>-</v>
      </c>
      <c r="W238" s="55" t="str">
        <f t="shared" si="9"/>
        <v>-</v>
      </c>
      <c r="X238" s="55" t="str">
        <f t="shared" si="9"/>
        <v>-</v>
      </c>
      <c r="Y238" s="55" t="str">
        <f t="shared" si="9"/>
        <v>-</v>
      </c>
      <c r="Z238" s="55" t="str">
        <f t="shared" si="9"/>
        <v>-</v>
      </c>
      <c r="AA238" s="55" t="str">
        <f t="shared" si="9"/>
        <v>-</v>
      </c>
      <c r="AB238" s="56" t="str">
        <f t="shared" si="9"/>
        <v>-</v>
      </c>
    </row>
    <row r="239" spans="1:28" x14ac:dyDescent="0.2">
      <c r="A239" s="58"/>
      <c r="B239" s="59"/>
      <c r="C239" s="47"/>
      <c r="D239" s="49"/>
      <c r="E239" s="50">
        <v>0</v>
      </c>
      <c r="F239" s="51">
        <v>0</v>
      </c>
      <c r="G239" s="51">
        <v>0</v>
      </c>
      <c r="H239" s="51">
        <v>0</v>
      </c>
      <c r="I239" s="52">
        <v>0</v>
      </c>
      <c r="J239" s="51">
        <v>0</v>
      </c>
      <c r="K239" s="51">
        <v>0</v>
      </c>
      <c r="L239" s="53">
        <v>0</v>
      </c>
      <c r="M239" s="50">
        <v>0</v>
      </c>
      <c r="N239" s="51">
        <v>0</v>
      </c>
      <c r="O239" s="51">
        <v>0</v>
      </c>
      <c r="P239" s="51">
        <v>0</v>
      </c>
      <c r="Q239" s="52">
        <v>0</v>
      </c>
      <c r="R239" s="51">
        <v>0</v>
      </c>
      <c r="S239" s="51">
        <v>0</v>
      </c>
      <c r="T239" s="53">
        <v>0</v>
      </c>
      <c r="U239" s="54" t="str">
        <f t="shared" si="9"/>
        <v>-</v>
      </c>
      <c r="V239" s="55" t="str">
        <f t="shared" si="9"/>
        <v>-</v>
      </c>
      <c r="W239" s="55" t="str">
        <f t="shared" si="9"/>
        <v>-</v>
      </c>
      <c r="X239" s="55" t="str">
        <f t="shared" si="9"/>
        <v>-</v>
      </c>
      <c r="Y239" s="55" t="str">
        <f t="shared" si="9"/>
        <v>-</v>
      </c>
      <c r="Z239" s="55" t="str">
        <f t="shared" si="9"/>
        <v>-</v>
      </c>
      <c r="AA239" s="55" t="str">
        <f t="shared" si="9"/>
        <v>-</v>
      </c>
      <c r="AB239" s="56" t="str">
        <f t="shared" si="9"/>
        <v>-</v>
      </c>
    </row>
    <row r="240" spans="1:28" ht="25.5" x14ac:dyDescent="0.2">
      <c r="A240" s="15">
        <v>8707</v>
      </c>
      <c r="B240" s="16">
        <v>8707</v>
      </c>
      <c r="C240" s="17" t="s">
        <v>687</v>
      </c>
      <c r="D240" s="20" t="s">
        <v>688</v>
      </c>
      <c r="E240" s="7">
        <v>0</v>
      </c>
      <c r="F240" s="2">
        <v>0.46</v>
      </c>
      <c r="G240" s="2">
        <v>0.99</v>
      </c>
      <c r="H240" s="2">
        <v>0.99</v>
      </c>
      <c r="I240" s="1">
        <v>0</v>
      </c>
      <c r="J240" s="2">
        <v>0</v>
      </c>
      <c r="K240" s="2">
        <v>0</v>
      </c>
      <c r="L240" s="8">
        <v>0</v>
      </c>
      <c r="M240" s="9">
        <v>0</v>
      </c>
      <c r="N240" s="3">
        <v>0.28999999999999998</v>
      </c>
      <c r="O240" s="3">
        <v>0.99</v>
      </c>
      <c r="P240" s="3">
        <v>0.99</v>
      </c>
      <c r="Q240" s="4">
        <v>0</v>
      </c>
      <c r="R240" s="3">
        <v>0</v>
      </c>
      <c r="S240" s="3">
        <v>0</v>
      </c>
      <c r="T240" s="10">
        <v>0</v>
      </c>
      <c r="U240" s="11" t="str">
        <f t="shared" si="9"/>
        <v>-</v>
      </c>
      <c r="V240" s="5">
        <f t="shared" si="9"/>
        <v>-0.36956521739130443</v>
      </c>
      <c r="W240" s="5" t="str">
        <f t="shared" si="9"/>
        <v>-</v>
      </c>
      <c r="X240" s="5" t="str">
        <f t="shared" si="9"/>
        <v>-</v>
      </c>
      <c r="Y240" s="5" t="str">
        <f t="shared" si="9"/>
        <v>-</v>
      </c>
      <c r="Z240" s="5" t="str">
        <f t="shared" si="9"/>
        <v>-</v>
      </c>
      <c r="AA240" s="5" t="str">
        <f t="shared" si="9"/>
        <v>-</v>
      </c>
      <c r="AB240" s="12" t="str">
        <f t="shared" si="9"/>
        <v>-</v>
      </c>
    </row>
    <row r="241" spans="1:28" x14ac:dyDescent="0.2">
      <c r="A241" s="15">
        <v>799</v>
      </c>
      <c r="B241" s="16"/>
      <c r="C241" s="17">
        <v>1700052546774</v>
      </c>
      <c r="D241" s="20"/>
      <c r="E241" s="7">
        <v>0</v>
      </c>
      <c r="F241" s="2">
        <v>2944.53</v>
      </c>
      <c r="G241" s="2">
        <v>3.87</v>
      </c>
      <c r="H241" s="2">
        <v>3.87</v>
      </c>
      <c r="I241" s="1">
        <v>0</v>
      </c>
      <c r="J241" s="2">
        <v>0</v>
      </c>
      <c r="K241" s="2">
        <v>0</v>
      </c>
      <c r="L241" s="8">
        <v>0</v>
      </c>
      <c r="M241" s="9">
        <v>0</v>
      </c>
      <c r="N241" s="3">
        <v>2944.53</v>
      </c>
      <c r="O241" s="3">
        <v>3.87</v>
      </c>
      <c r="P241" s="3">
        <v>3.87</v>
      </c>
      <c r="Q241" s="4">
        <v>0</v>
      </c>
      <c r="R241" s="3">
        <v>0</v>
      </c>
      <c r="S241" s="3">
        <v>0</v>
      </c>
      <c r="T241" s="10">
        <v>0</v>
      </c>
      <c r="U241" s="11" t="str">
        <f t="shared" si="9"/>
        <v>-</v>
      </c>
      <c r="V241" s="5" t="str">
        <f t="shared" si="9"/>
        <v>-</v>
      </c>
      <c r="W241" s="5" t="str">
        <f t="shared" si="9"/>
        <v>-</v>
      </c>
      <c r="X241" s="5" t="str">
        <f t="shared" si="9"/>
        <v>-</v>
      </c>
      <c r="Y241" s="5" t="str">
        <f t="shared" si="9"/>
        <v>-</v>
      </c>
      <c r="Z241" s="5" t="str">
        <f t="shared" si="9"/>
        <v>-</v>
      </c>
      <c r="AA241" s="5" t="str">
        <f t="shared" si="9"/>
        <v>-</v>
      </c>
      <c r="AB241" s="12" t="str">
        <f t="shared" si="9"/>
        <v>-</v>
      </c>
    </row>
    <row r="242" spans="1:28" x14ac:dyDescent="0.2">
      <c r="A242" s="15">
        <v>799</v>
      </c>
      <c r="B242" s="16">
        <v>960</v>
      </c>
      <c r="C242" s="17">
        <v>1700052708201</v>
      </c>
      <c r="D242" s="20">
        <v>1700052708210</v>
      </c>
      <c r="E242" s="7">
        <v>0</v>
      </c>
      <c r="F242" s="2">
        <v>22.54</v>
      </c>
      <c r="G242" s="2">
        <v>0.81</v>
      </c>
      <c r="H242" s="2">
        <v>0.81</v>
      </c>
      <c r="I242" s="1">
        <v>0</v>
      </c>
      <c r="J242" s="2">
        <v>0</v>
      </c>
      <c r="K242" s="2">
        <v>0</v>
      </c>
      <c r="L242" s="8">
        <v>0</v>
      </c>
      <c r="M242" s="9">
        <v>0</v>
      </c>
      <c r="N242" s="3">
        <v>13.98</v>
      </c>
      <c r="O242" s="3">
        <v>0.81</v>
      </c>
      <c r="P242" s="3">
        <v>0.81</v>
      </c>
      <c r="Q242" s="4">
        <v>0</v>
      </c>
      <c r="R242" s="3">
        <v>0</v>
      </c>
      <c r="S242" s="3">
        <v>0</v>
      </c>
      <c r="T242" s="10">
        <v>0</v>
      </c>
      <c r="U242" s="11" t="str">
        <f t="shared" si="9"/>
        <v>-</v>
      </c>
      <c r="V242" s="5">
        <f t="shared" si="9"/>
        <v>-0.37976929902395734</v>
      </c>
      <c r="W242" s="5" t="str">
        <f t="shared" si="9"/>
        <v>-</v>
      </c>
      <c r="X242" s="5" t="str">
        <f t="shared" si="9"/>
        <v>-</v>
      </c>
      <c r="Y242" s="5" t="str">
        <f t="shared" si="9"/>
        <v>-</v>
      </c>
      <c r="Z242" s="5" t="str">
        <f t="shared" si="9"/>
        <v>-</v>
      </c>
      <c r="AA242" s="5" t="str">
        <f t="shared" si="9"/>
        <v>-</v>
      </c>
      <c r="AB242" s="12" t="str">
        <f t="shared" si="9"/>
        <v>-</v>
      </c>
    </row>
    <row r="243" spans="1:28" x14ac:dyDescent="0.2">
      <c r="A243" s="15">
        <v>799</v>
      </c>
      <c r="B243" s="16">
        <v>960</v>
      </c>
      <c r="C243" s="17" t="s">
        <v>676</v>
      </c>
      <c r="D243" s="20" t="s">
        <v>676</v>
      </c>
      <c r="E243" s="7">
        <v>0</v>
      </c>
      <c r="F243" s="2">
        <v>130.22999999999999</v>
      </c>
      <c r="G243" s="2">
        <v>1.69</v>
      </c>
      <c r="H243" s="2">
        <v>1.69</v>
      </c>
      <c r="I243" s="1">
        <v>0</v>
      </c>
      <c r="J243" s="2">
        <v>9767.43</v>
      </c>
      <c r="K243" s="2">
        <v>0.18</v>
      </c>
      <c r="L243" s="8">
        <v>0.18</v>
      </c>
      <c r="M243" s="9">
        <v>0</v>
      </c>
      <c r="N243" s="3">
        <v>130.22999999999999</v>
      </c>
      <c r="O243" s="3">
        <v>1.69</v>
      </c>
      <c r="P243" s="3">
        <v>1.69</v>
      </c>
      <c r="Q243" s="4">
        <v>0</v>
      </c>
      <c r="R243" s="3">
        <v>9767.43</v>
      </c>
      <c r="S243" s="3">
        <v>0.18</v>
      </c>
      <c r="T243" s="10">
        <v>0.18</v>
      </c>
      <c r="U243" s="11" t="str">
        <f t="shared" si="9"/>
        <v>-</v>
      </c>
      <c r="V243" s="5" t="str">
        <f t="shared" si="9"/>
        <v>-</v>
      </c>
      <c r="W243" s="5" t="str">
        <f t="shared" si="9"/>
        <v>-</v>
      </c>
      <c r="X243" s="5" t="str">
        <f t="shared" si="9"/>
        <v>-</v>
      </c>
      <c r="Y243" s="5" t="str">
        <f t="shared" si="9"/>
        <v>-</v>
      </c>
      <c r="Z243" s="5" t="str">
        <f t="shared" si="9"/>
        <v>-</v>
      </c>
      <c r="AA243" s="5" t="str">
        <f t="shared" si="9"/>
        <v>-</v>
      </c>
      <c r="AB243" s="12" t="str">
        <f t="shared" si="9"/>
        <v>-</v>
      </c>
    </row>
    <row r="244" spans="1:28" x14ac:dyDescent="0.2">
      <c r="A244" s="15">
        <v>799</v>
      </c>
      <c r="B244" s="16">
        <v>960</v>
      </c>
      <c r="C244" s="17">
        <v>1700052751331</v>
      </c>
      <c r="D244" s="20">
        <v>1700052751340</v>
      </c>
      <c r="E244" s="7">
        <v>0</v>
      </c>
      <c r="F244" s="2">
        <v>148.6</v>
      </c>
      <c r="G244" s="2">
        <v>1.69</v>
      </c>
      <c r="H244" s="2">
        <v>1.69</v>
      </c>
      <c r="I244" s="1">
        <v>0</v>
      </c>
      <c r="J244" s="2">
        <v>2563.4</v>
      </c>
      <c r="K244" s="2">
        <v>0.18</v>
      </c>
      <c r="L244" s="8">
        <v>0.18</v>
      </c>
      <c r="M244" s="9">
        <v>0</v>
      </c>
      <c r="N244" s="3">
        <v>148.6</v>
      </c>
      <c r="O244" s="3">
        <v>1.69</v>
      </c>
      <c r="P244" s="3">
        <v>1.69</v>
      </c>
      <c r="Q244" s="4">
        <v>0</v>
      </c>
      <c r="R244" s="3">
        <v>2563.4</v>
      </c>
      <c r="S244" s="3">
        <v>0.18</v>
      </c>
      <c r="T244" s="10">
        <v>0.18</v>
      </c>
      <c r="U244" s="11" t="str">
        <f t="shared" si="9"/>
        <v>-</v>
      </c>
      <c r="V244" s="5" t="str">
        <f t="shared" si="9"/>
        <v>-</v>
      </c>
      <c r="W244" s="5" t="str">
        <f t="shared" si="9"/>
        <v>-</v>
      </c>
      <c r="X244" s="5" t="str">
        <f t="shared" si="9"/>
        <v>-</v>
      </c>
      <c r="Y244" s="5" t="str">
        <f t="shared" si="9"/>
        <v>-</v>
      </c>
      <c r="Z244" s="5" t="str">
        <f t="shared" si="9"/>
        <v>-</v>
      </c>
      <c r="AA244" s="5" t="str">
        <f t="shared" si="9"/>
        <v>-</v>
      </c>
      <c r="AB244" s="12" t="str">
        <f t="shared" si="9"/>
        <v>-</v>
      </c>
    </row>
    <row r="245" spans="1:28" x14ac:dyDescent="0.2">
      <c r="A245" s="15">
        <v>799</v>
      </c>
      <c r="B245" s="16">
        <v>960</v>
      </c>
      <c r="C245" s="17" t="s">
        <v>676</v>
      </c>
      <c r="D245" s="20" t="s">
        <v>676</v>
      </c>
      <c r="E245" s="7">
        <v>0</v>
      </c>
      <c r="F245" s="2">
        <v>116.59</v>
      </c>
      <c r="G245" s="2">
        <v>1.69</v>
      </c>
      <c r="H245" s="2">
        <v>1.69</v>
      </c>
      <c r="I245" s="1">
        <v>0</v>
      </c>
      <c r="J245" s="2">
        <v>932.73</v>
      </c>
      <c r="K245" s="2">
        <v>0.18</v>
      </c>
      <c r="L245" s="8">
        <v>0.18</v>
      </c>
      <c r="M245" s="9">
        <v>0</v>
      </c>
      <c r="N245" s="3">
        <v>116.59</v>
      </c>
      <c r="O245" s="3">
        <v>1.69</v>
      </c>
      <c r="P245" s="3">
        <v>1.69</v>
      </c>
      <c r="Q245" s="4">
        <v>0</v>
      </c>
      <c r="R245" s="3">
        <v>932.73</v>
      </c>
      <c r="S245" s="3">
        <v>0.18</v>
      </c>
      <c r="T245" s="10">
        <v>0.18</v>
      </c>
      <c r="U245" s="11" t="str">
        <f t="shared" si="9"/>
        <v>-</v>
      </c>
      <c r="V245" s="5" t="str">
        <f t="shared" si="9"/>
        <v>-</v>
      </c>
      <c r="W245" s="5" t="str">
        <f t="shared" si="9"/>
        <v>-</v>
      </c>
      <c r="X245" s="5" t="str">
        <f t="shared" si="9"/>
        <v>-</v>
      </c>
      <c r="Y245" s="5" t="str">
        <f t="shared" si="9"/>
        <v>-</v>
      </c>
      <c r="Z245" s="5" t="str">
        <f t="shared" si="9"/>
        <v>-</v>
      </c>
      <c r="AA245" s="5" t="str">
        <f t="shared" si="9"/>
        <v>-</v>
      </c>
      <c r="AB245" s="12" t="str">
        <f t="shared" ref="Z245:AB247" si="10">IF(T245-L245=0,"-",(T245-L245)/L245)</f>
        <v>-</v>
      </c>
    </row>
    <row r="246" spans="1:28" x14ac:dyDescent="0.2">
      <c r="A246" s="15">
        <v>799</v>
      </c>
      <c r="B246" s="16">
        <v>960</v>
      </c>
      <c r="C246" s="17" t="s">
        <v>676</v>
      </c>
      <c r="D246" s="20" t="s">
        <v>676</v>
      </c>
      <c r="E246" s="7">
        <v>0</v>
      </c>
      <c r="F246" s="2">
        <v>183.38</v>
      </c>
      <c r="G246" s="2">
        <v>1.69</v>
      </c>
      <c r="H246" s="2">
        <v>1.69</v>
      </c>
      <c r="I246" s="1">
        <v>0</v>
      </c>
      <c r="J246" s="2">
        <v>733.51</v>
      </c>
      <c r="K246" s="2">
        <v>0.18</v>
      </c>
      <c r="L246" s="8">
        <v>0.18</v>
      </c>
      <c r="M246" s="9">
        <v>0</v>
      </c>
      <c r="N246" s="3">
        <v>183.38</v>
      </c>
      <c r="O246" s="3">
        <v>1.69</v>
      </c>
      <c r="P246" s="3">
        <v>1.69</v>
      </c>
      <c r="Q246" s="4">
        <v>0</v>
      </c>
      <c r="R246" s="3">
        <v>733.51</v>
      </c>
      <c r="S246" s="3">
        <v>0.18</v>
      </c>
      <c r="T246" s="10">
        <v>0.18</v>
      </c>
      <c r="U246" s="11" t="str">
        <f t="shared" ref="U246:AB258" si="11">IF(M246-E246=0,"-",(M246-E246)/E246)</f>
        <v>-</v>
      </c>
      <c r="V246" s="5" t="str">
        <f t="shared" si="11"/>
        <v>-</v>
      </c>
      <c r="W246" s="5" t="str">
        <f t="shared" si="11"/>
        <v>-</v>
      </c>
      <c r="X246" s="5" t="str">
        <f t="shared" si="11"/>
        <v>-</v>
      </c>
      <c r="Y246" s="5" t="str">
        <f t="shared" si="11"/>
        <v>-</v>
      </c>
      <c r="Z246" s="5" t="str">
        <f t="shared" si="10"/>
        <v>-</v>
      </c>
      <c r="AA246" s="5" t="str">
        <f t="shared" si="10"/>
        <v>-</v>
      </c>
      <c r="AB246" s="12" t="str">
        <f t="shared" si="10"/>
        <v>-</v>
      </c>
    </row>
    <row r="247" spans="1:28" x14ac:dyDescent="0.2">
      <c r="A247" s="15">
        <v>799</v>
      </c>
      <c r="B247" s="16">
        <v>960</v>
      </c>
      <c r="C247" s="17" t="s">
        <v>676</v>
      </c>
      <c r="D247" s="20" t="s">
        <v>676</v>
      </c>
      <c r="E247" s="7">
        <v>0</v>
      </c>
      <c r="F247" s="2">
        <v>159.47</v>
      </c>
      <c r="G247" s="2">
        <v>1.7</v>
      </c>
      <c r="H247" s="2">
        <v>1.7</v>
      </c>
      <c r="I247" s="1">
        <v>0</v>
      </c>
      <c r="J247" s="2">
        <v>6857.16</v>
      </c>
      <c r="K247" s="2">
        <v>0.18</v>
      </c>
      <c r="L247" s="8">
        <v>0.18</v>
      </c>
      <c r="M247" s="9">
        <v>0</v>
      </c>
      <c r="N247" s="3">
        <v>159.47</v>
      </c>
      <c r="O247" s="3">
        <v>1.7</v>
      </c>
      <c r="P247" s="3">
        <v>1.7</v>
      </c>
      <c r="Q247" s="4">
        <v>0</v>
      </c>
      <c r="R247" s="3">
        <v>6857.16</v>
      </c>
      <c r="S247" s="3">
        <v>0.18</v>
      </c>
      <c r="T247" s="10">
        <v>0.18</v>
      </c>
      <c r="U247" s="11" t="str">
        <f t="shared" si="11"/>
        <v>-</v>
      </c>
      <c r="V247" s="5" t="str">
        <f t="shared" si="11"/>
        <v>-</v>
      </c>
      <c r="W247" s="5" t="str">
        <f t="shared" si="11"/>
        <v>-</v>
      </c>
      <c r="X247" s="5" t="str">
        <f t="shared" si="11"/>
        <v>-</v>
      </c>
      <c r="Y247" s="5" t="str">
        <f t="shared" si="11"/>
        <v>-</v>
      </c>
      <c r="Z247" s="5" t="str">
        <f t="shared" si="10"/>
        <v>-</v>
      </c>
      <c r="AA247" s="5" t="str">
        <f t="shared" si="10"/>
        <v>-</v>
      </c>
      <c r="AB247" s="12" t="str">
        <f t="shared" si="10"/>
        <v>-</v>
      </c>
    </row>
    <row r="248" spans="1:28" x14ac:dyDescent="0.2">
      <c r="A248" s="15">
        <v>799</v>
      </c>
      <c r="B248" s="16">
        <v>960</v>
      </c>
      <c r="C248" s="17" t="s">
        <v>676</v>
      </c>
      <c r="D248" s="20" t="s">
        <v>676</v>
      </c>
      <c r="E248" s="7">
        <v>0</v>
      </c>
      <c r="F248" s="2">
        <v>3.98</v>
      </c>
      <c r="G248" s="2">
        <v>0.62</v>
      </c>
      <c r="H248" s="2">
        <v>0.62</v>
      </c>
      <c r="I248" s="1">
        <v>0</v>
      </c>
      <c r="J248" s="2">
        <v>1073.54</v>
      </c>
      <c r="K248" s="2">
        <v>0.18</v>
      </c>
      <c r="L248" s="8">
        <v>0.18</v>
      </c>
      <c r="M248" s="9">
        <v>0</v>
      </c>
      <c r="N248" s="3">
        <v>3.98</v>
      </c>
      <c r="O248" s="3">
        <v>0.62</v>
      </c>
      <c r="P248" s="3">
        <v>0.62</v>
      </c>
      <c r="Q248" s="4">
        <v>0</v>
      </c>
      <c r="R248" s="3">
        <v>1073.54</v>
      </c>
      <c r="S248" s="3">
        <v>0.18</v>
      </c>
      <c r="T248" s="10">
        <v>0.18</v>
      </c>
      <c r="U248" s="11" t="str">
        <f t="shared" si="11"/>
        <v>-</v>
      </c>
      <c r="V248" s="5" t="str">
        <f t="shared" si="11"/>
        <v>-</v>
      </c>
      <c r="W248" s="5" t="str">
        <f t="shared" si="11"/>
        <v>-</v>
      </c>
      <c r="X248" s="5" t="str">
        <f t="shared" si="11"/>
        <v>-</v>
      </c>
      <c r="Y248" s="5" t="str">
        <f t="shared" si="11"/>
        <v>-</v>
      </c>
      <c r="Z248" s="5" t="str">
        <f t="shared" si="11"/>
        <v>-</v>
      </c>
      <c r="AA248" s="5" t="str">
        <f t="shared" si="11"/>
        <v>-</v>
      </c>
      <c r="AB248" s="12" t="str">
        <f t="shared" si="11"/>
        <v>-</v>
      </c>
    </row>
    <row r="249" spans="1:28" x14ac:dyDescent="0.2">
      <c r="A249" s="15">
        <v>799</v>
      </c>
      <c r="B249" s="16">
        <v>960</v>
      </c>
      <c r="C249" s="17" t="s">
        <v>676</v>
      </c>
      <c r="D249" s="20" t="s">
        <v>676</v>
      </c>
      <c r="E249" s="7">
        <v>0</v>
      </c>
      <c r="F249" s="2">
        <v>565.63</v>
      </c>
      <c r="G249" s="2">
        <v>1.7</v>
      </c>
      <c r="H249" s="2">
        <v>1.7</v>
      </c>
      <c r="I249" s="1">
        <v>0</v>
      </c>
      <c r="J249" s="2">
        <v>5656.26</v>
      </c>
      <c r="K249" s="2">
        <v>0.18</v>
      </c>
      <c r="L249" s="8">
        <v>0.18</v>
      </c>
      <c r="M249" s="9">
        <v>0</v>
      </c>
      <c r="N249" s="3">
        <v>565.63</v>
      </c>
      <c r="O249" s="3">
        <v>1.7</v>
      </c>
      <c r="P249" s="3">
        <v>1.7</v>
      </c>
      <c r="Q249" s="4">
        <v>0</v>
      </c>
      <c r="R249" s="3">
        <v>5656.26</v>
      </c>
      <c r="S249" s="3">
        <v>0.18</v>
      </c>
      <c r="T249" s="10">
        <v>0.18</v>
      </c>
      <c r="U249" s="11" t="str">
        <f t="shared" si="11"/>
        <v>-</v>
      </c>
      <c r="V249" s="5" t="str">
        <f t="shared" si="11"/>
        <v>-</v>
      </c>
      <c r="W249" s="5" t="str">
        <f t="shared" si="11"/>
        <v>-</v>
      </c>
      <c r="X249" s="5" t="str">
        <f t="shared" si="11"/>
        <v>-</v>
      </c>
      <c r="Y249" s="5" t="str">
        <f t="shared" si="11"/>
        <v>-</v>
      </c>
      <c r="Z249" s="5" t="str">
        <f t="shared" si="11"/>
        <v>-</v>
      </c>
      <c r="AA249" s="5" t="str">
        <f t="shared" si="11"/>
        <v>-</v>
      </c>
      <c r="AB249" s="12" t="str">
        <f t="shared" si="11"/>
        <v>-</v>
      </c>
    </row>
    <row r="250" spans="1:28" x14ac:dyDescent="0.2">
      <c r="A250" s="15">
        <v>799</v>
      </c>
      <c r="B250" s="16">
        <v>960</v>
      </c>
      <c r="C250" s="17" t="s">
        <v>676</v>
      </c>
      <c r="D250" s="20" t="s">
        <v>676</v>
      </c>
      <c r="E250" s="7">
        <v>0</v>
      </c>
      <c r="F250" s="2">
        <v>118.2</v>
      </c>
      <c r="G250" s="2">
        <v>1.81</v>
      </c>
      <c r="H250" s="2">
        <v>1.81</v>
      </c>
      <c r="I250" s="1">
        <v>0</v>
      </c>
      <c r="J250" s="2">
        <v>8864.6299999999992</v>
      </c>
      <c r="K250" s="2">
        <v>0.18</v>
      </c>
      <c r="L250" s="8">
        <v>0.18</v>
      </c>
      <c r="M250" s="9">
        <v>0</v>
      </c>
      <c r="N250" s="3">
        <v>118.2</v>
      </c>
      <c r="O250" s="3">
        <v>1.81</v>
      </c>
      <c r="P250" s="3">
        <v>1.81</v>
      </c>
      <c r="Q250" s="4">
        <v>0</v>
      </c>
      <c r="R250" s="3">
        <v>8864.6299999999992</v>
      </c>
      <c r="S250" s="3">
        <v>0.18</v>
      </c>
      <c r="T250" s="10">
        <v>0.18</v>
      </c>
      <c r="U250" s="11" t="str">
        <f t="shared" si="11"/>
        <v>-</v>
      </c>
      <c r="V250" s="5" t="str">
        <f t="shared" si="11"/>
        <v>-</v>
      </c>
      <c r="W250" s="5" t="str">
        <f t="shared" si="11"/>
        <v>-</v>
      </c>
      <c r="X250" s="5" t="str">
        <f t="shared" si="11"/>
        <v>-</v>
      </c>
      <c r="Y250" s="5" t="str">
        <f t="shared" si="11"/>
        <v>-</v>
      </c>
      <c r="Z250" s="5" t="str">
        <f t="shared" si="11"/>
        <v>-</v>
      </c>
      <c r="AA250" s="5" t="str">
        <f t="shared" si="11"/>
        <v>-</v>
      </c>
      <c r="AB250" s="12" t="str">
        <f t="shared" si="11"/>
        <v>-</v>
      </c>
    </row>
    <row r="251" spans="1:28" x14ac:dyDescent="0.2">
      <c r="A251" s="15">
        <v>799</v>
      </c>
      <c r="B251" s="16">
        <v>960</v>
      </c>
      <c r="C251" s="17" t="s">
        <v>676</v>
      </c>
      <c r="D251" s="20" t="s">
        <v>676</v>
      </c>
      <c r="E251" s="7">
        <v>0</v>
      </c>
      <c r="F251" s="2">
        <v>171.13</v>
      </c>
      <c r="G251" s="2">
        <v>0.7</v>
      </c>
      <c r="H251" s="2">
        <v>0.7</v>
      </c>
      <c r="I251" s="1">
        <v>0</v>
      </c>
      <c r="J251" s="2">
        <v>25669.86</v>
      </c>
      <c r="K251" s="2">
        <v>0.18</v>
      </c>
      <c r="L251" s="8">
        <v>0.18</v>
      </c>
      <c r="M251" s="9">
        <v>0</v>
      </c>
      <c r="N251" s="3">
        <v>171.13</v>
      </c>
      <c r="O251" s="3">
        <v>0.7</v>
      </c>
      <c r="P251" s="3">
        <v>0.7</v>
      </c>
      <c r="Q251" s="4">
        <v>0</v>
      </c>
      <c r="R251" s="3">
        <v>25669.86</v>
      </c>
      <c r="S251" s="3">
        <v>0.18</v>
      </c>
      <c r="T251" s="10">
        <v>0.18</v>
      </c>
      <c r="U251" s="11" t="str">
        <f t="shared" si="11"/>
        <v>-</v>
      </c>
      <c r="V251" s="5" t="str">
        <f t="shared" si="11"/>
        <v>-</v>
      </c>
      <c r="W251" s="5" t="str">
        <f t="shared" si="11"/>
        <v>-</v>
      </c>
      <c r="X251" s="5" t="str">
        <f t="shared" si="11"/>
        <v>-</v>
      </c>
      <c r="Y251" s="5" t="str">
        <f t="shared" si="11"/>
        <v>-</v>
      </c>
      <c r="Z251" s="5" t="str">
        <f t="shared" si="11"/>
        <v>-</v>
      </c>
      <c r="AA251" s="5" t="str">
        <f t="shared" si="11"/>
        <v>-</v>
      </c>
      <c r="AB251" s="12" t="str">
        <f t="shared" si="11"/>
        <v>-</v>
      </c>
    </row>
    <row r="252" spans="1:28" x14ac:dyDescent="0.2">
      <c r="A252" s="15">
        <v>799</v>
      </c>
      <c r="B252" s="16">
        <v>960</v>
      </c>
      <c r="C252" s="17" t="s">
        <v>676</v>
      </c>
      <c r="D252" s="20" t="s">
        <v>676</v>
      </c>
      <c r="E252" s="7">
        <v>0</v>
      </c>
      <c r="F252" s="2">
        <v>35.82</v>
      </c>
      <c r="G252" s="2">
        <v>2.4300000000000002</v>
      </c>
      <c r="H252" s="2">
        <v>2.4300000000000002</v>
      </c>
      <c r="I252" s="1">
        <v>0</v>
      </c>
      <c r="J252" s="2">
        <v>716.33</v>
      </c>
      <c r="K252" s="2">
        <v>0.18</v>
      </c>
      <c r="L252" s="8">
        <v>0.18</v>
      </c>
      <c r="M252" s="9">
        <v>0</v>
      </c>
      <c r="N252" s="3">
        <v>35.82</v>
      </c>
      <c r="O252" s="3">
        <v>2.4300000000000002</v>
      </c>
      <c r="P252" s="3">
        <v>2.4300000000000002</v>
      </c>
      <c r="Q252" s="4">
        <v>0</v>
      </c>
      <c r="R252" s="3">
        <v>716.33</v>
      </c>
      <c r="S252" s="3">
        <v>0.18</v>
      </c>
      <c r="T252" s="10">
        <v>0.18</v>
      </c>
      <c r="U252" s="11" t="str">
        <f t="shared" si="11"/>
        <v>-</v>
      </c>
      <c r="V252" s="5" t="str">
        <f t="shared" si="11"/>
        <v>-</v>
      </c>
      <c r="W252" s="5" t="str">
        <f t="shared" si="11"/>
        <v>-</v>
      </c>
      <c r="X252" s="5" t="str">
        <f t="shared" si="11"/>
        <v>-</v>
      </c>
      <c r="Y252" s="5" t="str">
        <f t="shared" si="11"/>
        <v>-</v>
      </c>
      <c r="Z252" s="5" t="str">
        <f t="shared" si="11"/>
        <v>-</v>
      </c>
      <c r="AA252" s="5" t="str">
        <f t="shared" si="11"/>
        <v>-</v>
      </c>
      <c r="AB252" s="12" t="str">
        <f t="shared" si="11"/>
        <v>-</v>
      </c>
    </row>
    <row r="253" spans="1:28" x14ac:dyDescent="0.2">
      <c r="A253" s="15">
        <v>799</v>
      </c>
      <c r="B253" s="16">
        <v>960</v>
      </c>
      <c r="C253" s="17" t="s">
        <v>676</v>
      </c>
      <c r="D253" s="20" t="s">
        <v>676</v>
      </c>
      <c r="E253" s="7">
        <v>0</v>
      </c>
      <c r="F253" s="2">
        <v>330.14</v>
      </c>
      <c r="G253" s="2">
        <v>6.87</v>
      </c>
      <c r="H253" s="2">
        <v>6.87</v>
      </c>
      <c r="I253" s="1">
        <v>0</v>
      </c>
      <c r="J253" s="2">
        <v>2806.17</v>
      </c>
      <c r="K253" s="2">
        <v>0.18</v>
      </c>
      <c r="L253" s="8">
        <v>0.18</v>
      </c>
      <c r="M253" s="9">
        <v>0</v>
      </c>
      <c r="N253" s="3">
        <v>330.14</v>
      </c>
      <c r="O253" s="3">
        <v>6.87</v>
      </c>
      <c r="P253" s="3">
        <v>6.87</v>
      </c>
      <c r="Q253" s="4">
        <v>0</v>
      </c>
      <c r="R253" s="3">
        <v>2806.17</v>
      </c>
      <c r="S253" s="3">
        <v>0.18</v>
      </c>
      <c r="T253" s="10">
        <v>0.18</v>
      </c>
      <c r="U253" s="11" t="str">
        <f t="shared" si="11"/>
        <v>-</v>
      </c>
      <c r="V253" s="5" t="str">
        <f t="shared" si="11"/>
        <v>-</v>
      </c>
      <c r="W253" s="5" t="str">
        <f t="shared" si="11"/>
        <v>-</v>
      </c>
      <c r="X253" s="5" t="str">
        <f t="shared" si="11"/>
        <v>-</v>
      </c>
      <c r="Y253" s="5" t="str">
        <f t="shared" si="11"/>
        <v>-</v>
      </c>
      <c r="Z253" s="5" t="str">
        <f t="shared" si="11"/>
        <v>-</v>
      </c>
      <c r="AA253" s="5" t="str">
        <f t="shared" si="11"/>
        <v>-</v>
      </c>
      <c r="AB253" s="12" t="str">
        <f t="shared" si="11"/>
        <v>-</v>
      </c>
    </row>
    <row r="254" spans="1:28" x14ac:dyDescent="0.2">
      <c r="A254" s="15">
        <v>799</v>
      </c>
      <c r="B254" s="16">
        <v>960</v>
      </c>
      <c r="C254" s="17" t="s">
        <v>676</v>
      </c>
      <c r="D254" s="20" t="s">
        <v>676</v>
      </c>
      <c r="E254" s="7">
        <v>0</v>
      </c>
      <c r="F254" s="2">
        <v>96.1</v>
      </c>
      <c r="G254" s="2">
        <v>2.14</v>
      </c>
      <c r="H254" s="2">
        <v>2.14</v>
      </c>
      <c r="I254" s="1">
        <v>0</v>
      </c>
      <c r="J254" s="2">
        <v>1441.45</v>
      </c>
      <c r="K254" s="2">
        <v>0.18</v>
      </c>
      <c r="L254" s="8">
        <v>0.18</v>
      </c>
      <c r="M254" s="9">
        <v>0</v>
      </c>
      <c r="N254" s="3">
        <v>96.1</v>
      </c>
      <c r="O254" s="3">
        <v>2.14</v>
      </c>
      <c r="P254" s="3">
        <v>2.14</v>
      </c>
      <c r="Q254" s="4">
        <v>0</v>
      </c>
      <c r="R254" s="3">
        <v>1441.45</v>
      </c>
      <c r="S254" s="3">
        <v>0.18</v>
      </c>
      <c r="T254" s="10">
        <v>0.18</v>
      </c>
      <c r="U254" s="11" t="str">
        <f t="shared" si="11"/>
        <v>-</v>
      </c>
      <c r="V254" s="5" t="str">
        <f t="shared" si="11"/>
        <v>-</v>
      </c>
      <c r="W254" s="5" t="str">
        <f t="shared" si="11"/>
        <v>-</v>
      </c>
      <c r="X254" s="5" t="str">
        <f t="shared" si="11"/>
        <v>-</v>
      </c>
      <c r="Y254" s="5" t="str">
        <f t="shared" si="11"/>
        <v>-</v>
      </c>
      <c r="Z254" s="5" t="str">
        <f t="shared" si="11"/>
        <v>-</v>
      </c>
      <c r="AA254" s="5" t="str">
        <f t="shared" si="11"/>
        <v>-</v>
      </c>
      <c r="AB254" s="12" t="str">
        <f t="shared" si="11"/>
        <v>-</v>
      </c>
    </row>
    <row r="255" spans="1:28" x14ac:dyDescent="0.2">
      <c r="A255" s="15">
        <v>799</v>
      </c>
      <c r="B255" s="16">
        <v>960</v>
      </c>
      <c r="C255" s="17">
        <v>1700052750408</v>
      </c>
      <c r="D255" s="20">
        <v>1700052750417</v>
      </c>
      <c r="E255" s="7">
        <v>0</v>
      </c>
      <c r="F255" s="2">
        <v>42.52</v>
      </c>
      <c r="G255" s="2">
        <v>1.72</v>
      </c>
      <c r="H255" s="2">
        <v>1.72</v>
      </c>
      <c r="I255" s="1">
        <v>0</v>
      </c>
      <c r="J255" s="2">
        <v>977.97</v>
      </c>
      <c r="K255" s="2">
        <v>0.18</v>
      </c>
      <c r="L255" s="8">
        <v>0.18</v>
      </c>
      <c r="M255" s="9">
        <v>0</v>
      </c>
      <c r="N255" s="3">
        <v>42.52</v>
      </c>
      <c r="O255" s="3">
        <v>1.72</v>
      </c>
      <c r="P255" s="3">
        <v>1.72</v>
      </c>
      <c r="Q255" s="4">
        <v>0</v>
      </c>
      <c r="R255" s="3">
        <v>977.97</v>
      </c>
      <c r="S255" s="3">
        <v>0.18</v>
      </c>
      <c r="T255" s="10">
        <v>0.18</v>
      </c>
      <c r="U255" s="11" t="str">
        <f t="shared" si="11"/>
        <v>-</v>
      </c>
      <c r="V255" s="5" t="str">
        <f t="shared" si="11"/>
        <v>-</v>
      </c>
      <c r="W255" s="5" t="str">
        <f t="shared" si="11"/>
        <v>-</v>
      </c>
      <c r="X255" s="5" t="str">
        <f t="shared" si="11"/>
        <v>-</v>
      </c>
      <c r="Y255" s="5" t="str">
        <f t="shared" si="11"/>
        <v>-</v>
      </c>
      <c r="Z255" s="5" t="str">
        <f t="shared" si="11"/>
        <v>-</v>
      </c>
      <c r="AA255" s="5" t="str">
        <f t="shared" si="11"/>
        <v>-</v>
      </c>
      <c r="AB255" s="12" t="str">
        <f t="shared" si="11"/>
        <v>-</v>
      </c>
    </row>
    <row r="256" spans="1:28" x14ac:dyDescent="0.2">
      <c r="A256" s="15">
        <v>799</v>
      </c>
      <c r="B256" s="16">
        <v>960</v>
      </c>
      <c r="C256" s="17" t="s">
        <v>676</v>
      </c>
      <c r="D256" s="20" t="s">
        <v>676</v>
      </c>
      <c r="E256" s="7">
        <v>0</v>
      </c>
      <c r="F256" s="2">
        <v>85.13</v>
      </c>
      <c r="G256" s="2">
        <v>5.07</v>
      </c>
      <c r="H256" s="2">
        <v>5.07</v>
      </c>
      <c r="I256" s="1">
        <v>0</v>
      </c>
      <c r="J256" s="2">
        <v>719.36</v>
      </c>
      <c r="K256" s="2">
        <v>0.18</v>
      </c>
      <c r="L256" s="8">
        <v>0.18</v>
      </c>
      <c r="M256" s="9">
        <v>0</v>
      </c>
      <c r="N256" s="3">
        <v>85.13</v>
      </c>
      <c r="O256" s="3">
        <v>5.07</v>
      </c>
      <c r="P256" s="3">
        <v>5.07</v>
      </c>
      <c r="Q256" s="4">
        <v>0</v>
      </c>
      <c r="R256" s="3">
        <v>719.36</v>
      </c>
      <c r="S256" s="3">
        <v>0.18</v>
      </c>
      <c r="T256" s="10">
        <v>0.18</v>
      </c>
      <c r="U256" s="11" t="str">
        <f t="shared" si="11"/>
        <v>-</v>
      </c>
      <c r="V256" s="5" t="str">
        <f t="shared" si="11"/>
        <v>-</v>
      </c>
      <c r="W256" s="5" t="str">
        <f t="shared" si="11"/>
        <v>-</v>
      </c>
      <c r="X256" s="5" t="str">
        <f t="shared" si="11"/>
        <v>-</v>
      </c>
      <c r="Y256" s="5" t="str">
        <f t="shared" si="11"/>
        <v>-</v>
      </c>
      <c r="Z256" s="5" t="str">
        <f t="shared" si="11"/>
        <v>-</v>
      </c>
      <c r="AA256" s="5" t="str">
        <f t="shared" si="11"/>
        <v>-</v>
      </c>
      <c r="AB256" s="12" t="str">
        <f t="shared" si="11"/>
        <v>-</v>
      </c>
    </row>
    <row r="257" spans="1:28" x14ac:dyDescent="0.2">
      <c r="A257" s="15">
        <v>799</v>
      </c>
      <c r="B257" s="16">
        <v>960</v>
      </c>
      <c r="C257" s="17" t="s">
        <v>676</v>
      </c>
      <c r="D257" s="20" t="s">
        <v>676</v>
      </c>
      <c r="E257" s="7">
        <v>0</v>
      </c>
      <c r="F257" s="2">
        <v>28.5</v>
      </c>
      <c r="G257" s="2">
        <v>0.63</v>
      </c>
      <c r="H257" s="2">
        <v>0.63</v>
      </c>
      <c r="I257" s="1">
        <v>0</v>
      </c>
      <c r="J257" s="2">
        <v>14361.88</v>
      </c>
      <c r="K257" s="2">
        <v>0.18</v>
      </c>
      <c r="L257" s="8">
        <v>0.18</v>
      </c>
      <c r="M257" s="9">
        <v>0</v>
      </c>
      <c r="N257" s="3">
        <v>28.5</v>
      </c>
      <c r="O257" s="3">
        <v>0.63</v>
      </c>
      <c r="P257" s="3">
        <v>0.63</v>
      </c>
      <c r="Q257" s="4">
        <v>0</v>
      </c>
      <c r="R257" s="3">
        <v>14361.88</v>
      </c>
      <c r="S257" s="3">
        <v>0.18</v>
      </c>
      <c r="T257" s="10">
        <v>0.18</v>
      </c>
      <c r="U257" s="11" t="str">
        <f t="shared" si="11"/>
        <v>-</v>
      </c>
      <c r="V257" s="5" t="str">
        <f t="shared" si="11"/>
        <v>-</v>
      </c>
      <c r="W257" s="5" t="str">
        <f t="shared" si="11"/>
        <v>-</v>
      </c>
      <c r="X257" s="5" t="str">
        <f t="shared" si="11"/>
        <v>-</v>
      </c>
      <c r="Y257" s="5" t="str">
        <f t="shared" si="11"/>
        <v>-</v>
      </c>
      <c r="Z257" s="5" t="str">
        <f t="shared" si="11"/>
        <v>-</v>
      </c>
      <c r="AA257" s="5" t="str">
        <f t="shared" si="11"/>
        <v>-</v>
      </c>
      <c r="AB257" s="12" t="str">
        <f t="shared" si="11"/>
        <v>-</v>
      </c>
    </row>
    <row r="258" spans="1:28" x14ac:dyDescent="0.2">
      <c r="A258" s="15">
        <v>799</v>
      </c>
      <c r="B258" s="16">
        <v>960</v>
      </c>
      <c r="C258" s="17">
        <v>1700052708586</v>
      </c>
      <c r="D258" s="20">
        <v>1700052708595</v>
      </c>
      <c r="E258" s="7">
        <v>0</v>
      </c>
      <c r="F258" s="2">
        <v>37.46</v>
      </c>
      <c r="G258" s="2">
        <v>1.75</v>
      </c>
      <c r="H258" s="2">
        <v>1.75</v>
      </c>
      <c r="I258" s="1">
        <v>0</v>
      </c>
      <c r="J258" s="2">
        <v>1685.64</v>
      </c>
      <c r="K258" s="2">
        <v>0.18</v>
      </c>
      <c r="L258" s="8">
        <v>0.18</v>
      </c>
      <c r="M258" s="9">
        <v>0</v>
      </c>
      <c r="N258" s="3">
        <v>37.46</v>
      </c>
      <c r="O258" s="3">
        <v>1.75</v>
      </c>
      <c r="P258" s="3">
        <v>1.75</v>
      </c>
      <c r="Q258" s="4">
        <v>0</v>
      </c>
      <c r="R258" s="3">
        <v>1685.64</v>
      </c>
      <c r="S258" s="3">
        <v>0.18</v>
      </c>
      <c r="T258" s="10">
        <v>0.18</v>
      </c>
      <c r="U258" s="11" t="str">
        <f t="shared" si="11"/>
        <v>-</v>
      </c>
      <c r="V258" s="5" t="str">
        <f t="shared" si="11"/>
        <v>-</v>
      </c>
      <c r="W258" s="5" t="str">
        <f t="shared" si="11"/>
        <v>-</v>
      </c>
      <c r="X258" s="5" t="str">
        <f t="shared" si="11"/>
        <v>-</v>
      </c>
      <c r="Y258" s="5" t="str">
        <f t="shared" si="11"/>
        <v>-</v>
      </c>
      <c r="Z258" s="5" t="str">
        <f t="shared" si="11"/>
        <v>-</v>
      </c>
      <c r="AA258" s="5" t="str">
        <f t="shared" si="11"/>
        <v>-</v>
      </c>
      <c r="AB258" s="12" t="str">
        <f t="shared" si="11"/>
        <v>-</v>
      </c>
    </row>
  </sheetData>
  <autoFilter ref="A2:AB258"/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1"/>
  <sheetViews>
    <sheetView showGridLines="0" zoomScale="80" zoomScaleNormal="80" workbookViewId="0">
      <pane xSplit="4" ySplit="2" topLeftCell="Z3" activePane="bottomRight" state="frozen"/>
      <selection pane="topRight" activeCell="C1" sqref="C1"/>
      <selection pane="bottomLeft" activeCell="A4" sqref="A4"/>
      <selection pane="bottomRight" activeCell="AC2" sqref="AC1:AK1048576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ht="25.5" x14ac:dyDescent="0.2">
      <c r="A3" s="17">
        <v>750</v>
      </c>
      <c r="B3" s="37"/>
      <c r="C3" s="25" t="s">
        <v>591</v>
      </c>
      <c r="D3" s="38"/>
      <c r="E3" s="7">
        <v>0.498</v>
      </c>
      <c r="F3" s="2">
        <v>0</v>
      </c>
      <c r="G3" s="2">
        <v>9.43</v>
      </c>
      <c r="H3" s="2">
        <v>9.43</v>
      </c>
      <c r="I3" s="1">
        <v>0</v>
      </c>
      <c r="J3" s="2">
        <v>0</v>
      </c>
      <c r="K3" s="2">
        <v>0</v>
      </c>
      <c r="L3" s="8">
        <v>0</v>
      </c>
      <c r="M3" s="9">
        <v>0.498</v>
      </c>
      <c r="N3" s="3">
        <v>0</v>
      </c>
      <c r="O3" s="3">
        <v>9.43</v>
      </c>
      <c r="P3" s="3">
        <v>9.43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AB39" si="0">IF(N3-F3=0,"-",(N3-F3)/F3)</f>
        <v>-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ht="76.5" x14ac:dyDescent="0.2">
      <c r="A4" s="17">
        <v>751</v>
      </c>
      <c r="B4" s="37"/>
      <c r="C4" s="25" t="s">
        <v>592</v>
      </c>
      <c r="D4" s="38"/>
      <c r="E4" s="7">
        <v>7.3999999999999996E-2</v>
      </c>
      <c r="F4" s="2">
        <v>5812.23</v>
      </c>
      <c r="G4" s="2">
        <v>1.83</v>
      </c>
      <c r="H4" s="2">
        <v>1.83</v>
      </c>
      <c r="I4" s="1">
        <v>0</v>
      </c>
      <c r="J4" s="2">
        <v>0</v>
      </c>
      <c r="K4" s="2">
        <v>0</v>
      </c>
      <c r="L4" s="8">
        <v>0</v>
      </c>
      <c r="M4" s="9">
        <v>7.3999999999999996E-2</v>
      </c>
      <c r="N4" s="3">
        <v>5812.23</v>
      </c>
      <c r="O4" s="3">
        <v>1.83</v>
      </c>
      <c r="P4" s="3">
        <v>1.83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753</v>
      </c>
      <c r="B5" s="37">
        <v>90</v>
      </c>
      <c r="C5" s="25">
        <v>2356555555010</v>
      </c>
      <c r="D5" s="38">
        <v>2394000039650</v>
      </c>
      <c r="E5" s="7">
        <v>0.78100000000000003</v>
      </c>
      <c r="F5" s="2">
        <v>6271.33</v>
      </c>
      <c r="G5" s="2">
        <v>2.2799999999999998</v>
      </c>
      <c r="H5" s="2">
        <v>2.2799999999999998</v>
      </c>
      <c r="I5" s="1">
        <v>0</v>
      </c>
      <c r="J5" s="2">
        <v>104.52</v>
      </c>
      <c r="K5" s="2">
        <v>0.13</v>
      </c>
      <c r="L5" s="8">
        <v>0.13</v>
      </c>
      <c r="M5" s="9">
        <v>0.78100000000000003</v>
      </c>
      <c r="N5" s="3">
        <v>6271.33</v>
      </c>
      <c r="O5" s="3">
        <v>2.2799999999999998</v>
      </c>
      <c r="P5" s="3">
        <v>2.2799999999999998</v>
      </c>
      <c r="Q5" s="4">
        <v>0</v>
      </c>
      <c r="R5" s="3">
        <v>104.52</v>
      </c>
      <c r="S5" s="3">
        <v>0.13</v>
      </c>
      <c r="T5" s="10">
        <v>0.13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754</v>
      </c>
      <c r="B6" s="37">
        <v>82</v>
      </c>
      <c r="C6" s="25">
        <v>2356555554017</v>
      </c>
      <c r="D6" s="38">
        <v>2394000039660</v>
      </c>
      <c r="E6" s="7">
        <v>0.48699999999999999</v>
      </c>
      <c r="F6" s="2">
        <v>9377.56</v>
      </c>
      <c r="G6" s="2">
        <v>1.48</v>
      </c>
      <c r="H6" s="2">
        <v>1.48</v>
      </c>
      <c r="I6" s="1">
        <v>0</v>
      </c>
      <c r="J6" s="2">
        <v>468.88</v>
      </c>
      <c r="K6" s="2">
        <v>0.13</v>
      </c>
      <c r="L6" s="8">
        <v>0.13</v>
      </c>
      <c r="M6" s="9">
        <v>0.48699999999999999</v>
      </c>
      <c r="N6" s="3">
        <v>9377.56</v>
      </c>
      <c r="O6" s="3">
        <v>1.48</v>
      </c>
      <c r="P6" s="3">
        <v>1.48</v>
      </c>
      <c r="Q6" s="4">
        <v>0</v>
      </c>
      <c r="R6" s="3">
        <v>468.88</v>
      </c>
      <c r="S6" s="3">
        <v>0.13</v>
      </c>
      <c r="T6" s="10">
        <v>0.13</v>
      </c>
      <c r="U6" s="11" t="str">
        <f t="shared" si="1"/>
        <v>-</v>
      </c>
      <c r="V6" s="5" t="str">
        <f t="shared" si="0"/>
        <v>-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755</v>
      </c>
      <c r="B7" s="37">
        <v>76</v>
      </c>
      <c r="C7" s="25">
        <v>2316521850010</v>
      </c>
      <c r="D7" s="38">
        <v>2394000039641</v>
      </c>
      <c r="E7" s="7">
        <v>5.8000000000000003E-2</v>
      </c>
      <c r="F7" s="2">
        <v>4347.17</v>
      </c>
      <c r="G7" s="2">
        <v>2.31</v>
      </c>
      <c r="H7" s="2">
        <v>2.31</v>
      </c>
      <c r="I7" s="1">
        <v>0</v>
      </c>
      <c r="J7" s="2">
        <v>434.72</v>
      </c>
      <c r="K7" s="2">
        <v>0.13</v>
      </c>
      <c r="L7" s="8">
        <v>0.13</v>
      </c>
      <c r="M7" s="9">
        <v>5.8000000000000003E-2</v>
      </c>
      <c r="N7" s="3">
        <v>4347.17</v>
      </c>
      <c r="O7" s="3">
        <v>2.31</v>
      </c>
      <c r="P7" s="3">
        <v>2.31</v>
      </c>
      <c r="Q7" s="4">
        <v>0</v>
      </c>
      <c r="R7" s="3">
        <v>434.72</v>
      </c>
      <c r="S7" s="3">
        <v>0.13</v>
      </c>
      <c r="T7" s="10">
        <v>0.13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756</v>
      </c>
      <c r="B8" s="37">
        <v>75</v>
      </c>
      <c r="C8" s="25">
        <v>2346540436013</v>
      </c>
      <c r="D8" s="38">
        <v>2394000039679</v>
      </c>
      <c r="E8" s="7">
        <v>1.7000000000000001E-2</v>
      </c>
      <c r="F8" s="2">
        <v>5931.03</v>
      </c>
      <c r="G8" s="2">
        <v>1.49</v>
      </c>
      <c r="H8" s="2">
        <v>1.49</v>
      </c>
      <c r="I8" s="1">
        <v>0</v>
      </c>
      <c r="J8" s="2">
        <v>444.83</v>
      </c>
      <c r="K8" s="2">
        <v>0.13</v>
      </c>
      <c r="L8" s="8">
        <v>0.13</v>
      </c>
      <c r="M8" s="9">
        <v>1.7000000000000001E-2</v>
      </c>
      <c r="N8" s="3">
        <v>5931.03</v>
      </c>
      <c r="O8" s="3">
        <v>1.49</v>
      </c>
      <c r="P8" s="3">
        <v>1.49</v>
      </c>
      <c r="Q8" s="4">
        <v>0</v>
      </c>
      <c r="R8" s="3">
        <v>444.83</v>
      </c>
      <c r="S8" s="3">
        <v>0.13</v>
      </c>
      <c r="T8" s="10">
        <v>0.13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757</v>
      </c>
      <c r="B9" s="37">
        <v>95</v>
      </c>
      <c r="C9" s="25">
        <v>2336566756217</v>
      </c>
      <c r="D9" s="38">
        <v>2394000060226</v>
      </c>
      <c r="E9" s="7">
        <v>0</v>
      </c>
      <c r="F9" s="2">
        <v>796.98</v>
      </c>
      <c r="G9" s="2">
        <v>2.44</v>
      </c>
      <c r="H9" s="2">
        <v>2.44</v>
      </c>
      <c r="I9" s="1">
        <v>-0.14599999999999999</v>
      </c>
      <c r="J9" s="2">
        <v>796.98</v>
      </c>
      <c r="K9" s="2">
        <v>0.13</v>
      </c>
      <c r="L9" s="8">
        <v>0.13</v>
      </c>
      <c r="M9" s="9">
        <v>0</v>
      </c>
      <c r="N9" s="3">
        <v>796.98</v>
      </c>
      <c r="O9" s="3">
        <v>2.44</v>
      </c>
      <c r="P9" s="3">
        <v>2.44</v>
      </c>
      <c r="Q9" s="4">
        <v>-0.14599999999999999</v>
      </c>
      <c r="R9" s="3">
        <v>796.98</v>
      </c>
      <c r="S9" s="3">
        <v>0.13</v>
      </c>
      <c r="T9" s="10">
        <v>0.13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758</v>
      </c>
      <c r="B10" s="37"/>
      <c r="C10" s="25">
        <v>2366591411116</v>
      </c>
      <c r="D10" s="38"/>
      <c r="E10" s="7">
        <v>0.104</v>
      </c>
      <c r="F10" s="2">
        <v>7952.88</v>
      </c>
      <c r="G10" s="2">
        <v>0.84</v>
      </c>
      <c r="H10" s="2">
        <v>0.84</v>
      </c>
      <c r="I10" s="1">
        <v>0</v>
      </c>
      <c r="J10" s="2">
        <v>0</v>
      </c>
      <c r="K10" s="2">
        <v>0</v>
      </c>
      <c r="L10" s="8">
        <v>0</v>
      </c>
      <c r="M10" s="9">
        <v>0.104</v>
      </c>
      <c r="N10" s="3">
        <v>7952.88</v>
      </c>
      <c r="O10" s="3">
        <v>0.84</v>
      </c>
      <c r="P10" s="3">
        <v>0.84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759</v>
      </c>
      <c r="B11" s="17"/>
      <c r="C11" s="25" t="s">
        <v>593</v>
      </c>
      <c r="D11" s="38"/>
      <c r="E11" s="7">
        <v>0</v>
      </c>
      <c r="F11" s="2">
        <v>16521.439999999999</v>
      </c>
      <c r="G11" s="2">
        <v>2.59</v>
      </c>
      <c r="H11" s="2">
        <v>2.59</v>
      </c>
      <c r="I11" s="1">
        <v>0</v>
      </c>
      <c r="J11" s="2">
        <v>0</v>
      </c>
      <c r="K11" s="2">
        <v>0</v>
      </c>
      <c r="L11" s="8">
        <v>0</v>
      </c>
      <c r="M11" s="9">
        <v>0</v>
      </c>
      <c r="N11" s="3">
        <v>16521.439999999999</v>
      </c>
      <c r="O11" s="3">
        <v>2.59</v>
      </c>
      <c r="P11" s="3">
        <v>2.59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ht="25.5" x14ac:dyDescent="0.2">
      <c r="A12" s="17">
        <v>760</v>
      </c>
      <c r="B12" s="17">
        <v>60</v>
      </c>
      <c r="C12" s="25" t="s">
        <v>594</v>
      </c>
      <c r="D12" s="38" t="s">
        <v>595</v>
      </c>
      <c r="E12" s="7">
        <v>0</v>
      </c>
      <c r="F12" s="2">
        <v>1810.3</v>
      </c>
      <c r="G12" s="2">
        <v>1.24</v>
      </c>
      <c r="H12" s="2">
        <v>1.24</v>
      </c>
      <c r="I12" s="1">
        <v>0</v>
      </c>
      <c r="J12" s="2">
        <v>0</v>
      </c>
      <c r="K12" s="2">
        <v>0</v>
      </c>
      <c r="L12" s="8">
        <v>0</v>
      </c>
      <c r="M12" s="9">
        <v>0</v>
      </c>
      <c r="N12" s="3">
        <v>1039.58</v>
      </c>
      <c r="O12" s="3">
        <v>1.24</v>
      </c>
      <c r="P12" s="3">
        <v>1.24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>
        <f t="shared" si="0"/>
        <v>-0.42574158979174725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ht="25.5" x14ac:dyDescent="0.2">
      <c r="A13" s="17">
        <v>761</v>
      </c>
      <c r="B13" s="17"/>
      <c r="C13" s="25" t="s">
        <v>596</v>
      </c>
      <c r="D13" s="38"/>
      <c r="E13" s="7">
        <v>2E-3</v>
      </c>
      <c r="F13" s="2">
        <v>552.57000000000005</v>
      </c>
      <c r="G13" s="2">
        <v>0.87</v>
      </c>
      <c r="H13" s="2">
        <v>0.87</v>
      </c>
      <c r="I13" s="1">
        <v>0</v>
      </c>
      <c r="J13" s="2">
        <v>0</v>
      </c>
      <c r="K13" s="2">
        <v>0</v>
      </c>
      <c r="L13" s="8">
        <v>0</v>
      </c>
      <c r="M13" s="9">
        <v>2E-3</v>
      </c>
      <c r="N13" s="3">
        <v>552.57000000000005</v>
      </c>
      <c r="O13" s="3">
        <v>0.87</v>
      </c>
      <c r="P13" s="3">
        <v>0.87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762</v>
      </c>
      <c r="B14" s="17">
        <v>62</v>
      </c>
      <c r="C14" s="25">
        <v>2300000457400</v>
      </c>
      <c r="D14" s="38">
        <v>2300000457410</v>
      </c>
      <c r="E14" s="7">
        <v>6.2E-2</v>
      </c>
      <c r="F14" s="2">
        <v>120.35</v>
      </c>
      <c r="G14" s="2">
        <v>1.34</v>
      </c>
      <c r="H14" s="2">
        <v>1.34</v>
      </c>
      <c r="I14" s="1">
        <v>0</v>
      </c>
      <c r="J14" s="2">
        <v>0</v>
      </c>
      <c r="K14" s="2">
        <v>0</v>
      </c>
      <c r="L14" s="8">
        <v>0</v>
      </c>
      <c r="M14" s="9">
        <v>6.2E-2</v>
      </c>
      <c r="N14" s="3">
        <v>69.11</v>
      </c>
      <c r="O14" s="3">
        <v>1.34</v>
      </c>
      <c r="P14" s="3">
        <v>1.34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>
        <f t="shared" si="0"/>
        <v>-0.42575820523473201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ht="25.5" x14ac:dyDescent="0.2">
      <c r="A15" s="17">
        <v>763</v>
      </c>
      <c r="B15" s="17">
        <v>80</v>
      </c>
      <c r="C15" s="25" t="s">
        <v>597</v>
      </c>
      <c r="D15" s="38" t="s">
        <v>598</v>
      </c>
      <c r="E15" s="7">
        <v>1.4999999999999999E-2</v>
      </c>
      <c r="F15" s="2">
        <v>829.91</v>
      </c>
      <c r="G15" s="2">
        <v>0.76</v>
      </c>
      <c r="H15" s="2">
        <v>0.76</v>
      </c>
      <c r="I15" s="1">
        <v>0</v>
      </c>
      <c r="J15" s="2">
        <v>0</v>
      </c>
      <c r="K15" s="2">
        <v>0</v>
      </c>
      <c r="L15" s="8">
        <v>0</v>
      </c>
      <c r="M15" s="9">
        <v>1.4999999999999999E-2</v>
      </c>
      <c r="N15" s="3">
        <v>476.58</v>
      </c>
      <c r="O15" s="3">
        <v>0.76</v>
      </c>
      <c r="P15" s="3">
        <v>0.76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>
        <f t="shared" si="0"/>
        <v>-0.42574496029689968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ht="38.25" x14ac:dyDescent="0.2">
      <c r="A16" s="17">
        <v>764</v>
      </c>
      <c r="B16" s="17"/>
      <c r="C16" s="25" t="s">
        <v>599</v>
      </c>
      <c r="D16" s="38"/>
      <c r="E16" s="7">
        <v>1.7000000000000001E-2</v>
      </c>
      <c r="F16" s="2">
        <v>4837.3599999999997</v>
      </c>
      <c r="G16" s="2">
        <v>0.66</v>
      </c>
      <c r="H16" s="2">
        <v>0.66</v>
      </c>
      <c r="I16" s="1">
        <v>0</v>
      </c>
      <c r="J16" s="2">
        <v>0</v>
      </c>
      <c r="K16" s="2">
        <v>0</v>
      </c>
      <c r="L16" s="8">
        <v>0</v>
      </c>
      <c r="M16" s="9">
        <v>1.7000000000000001E-2</v>
      </c>
      <c r="N16" s="3">
        <v>4837.3599999999997</v>
      </c>
      <c r="O16" s="3">
        <v>0.66</v>
      </c>
      <c r="P16" s="3">
        <v>0.66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 t="str">
        <f t="shared" si="0"/>
        <v>-</v>
      </c>
      <c r="W16" s="5" t="str">
        <f t="shared" si="0"/>
        <v>-</v>
      </c>
      <c r="X16" s="5" t="str">
        <f t="shared" si="0"/>
        <v>-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ht="38.25" x14ac:dyDescent="0.2">
      <c r="A17" s="21">
        <v>765</v>
      </c>
      <c r="B17" s="21"/>
      <c r="C17" s="25" t="s">
        <v>600</v>
      </c>
      <c r="D17" s="38"/>
      <c r="E17" s="7">
        <v>0.54400000000000004</v>
      </c>
      <c r="F17" s="2">
        <v>3350.71</v>
      </c>
      <c r="G17" s="2">
        <v>2.0699999999999998</v>
      </c>
      <c r="H17" s="2">
        <v>2.0699999999999998</v>
      </c>
      <c r="I17" s="1">
        <v>0</v>
      </c>
      <c r="J17" s="2">
        <v>0</v>
      </c>
      <c r="K17" s="2">
        <v>0</v>
      </c>
      <c r="L17" s="8">
        <v>0</v>
      </c>
      <c r="M17" s="9">
        <v>0.54400000000000004</v>
      </c>
      <c r="N17" s="3">
        <v>3350.71</v>
      </c>
      <c r="O17" s="3">
        <v>2.0699999999999998</v>
      </c>
      <c r="P17" s="3">
        <v>2.0699999999999998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 t="str">
        <f t="shared" si="0"/>
        <v>-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ht="25.5" x14ac:dyDescent="0.2">
      <c r="A18" s="21">
        <v>766</v>
      </c>
      <c r="B18" s="21">
        <v>66</v>
      </c>
      <c r="C18" s="25" t="s">
        <v>601</v>
      </c>
      <c r="D18" s="38" t="s">
        <v>602</v>
      </c>
      <c r="E18" s="7">
        <v>0</v>
      </c>
      <c r="F18" s="2">
        <v>215.85</v>
      </c>
      <c r="G18" s="2">
        <v>1.18</v>
      </c>
      <c r="H18" s="2">
        <v>1.18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123.95</v>
      </c>
      <c r="O18" s="3">
        <v>1.18</v>
      </c>
      <c r="P18" s="3">
        <v>1.18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>
        <f t="shared" si="0"/>
        <v>-0.42575862867732217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ht="25.5" x14ac:dyDescent="0.2">
      <c r="A19" s="21">
        <v>767</v>
      </c>
      <c r="B19" s="21">
        <v>67</v>
      </c>
      <c r="C19" s="25" t="s">
        <v>603</v>
      </c>
      <c r="D19" s="38" t="s">
        <v>603</v>
      </c>
      <c r="E19" s="7">
        <v>0</v>
      </c>
      <c r="F19" s="2">
        <v>170.52</v>
      </c>
      <c r="G19" s="2">
        <v>1.39</v>
      </c>
      <c r="H19" s="2">
        <v>1.39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97.92</v>
      </c>
      <c r="O19" s="3">
        <v>1.39</v>
      </c>
      <c r="P19" s="3">
        <v>1.39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>
        <f t="shared" si="0"/>
        <v>-0.42575650950035188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769</v>
      </c>
      <c r="B20" s="17"/>
      <c r="C20" s="25">
        <v>2346526241119</v>
      </c>
      <c r="D20" s="38"/>
      <c r="E20" s="7">
        <v>8.3000000000000004E-2</v>
      </c>
      <c r="F20" s="2">
        <v>7952.88</v>
      </c>
      <c r="G20" s="2">
        <v>1.99</v>
      </c>
      <c r="H20" s="2">
        <v>1.99</v>
      </c>
      <c r="I20" s="1">
        <v>0</v>
      </c>
      <c r="J20" s="2">
        <v>0</v>
      </c>
      <c r="K20" s="2">
        <v>0</v>
      </c>
      <c r="L20" s="8">
        <v>0</v>
      </c>
      <c r="M20" s="9">
        <v>8.3000000000000004E-2</v>
      </c>
      <c r="N20" s="3">
        <v>7952.88</v>
      </c>
      <c r="O20" s="3">
        <v>1.99</v>
      </c>
      <c r="P20" s="3">
        <v>1.99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770</v>
      </c>
      <c r="B21" s="17"/>
      <c r="C21" s="25">
        <v>2366591365115</v>
      </c>
      <c r="D21" s="38"/>
      <c r="E21" s="7">
        <v>0.115</v>
      </c>
      <c r="F21" s="2">
        <v>7952.88</v>
      </c>
      <c r="G21" s="2">
        <v>1.9</v>
      </c>
      <c r="H21" s="2">
        <v>1.9</v>
      </c>
      <c r="I21" s="1">
        <v>0</v>
      </c>
      <c r="J21" s="2">
        <v>0</v>
      </c>
      <c r="K21" s="2">
        <v>0</v>
      </c>
      <c r="L21" s="8">
        <v>0</v>
      </c>
      <c r="M21" s="9">
        <v>0.115</v>
      </c>
      <c r="N21" s="3">
        <v>7952.88</v>
      </c>
      <c r="O21" s="3">
        <v>1.9</v>
      </c>
      <c r="P21" s="3">
        <v>1.9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 t="str">
        <f t="shared" si="0"/>
        <v>-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771</v>
      </c>
      <c r="B22" s="17">
        <v>92</v>
      </c>
      <c r="C22" s="25">
        <v>2366591376117</v>
      </c>
      <c r="D22" s="38">
        <v>2394000019176</v>
      </c>
      <c r="E22" s="7">
        <v>4.2999999999999997E-2</v>
      </c>
      <c r="F22" s="2">
        <v>1988.22</v>
      </c>
      <c r="G22" s="2">
        <v>0.84</v>
      </c>
      <c r="H22" s="2">
        <v>0.84</v>
      </c>
      <c r="I22" s="1">
        <v>-4.2999999999999997E-2</v>
      </c>
      <c r="J22" s="2">
        <v>5964.66</v>
      </c>
      <c r="K22" s="2">
        <v>0.13</v>
      </c>
      <c r="L22" s="8">
        <v>0.13</v>
      </c>
      <c r="M22" s="9">
        <v>4.2999999999999997E-2</v>
      </c>
      <c r="N22" s="3">
        <v>1988.22</v>
      </c>
      <c r="O22" s="3">
        <v>0.84</v>
      </c>
      <c r="P22" s="3">
        <v>0.84</v>
      </c>
      <c r="Q22" s="4">
        <v>-4.2999999999999997E-2</v>
      </c>
      <c r="R22" s="3">
        <v>5964.66</v>
      </c>
      <c r="S22" s="3">
        <v>0.13</v>
      </c>
      <c r="T22" s="10">
        <v>0.13</v>
      </c>
      <c r="U22" s="11" t="str">
        <f t="shared" si="1"/>
        <v>-</v>
      </c>
      <c r="V22" s="5" t="str">
        <f t="shared" si="0"/>
        <v>-</v>
      </c>
      <c r="W22" s="5" t="str">
        <f t="shared" si="0"/>
        <v>-</v>
      </c>
      <c r="X22" s="5" t="str">
        <f t="shared" si="0"/>
        <v>-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772</v>
      </c>
      <c r="B23" s="17"/>
      <c r="C23" s="25">
        <v>2366591373116</v>
      </c>
      <c r="D23" s="38"/>
      <c r="E23" s="7">
        <v>5.8000000000000003E-2</v>
      </c>
      <c r="F23" s="2">
        <v>7952.88</v>
      </c>
      <c r="G23" s="2">
        <v>1.98</v>
      </c>
      <c r="H23" s="2">
        <v>1.98</v>
      </c>
      <c r="I23" s="1">
        <v>0</v>
      </c>
      <c r="J23" s="2">
        <v>0</v>
      </c>
      <c r="K23" s="2">
        <v>0</v>
      </c>
      <c r="L23" s="8">
        <v>0</v>
      </c>
      <c r="M23" s="9">
        <v>5.8000000000000003E-2</v>
      </c>
      <c r="N23" s="3">
        <v>7952.88</v>
      </c>
      <c r="O23" s="3">
        <v>1.98</v>
      </c>
      <c r="P23" s="3">
        <v>1.98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 t="str">
        <f t="shared" si="0"/>
        <v>-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773</v>
      </c>
      <c r="B24" s="17"/>
      <c r="C24" s="25">
        <v>2366591486111</v>
      </c>
      <c r="D24" s="38"/>
      <c r="E24" s="7">
        <v>0.13600000000000001</v>
      </c>
      <c r="F24" s="2">
        <v>7952.88</v>
      </c>
      <c r="G24" s="2">
        <v>2.0499999999999998</v>
      </c>
      <c r="H24" s="2">
        <v>2.0499999999999998</v>
      </c>
      <c r="I24" s="1">
        <v>0</v>
      </c>
      <c r="J24" s="2">
        <v>0</v>
      </c>
      <c r="K24" s="2">
        <v>0</v>
      </c>
      <c r="L24" s="8">
        <v>0</v>
      </c>
      <c r="M24" s="9">
        <v>0.13600000000000001</v>
      </c>
      <c r="N24" s="3">
        <v>7952.88</v>
      </c>
      <c r="O24" s="3">
        <v>2.0499999999999998</v>
      </c>
      <c r="P24" s="3">
        <v>2.0499999999999998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ht="25.5" x14ac:dyDescent="0.2">
      <c r="A25" s="17">
        <v>774</v>
      </c>
      <c r="B25" s="17">
        <v>74</v>
      </c>
      <c r="C25" s="25" t="s">
        <v>604</v>
      </c>
      <c r="D25" s="38" t="s">
        <v>605</v>
      </c>
      <c r="E25" s="7">
        <v>2.6360000000000001</v>
      </c>
      <c r="F25" s="2">
        <v>230.24</v>
      </c>
      <c r="G25" s="2">
        <v>1.21</v>
      </c>
      <c r="H25" s="2">
        <v>1.21</v>
      </c>
      <c r="I25" s="1">
        <v>0</v>
      </c>
      <c r="J25" s="2">
        <v>0</v>
      </c>
      <c r="K25" s="2">
        <v>0</v>
      </c>
      <c r="L25" s="8">
        <v>0</v>
      </c>
      <c r="M25" s="9">
        <v>2.6360000000000001</v>
      </c>
      <c r="N25" s="3">
        <v>132.22</v>
      </c>
      <c r="O25" s="3">
        <v>1.21</v>
      </c>
      <c r="P25" s="3">
        <v>1.21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>
        <f t="shared" si="0"/>
        <v>-0.42572967338429468</v>
      </c>
      <c r="W25" s="5" t="str">
        <f t="shared" si="0"/>
        <v>-</v>
      </c>
      <c r="X25" s="5" t="str">
        <f t="shared" si="0"/>
        <v>-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775</v>
      </c>
      <c r="B26" s="17">
        <v>87</v>
      </c>
      <c r="C26" s="25">
        <v>2380000531989</v>
      </c>
      <c r="D26" s="38">
        <v>2394000024440</v>
      </c>
      <c r="E26" s="7">
        <v>5.0999999999999997E-2</v>
      </c>
      <c r="F26" s="2">
        <v>352.88</v>
      </c>
      <c r="G26" s="2">
        <v>0.88</v>
      </c>
      <c r="H26" s="2">
        <v>0.88</v>
      </c>
      <c r="I26" s="1">
        <v>-0.223</v>
      </c>
      <c r="J26" s="2">
        <v>1347.35</v>
      </c>
      <c r="K26" s="2">
        <v>0.13</v>
      </c>
      <c r="L26" s="8">
        <v>0.13</v>
      </c>
      <c r="M26" s="9">
        <v>5.0999999999999997E-2</v>
      </c>
      <c r="N26" s="3">
        <v>352.88</v>
      </c>
      <c r="O26" s="3">
        <v>0.88</v>
      </c>
      <c r="P26" s="3">
        <v>0.88</v>
      </c>
      <c r="Q26" s="4">
        <v>-0.223</v>
      </c>
      <c r="R26" s="3">
        <v>1347.35</v>
      </c>
      <c r="S26" s="3">
        <v>0.13</v>
      </c>
      <c r="T26" s="10">
        <v>0.13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777</v>
      </c>
      <c r="B27" s="17">
        <v>77</v>
      </c>
      <c r="C27" s="25">
        <v>2300000233596</v>
      </c>
      <c r="D27" s="38">
        <v>2300000233610</v>
      </c>
      <c r="E27" s="7">
        <v>0.61199999999999999</v>
      </c>
      <c r="F27" s="2">
        <v>9.2100000000000009</v>
      </c>
      <c r="G27" s="2">
        <v>1.04</v>
      </c>
      <c r="H27" s="2">
        <v>1.04</v>
      </c>
      <c r="I27" s="1">
        <v>0</v>
      </c>
      <c r="J27" s="2">
        <v>0</v>
      </c>
      <c r="K27" s="2">
        <v>0</v>
      </c>
      <c r="L27" s="8">
        <v>0</v>
      </c>
      <c r="M27" s="9">
        <v>0.61199999999999999</v>
      </c>
      <c r="N27" s="3">
        <v>5.29</v>
      </c>
      <c r="O27" s="3">
        <v>1.04</v>
      </c>
      <c r="P27" s="3">
        <v>1.04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0"/>
        <v>-0.42562432138979372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778</v>
      </c>
      <c r="B28" s="17">
        <v>78</v>
      </c>
      <c r="C28" s="25">
        <v>2300000443816</v>
      </c>
      <c r="D28" s="38">
        <v>2300000443825</v>
      </c>
      <c r="E28" s="7">
        <v>0</v>
      </c>
      <c r="F28" s="2">
        <v>6.38</v>
      </c>
      <c r="G28" s="2">
        <v>2.2999999999999998</v>
      </c>
      <c r="H28" s="2">
        <v>2.2999999999999998</v>
      </c>
      <c r="I28" s="1">
        <v>0</v>
      </c>
      <c r="J28" s="2">
        <v>414.54</v>
      </c>
      <c r="K28" s="2">
        <v>0.13</v>
      </c>
      <c r="L28" s="8">
        <v>0.13</v>
      </c>
      <c r="M28" s="9">
        <v>0</v>
      </c>
      <c r="N28" s="3">
        <v>6.38</v>
      </c>
      <c r="O28" s="3">
        <v>2.2999999999999998</v>
      </c>
      <c r="P28" s="3">
        <v>2.2999999999999998</v>
      </c>
      <c r="Q28" s="4">
        <v>0</v>
      </c>
      <c r="R28" s="3">
        <v>414.54</v>
      </c>
      <c r="S28" s="3">
        <v>0.13</v>
      </c>
      <c r="T28" s="10">
        <v>0.13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780</v>
      </c>
      <c r="B29" s="17"/>
      <c r="C29" s="25">
        <v>2380000825051</v>
      </c>
      <c r="D29" s="38"/>
      <c r="E29" s="7">
        <v>1.0999999999999999E-2</v>
      </c>
      <c r="F29" s="2">
        <v>1062.6400000000001</v>
      </c>
      <c r="G29" s="2">
        <v>0.55000000000000004</v>
      </c>
      <c r="H29" s="2">
        <v>0.55000000000000004</v>
      </c>
      <c r="I29" s="1">
        <v>0</v>
      </c>
      <c r="J29" s="2">
        <v>0</v>
      </c>
      <c r="K29" s="2">
        <v>0</v>
      </c>
      <c r="L29" s="8">
        <v>0</v>
      </c>
      <c r="M29" s="9">
        <v>1.0999999999999999E-2</v>
      </c>
      <c r="N29" s="3">
        <v>1062.6400000000001</v>
      </c>
      <c r="O29" s="3">
        <v>0.55000000000000004</v>
      </c>
      <c r="P29" s="3">
        <v>0.55000000000000004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 t="str">
        <f t="shared" si="0"/>
        <v>-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781</v>
      </c>
      <c r="B30" s="17">
        <v>81</v>
      </c>
      <c r="C30" s="25">
        <v>2300000790540</v>
      </c>
      <c r="D30" s="38">
        <v>2300000790550</v>
      </c>
      <c r="E30" s="7">
        <v>0</v>
      </c>
      <c r="F30" s="2">
        <v>147.47999999999999</v>
      </c>
      <c r="G30" s="2">
        <v>1.05</v>
      </c>
      <c r="H30" s="2">
        <v>1.05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84.69</v>
      </c>
      <c r="O30" s="3">
        <v>1.05</v>
      </c>
      <c r="P30" s="3">
        <v>1.05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>
        <f t="shared" si="0"/>
        <v>-0.42575264442636285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ht="25.5" x14ac:dyDescent="0.2">
      <c r="A31" s="17">
        <v>782</v>
      </c>
      <c r="B31" s="17"/>
      <c r="C31" s="25" t="s">
        <v>606</v>
      </c>
      <c r="D31" s="38"/>
      <c r="E31" s="7">
        <v>0.13900000000000001</v>
      </c>
      <c r="F31" s="2">
        <v>552.57000000000005</v>
      </c>
      <c r="G31" s="2">
        <v>1.91</v>
      </c>
      <c r="H31" s="2">
        <v>1.91</v>
      </c>
      <c r="I31" s="1">
        <v>0</v>
      </c>
      <c r="J31" s="2">
        <v>0</v>
      </c>
      <c r="K31" s="2">
        <v>0</v>
      </c>
      <c r="L31" s="8">
        <v>0</v>
      </c>
      <c r="M31" s="9">
        <v>0.13900000000000001</v>
      </c>
      <c r="N31" s="3">
        <v>552.57000000000005</v>
      </c>
      <c r="O31" s="3">
        <v>1.91</v>
      </c>
      <c r="P31" s="3">
        <v>1.91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 t="str">
        <f t="shared" si="0"/>
        <v>-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783</v>
      </c>
      <c r="B32" s="17">
        <v>83</v>
      </c>
      <c r="C32" s="25">
        <v>2300000974268</v>
      </c>
      <c r="D32" s="38">
        <v>2300000974408</v>
      </c>
      <c r="E32" s="7">
        <v>0.13700000000000001</v>
      </c>
      <c r="F32" s="2">
        <v>10.23</v>
      </c>
      <c r="G32" s="2">
        <v>1.77</v>
      </c>
      <c r="H32" s="2">
        <v>1.77</v>
      </c>
      <c r="I32" s="1">
        <v>0</v>
      </c>
      <c r="J32" s="2">
        <v>0</v>
      </c>
      <c r="K32" s="2">
        <v>0</v>
      </c>
      <c r="L32" s="8">
        <v>0</v>
      </c>
      <c r="M32" s="9">
        <v>0.13700000000000001</v>
      </c>
      <c r="N32" s="3">
        <v>5.88</v>
      </c>
      <c r="O32" s="3">
        <v>1.77</v>
      </c>
      <c r="P32" s="3">
        <v>1.77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-0.42521994134897362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784</v>
      </c>
      <c r="B33" s="17">
        <v>84</v>
      </c>
      <c r="C33" s="25">
        <v>2300001007247</v>
      </c>
      <c r="D33" s="38">
        <v>2300001007256</v>
      </c>
      <c r="E33" s="7">
        <v>2.8000000000000001E-2</v>
      </c>
      <c r="F33" s="2">
        <v>1.37</v>
      </c>
      <c r="G33" s="2">
        <v>2.21</v>
      </c>
      <c r="H33" s="2">
        <v>2.21</v>
      </c>
      <c r="I33" s="1">
        <v>0</v>
      </c>
      <c r="J33" s="2">
        <v>0</v>
      </c>
      <c r="K33" s="2">
        <v>0</v>
      </c>
      <c r="L33" s="8">
        <v>0</v>
      </c>
      <c r="M33" s="9">
        <v>2.8000000000000001E-2</v>
      </c>
      <c r="N33" s="3">
        <v>0.79</v>
      </c>
      <c r="O33" s="3">
        <v>2.21</v>
      </c>
      <c r="P33" s="3">
        <v>2.21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-0.42335766423357668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785</v>
      </c>
      <c r="B34" s="17">
        <v>85</v>
      </c>
      <c r="C34" s="25">
        <v>2380000151720</v>
      </c>
      <c r="D34" s="38">
        <v>2394000011646</v>
      </c>
      <c r="E34" s="7">
        <v>6.8000000000000005E-2</v>
      </c>
      <c r="F34" s="2">
        <v>4.08</v>
      </c>
      <c r="G34" s="2">
        <v>0.8</v>
      </c>
      <c r="H34" s="2">
        <v>0.8</v>
      </c>
      <c r="I34" s="1">
        <v>0</v>
      </c>
      <c r="J34" s="2">
        <v>0</v>
      </c>
      <c r="K34" s="2">
        <v>0</v>
      </c>
      <c r="L34" s="8">
        <v>0</v>
      </c>
      <c r="M34" s="9">
        <v>6.8000000000000005E-2</v>
      </c>
      <c r="N34" s="3">
        <v>2.34</v>
      </c>
      <c r="O34" s="3">
        <v>0.8</v>
      </c>
      <c r="P34" s="3">
        <v>0.8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-0.42647058823529416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ht="25.5" x14ac:dyDescent="0.2">
      <c r="A35" s="17">
        <v>786</v>
      </c>
      <c r="B35" s="17">
        <v>86</v>
      </c>
      <c r="C35" s="25">
        <v>2380000148115</v>
      </c>
      <c r="D35" s="38" t="s">
        <v>607</v>
      </c>
      <c r="E35" s="7">
        <v>0</v>
      </c>
      <c r="F35" s="2">
        <v>2.74</v>
      </c>
      <c r="G35" s="2">
        <v>0.76</v>
      </c>
      <c r="H35" s="2">
        <v>0.76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1.57</v>
      </c>
      <c r="O35" s="3">
        <v>0.76</v>
      </c>
      <c r="P35" s="3">
        <v>0.76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0"/>
        <v>-0.42700729927007303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ht="25.5" x14ac:dyDescent="0.2">
      <c r="A36" s="17">
        <v>787</v>
      </c>
      <c r="B36" s="17"/>
      <c r="C36" s="25" t="s">
        <v>608</v>
      </c>
      <c r="D36" s="38"/>
      <c r="E36" s="7">
        <v>0</v>
      </c>
      <c r="F36" s="2">
        <v>637.59</v>
      </c>
      <c r="G36" s="2">
        <v>2.23</v>
      </c>
      <c r="H36" s="2">
        <v>2.23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637.59</v>
      </c>
      <c r="O36" s="3">
        <v>2.23</v>
      </c>
      <c r="P36" s="3">
        <v>2.23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 t="str">
        <f t="shared" si="0"/>
        <v>-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788</v>
      </c>
      <c r="B37" s="37">
        <v>88</v>
      </c>
      <c r="C37" s="25">
        <v>2380000654644</v>
      </c>
      <c r="D37" s="38">
        <v>2394000027673</v>
      </c>
      <c r="E37" s="7">
        <v>9.4E-2</v>
      </c>
      <c r="F37" s="2">
        <v>0.71</v>
      </c>
      <c r="G37" s="2">
        <v>1.47</v>
      </c>
      <c r="H37" s="2">
        <v>1.47</v>
      </c>
      <c r="I37" s="1">
        <v>-0.313</v>
      </c>
      <c r="J37" s="2">
        <v>1593.26</v>
      </c>
      <c r="K37" s="2">
        <v>0.13</v>
      </c>
      <c r="L37" s="8">
        <v>0.13</v>
      </c>
      <c r="M37" s="9">
        <v>9.4E-2</v>
      </c>
      <c r="N37" s="3">
        <v>0.71</v>
      </c>
      <c r="O37" s="3">
        <v>1.47</v>
      </c>
      <c r="P37" s="3">
        <v>1.47</v>
      </c>
      <c r="Q37" s="4">
        <v>-0.313</v>
      </c>
      <c r="R37" s="3">
        <v>1593.26</v>
      </c>
      <c r="S37" s="3">
        <v>0.13</v>
      </c>
      <c r="T37" s="10">
        <v>0.13</v>
      </c>
      <c r="U37" s="11" t="str">
        <f t="shared" si="1"/>
        <v>-</v>
      </c>
      <c r="V37" s="5" t="str">
        <f t="shared" si="0"/>
        <v>-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789</v>
      </c>
      <c r="B38" s="37">
        <v>89</v>
      </c>
      <c r="C38" s="25">
        <v>2380001118812</v>
      </c>
      <c r="D38" s="38">
        <v>2394000043364</v>
      </c>
      <c r="E38" s="7">
        <v>0</v>
      </c>
      <c r="F38" s="2">
        <v>38.880000000000003</v>
      </c>
      <c r="G38" s="2">
        <v>1.35</v>
      </c>
      <c r="H38" s="2">
        <v>1.35</v>
      </c>
      <c r="I38" s="1">
        <v>-0.10299999999999999</v>
      </c>
      <c r="J38" s="2">
        <v>1555.09</v>
      </c>
      <c r="K38" s="2">
        <v>0.13</v>
      </c>
      <c r="L38" s="8">
        <v>0.13</v>
      </c>
      <c r="M38" s="9">
        <v>0</v>
      </c>
      <c r="N38" s="3">
        <v>38.880000000000003</v>
      </c>
      <c r="O38" s="3">
        <v>1.35</v>
      </c>
      <c r="P38" s="3">
        <v>1.35</v>
      </c>
      <c r="Q38" s="4">
        <v>-0.10299999999999999</v>
      </c>
      <c r="R38" s="3">
        <v>1555.09</v>
      </c>
      <c r="S38" s="3">
        <v>0.13</v>
      </c>
      <c r="T38" s="10">
        <v>0.13</v>
      </c>
      <c r="U38" s="11" t="str">
        <f t="shared" si="1"/>
        <v>-</v>
      </c>
      <c r="V38" s="5" t="str">
        <f t="shared" si="0"/>
        <v>-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790</v>
      </c>
      <c r="B39" s="37">
        <v>94</v>
      </c>
      <c r="C39" s="25">
        <v>2380001476585</v>
      </c>
      <c r="D39" s="38">
        <v>2394000056790</v>
      </c>
      <c r="E39" s="7">
        <v>6.7000000000000004E-2</v>
      </c>
      <c r="F39" s="2">
        <v>12.15</v>
      </c>
      <c r="G39" s="2">
        <v>1.28</v>
      </c>
      <c r="H39" s="2">
        <v>1.28</v>
      </c>
      <c r="I39" s="1">
        <v>0</v>
      </c>
      <c r="J39" s="2">
        <v>816.71</v>
      </c>
      <c r="K39" s="2">
        <v>0.13</v>
      </c>
      <c r="L39" s="8">
        <v>0.13</v>
      </c>
      <c r="M39" s="9">
        <v>6.7000000000000004E-2</v>
      </c>
      <c r="N39" s="3">
        <v>12.15</v>
      </c>
      <c r="O39" s="3">
        <v>1.28</v>
      </c>
      <c r="P39" s="3">
        <v>1.28</v>
      </c>
      <c r="Q39" s="4">
        <v>0</v>
      </c>
      <c r="R39" s="3">
        <v>816.71</v>
      </c>
      <c r="S39" s="3">
        <v>0.13</v>
      </c>
      <c r="T39" s="10">
        <v>0.13</v>
      </c>
      <c r="U39" s="11" t="str">
        <f t="shared" si="1"/>
        <v>-</v>
      </c>
      <c r="V39" s="5" t="str">
        <f t="shared" si="0"/>
        <v>-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791</v>
      </c>
      <c r="B40" s="37">
        <v>93</v>
      </c>
      <c r="C40" s="25">
        <v>2380001494334</v>
      </c>
      <c r="D40" s="38">
        <v>2394000058333</v>
      </c>
      <c r="E40" s="7">
        <v>0.14799999999999999</v>
      </c>
      <c r="F40" s="2">
        <v>5.38</v>
      </c>
      <c r="G40" s="2">
        <v>1.33</v>
      </c>
      <c r="H40" s="2">
        <v>1.33</v>
      </c>
      <c r="I40" s="1">
        <v>-0.33800000000000002</v>
      </c>
      <c r="J40" s="2">
        <v>270.91000000000003</v>
      </c>
      <c r="K40" s="2">
        <v>0.13</v>
      </c>
      <c r="L40" s="8">
        <v>0.13</v>
      </c>
      <c r="M40" s="9">
        <v>0.14799999999999999</v>
      </c>
      <c r="N40" s="3">
        <v>5.38</v>
      </c>
      <c r="O40" s="3">
        <v>1.33</v>
      </c>
      <c r="P40" s="3">
        <v>1.33</v>
      </c>
      <c r="Q40" s="4">
        <v>-0.33800000000000002</v>
      </c>
      <c r="R40" s="3">
        <v>270.91000000000003</v>
      </c>
      <c r="S40" s="3">
        <v>0.13</v>
      </c>
      <c r="T40" s="10">
        <v>0.13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ht="38.25" x14ac:dyDescent="0.2">
      <c r="A41" s="17">
        <v>793</v>
      </c>
      <c r="B41" s="37">
        <v>91</v>
      </c>
      <c r="C41" s="25" t="s">
        <v>609</v>
      </c>
      <c r="D41" s="38" t="s">
        <v>610</v>
      </c>
      <c r="E41" s="7">
        <v>0.32300000000000001</v>
      </c>
      <c r="F41" s="2">
        <v>73.36</v>
      </c>
      <c r="G41" s="2">
        <v>1.24</v>
      </c>
      <c r="H41" s="2">
        <v>1.24</v>
      </c>
      <c r="I41" s="1">
        <v>0</v>
      </c>
      <c r="J41" s="2">
        <v>1796.9</v>
      </c>
      <c r="K41" s="2">
        <v>0.13</v>
      </c>
      <c r="L41" s="8">
        <v>0.13</v>
      </c>
      <c r="M41" s="9">
        <v>0.32300000000000001</v>
      </c>
      <c r="N41" s="3">
        <v>73.36</v>
      </c>
      <c r="O41" s="3">
        <v>1.24</v>
      </c>
      <c r="P41" s="3">
        <v>1.24</v>
      </c>
      <c r="Q41" s="4">
        <v>0</v>
      </c>
      <c r="R41" s="3">
        <v>1796.9</v>
      </c>
      <c r="S41" s="3">
        <v>0.13</v>
      </c>
      <c r="T41" s="10">
        <v>0.13</v>
      </c>
      <c r="U41" s="11" t="str">
        <f t="shared" si="1"/>
        <v>-</v>
      </c>
      <c r="V41" s="5" t="str">
        <f t="shared" si="1"/>
        <v>-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794</v>
      </c>
      <c r="B42" s="37">
        <v>97</v>
      </c>
      <c r="C42" s="25">
        <v>2380001458911</v>
      </c>
      <c r="D42" s="38">
        <v>2394000055174</v>
      </c>
      <c r="E42" s="7">
        <v>1.5189999999999999</v>
      </c>
      <c r="F42" s="2">
        <v>324.14</v>
      </c>
      <c r="G42" s="2">
        <v>1.51</v>
      </c>
      <c r="H42" s="2">
        <v>1.51</v>
      </c>
      <c r="I42" s="1">
        <v>0</v>
      </c>
      <c r="J42" s="2">
        <v>9724.2099999999991</v>
      </c>
      <c r="K42" s="2">
        <v>0.13</v>
      </c>
      <c r="L42" s="8">
        <v>0.13</v>
      </c>
      <c r="M42" s="9">
        <v>1.5189999999999999</v>
      </c>
      <c r="N42" s="3">
        <v>324.14</v>
      </c>
      <c r="O42" s="3">
        <v>1.51</v>
      </c>
      <c r="P42" s="3">
        <v>1.51</v>
      </c>
      <c r="Q42" s="4">
        <v>0</v>
      </c>
      <c r="R42" s="3">
        <v>9724.2099999999991</v>
      </c>
      <c r="S42" s="3">
        <v>0.13</v>
      </c>
      <c r="T42" s="10">
        <v>0.13</v>
      </c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ht="25.5" x14ac:dyDescent="0.2">
      <c r="A43" s="17">
        <v>795</v>
      </c>
      <c r="B43" s="37"/>
      <c r="C43" s="25" t="s">
        <v>611</v>
      </c>
      <c r="D43" s="38"/>
      <c r="E43" s="7">
        <v>7.9000000000000001E-2</v>
      </c>
      <c r="F43" s="2">
        <v>1908.51</v>
      </c>
      <c r="G43" s="2">
        <v>1.01</v>
      </c>
      <c r="H43" s="2">
        <v>1.01</v>
      </c>
      <c r="I43" s="1">
        <v>0</v>
      </c>
      <c r="J43" s="2">
        <v>0</v>
      </c>
      <c r="K43" s="2">
        <v>0</v>
      </c>
      <c r="L43" s="8">
        <v>0</v>
      </c>
      <c r="M43" s="9">
        <v>7.9000000000000001E-2</v>
      </c>
      <c r="N43" s="3">
        <v>1908.51</v>
      </c>
      <c r="O43" s="3">
        <v>1.01</v>
      </c>
      <c r="P43" s="3">
        <v>1.01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796</v>
      </c>
      <c r="B44" s="37">
        <v>98</v>
      </c>
      <c r="C44" s="25">
        <v>2380001635401</v>
      </c>
      <c r="D44" s="38">
        <v>2394000072198</v>
      </c>
      <c r="E44" s="7">
        <v>0</v>
      </c>
      <c r="F44" s="2">
        <v>52.96</v>
      </c>
      <c r="G44" s="2">
        <v>0.51</v>
      </c>
      <c r="H44" s="2">
        <v>0.51</v>
      </c>
      <c r="I44" s="1">
        <v>0</v>
      </c>
      <c r="J44" s="2">
        <v>5211.58</v>
      </c>
      <c r="K44" s="2">
        <v>0.13</v>
      </c>
      <c r="L44" s="8">
        <v>0.13</v>
      </c>
      <c r="M44" s="9">
        <v>0</v>
      </c>
      <c r="N44" s="3">
        <v>52.96</v>
      </c>
      <c r="O44" s="3">
        <v>0.51</v>
      </c>
      <c r="P44" s="3">
        <v>0.51</v>
      </c>
      <c r="Q44" s="4">
        <v>0</v>
      </c>
      <c r="R44" s="3">
        <v>5211.58</v>
      </c>
      <c r="S44" s="3">
        <v>0.13</v>
      </c>
      <c r="T44" s="10">
        <v>0.13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ht="25.5" x14ac:dyDescent="0.2">
      <c r="A45" s="17">
        <v>831</v>
      </c>
      <c r="B45" s="37"/>
      <c r="C45" s="25" t="s">
        <v>612</v>
      </c>
      <c r="D45" s="38"/>
      <c r="E45" s="7">
        <v>3.726</v>
      </c>
      <c r="F45" s="2">
        <v>191.28</v>
      </c>
      <c r="G45" s="2">
        <v>5.54</v>
      </c>
      <c r="H45" s="2">
        <v>5.54</v>
      </c>
      <c r="I45" s="1">
        <v>0</v>
      </c>
      <c r="J45" s="2">
        <v>0</v>
      </c>
      <c r="K45" s="2">
        <v>0</v>
      </c>
      <c r="L45" s="8">
        <v>0</v>
      </c>
      <c r="M45" s="9">
        <v>3.726</v>
      </c>
      <c r="N45" s="3">
        <v>191.28</v>
      </c>
      <c r="O45" s="3">
        <v>5.54</v>
      </c>
      <c r="P45" s="3">
        <v>5.54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1"/>
        <v>-</v>
      </c>
      <c r="V45" s="5" t="str">
        <f t="shared" si="1"/>
        <v>-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832</v>
      </c>
      <c r="B46" s="37">
        <v>73</v>
      </c>
      <c r="C46" s="25">
        <v>2316541311014</v>
      </c>
      <c r="D46" s="38">
        <v>2300000233587</v>
      </c>
      <c r="E46" s="7">
        <v>1.8879999999999999</v>
      </c>
      <c r="F46" s="2">
        <v>84.32</v>
      </c>
      <c r="G46" s="2">
        <v>2.78</v>
      </c>
      <c r="H46" s="2">
        <v>2.78</v>
      </c>
      <c r="I46" s="1">
        <v>-1.8640000000000001</v>
      </c>
      <c r="J46" s="2">
        <v>11.32</v>
      </c>
      <c r="K46" s="2">
        <v>0.13</v>
      </c>
      <c r="L46" s="8">
        <v>0.13</v>
      </c>
      <c r="M46" s="9">
        <v>1.8879999999999999</v>
      </c>
      <c r="N46" s="3">
        <v>84.32</v>
      </c>
      <c r="O46" s="3">
        <v>2.78</v>
      </c>
      <c r="P46" s="3">
        <v>2.78</v>
      </c>
      <c r="Q46" s="4">
        <v>-1.8640000000000001</v>
      </c>
      <c r="R46" s="3">
        <v>11.32</v>
      </c>
      <c r="S46" s="3">
        <v>0.13</v>
      </c>
      <c r="T46" s="10">
        <v>0.13</v>
      </c>
      <c r="U46" s="11" t="str">
        <f t="shared" si="1"/>
        <v>-</v>
      </c>
      <c r="V46" s="5" t="str">
        <f t="shared" si="1"/>
        <v>-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ht="25.5" x14ac:dyDescent="0.2">
      <c r="A47" s="17">
        <v>833</v>
      </c>
      <c r="B47" s="37"/>
      <c r="C47" s="25" t="s">
        <v>613</v>
      </c>
      <c r="D47" s="38"/>
      <c r="E47" s="7">
        <v>5.5220000000000002</v>
      </c>
      <c r="F47" s="2">
        <v>191.28</v>
      </c>
      <c r="G47" s="2">
        <v>4.24</v>
      </c>
      <c r="H47" s="2">
        <v>4.24</v>
      </c>
      <c r="I47" s="1">
        <v>0</v>
      </c>
      <c r="J47" s="2">
        <v>0</v>
      </c>
      <c r="K47" s="2">
        <v>0</v>
      </c>
      <c r="L47" s="8">
        <v>0</v>
      </c>
      <c r="M47" s="9">
        <v>5.5220000000000002</v>
      </c>
      <c r="N47" s="3">
        <v>191.28</v>
      </c>
      <c r="O47" s="3">
        <v>4.24</v>
      </c>
      <c r="P47" s="3">
        <v>4.24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 t="str">
        <f t="shared" si="1"/>
        <v>-</v>
      </c>
      <c r="W47" s="5" t="str">
        <f t="shared" si="1"/>
        <v>-</v>
      </c>
      <c r="X47" s="5" t="str">
        <f t="shared" si="1"/>
        <v>-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ht="38.25" x14ac:dyDescent="0.2">
      <c r="A48" s="17">
        <v>834</v>
      </c>
      <c r="B48" s="37"/>
      <c r="C48" s="25" t="s">
        <v>614</v>
      </c>
      <c r="D48" s="38"/>
      <c r="E48" s="7">
        <v>1.623</v>
      </c>
      <c r="F48" s="2">
        <v>286.91000000000003</v>
      </c>
      <c r="G48" s="2">
        <v>3.91</v>
      </c>
      <c r="H48" s="2">
        <v>3.91</v>
      </c>
      <c r="I48" s="1">
        <v>0</v>
      </c>
      <c r="J48" s="2">
        <v>0</v>
      </c>
      <c r="K48" s="2">
        <v>0</v>
      </c>
      <c r="L48" s="8">
        <v>0</v>
      </c>
      <c r="M48" s="9">
        <v>1.623</v>
      </c>
      <c r="N48" s="3">
        <v>286.91000000000003</v>
      </c>
      <c r="O48" s="3">
        <v>3.91</v>
      </c>
      <c r="P48" s="3">
        <v>3.91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 t="str">
        <f t="shared" si="1"/>
        <v>-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ht="25.5" x14ac:dyDescent="0.2">
      <c r="A49" s="17">
        <v>835</v>
      </c>
      <c r="B49" s="37"/>
      <c r="C49" s="25" t="s">
        <v>615</v>
      </c>
      <c r="D49" s="38"/>
      <c r="E49" s="7">
        <v>0.83699999999999997</v>
      </c>
      <c r="F49" s="2">
        <v>191.28</v>
      </c>
      <c r="G49" s="2">
        <v>5.93</v>
      </c>
      <c r="H49" s="2">
        <v>5.93</v>
      </c>
      <c r="I49" s="1">
        <v>0</v>
      </c>
      <c r="J49" s="2">
        <v>0</v>
      </c>
      <c r="K49" s="2">
        <v>0</v>
      </c>
      <c r="L49" s="8">
        <v>0</v>
      </c>
      <c r="M49" s="9">
        <v>0.83699999999999997</v>
      </c>
      <c r="N49" s="3">
        <v>191.28</v>
      </c>
      <c r="O49" s="3">
        <v>5.93</v>
      </c>
      <c r="P49" s="3">
        <v>5.93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 t="str">
        <f t="shared" si="1"/>
        <v>-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ht="25.5" x14ac:dyDescent="0.2">
      <c r="A50" s="17">
        <v>836</v>
      </c>
      <c r="B50" s="37"/>
      <c r="C50" s="25" t="s">
        <v>616</v>
      </c>
      <c r="D50" s="38"/>
      <c r="E50" s="7">
        <v>0.748</v>
      </c>
      <c r="F50" s="2">
        <v>191.28</v>
      </c>
      <c r="G50" s="2">
        <v>6.65</v>
      </c>
      <c r="H50" s="2">
        <v>6.65</v>
      </c>
      <c r="I50" s="1">
        <v>0</v>
      </c>
      <c r="J50" s="2">
        <v>0</v>
      </c>
      <c r="K50" s="2">
        <v>0</v>
      </c>
      <c r="L50" s="8">
        <v>0</v>
      </c>
      <c r="M50" s="9">
        <v>0.748</v>
      </c>
      <c r="N50" s="3">
        <v>191.28</v>
      </c>
      <c r="O50" s="3">
        <v>6.65</v>
      </c>
      <c r="P50" s="3">
        <v>6.65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 t="str">
        <f t="shared" si="1"/>
        <v>-</v>
      </c>
      <c r="W50" s="5" t="str">
        <f t="shared" si="1"/>
        <v>-</v>
      </c>
      <c r="X50" s="5" t="str">
        <f t="shared" si="1"/>
        <v>-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ht="25.5" x14ac:dyDescent="0.2">
      <c r="A51" s="17">
        <v>837</v>
      </c>
      <c r="B51" s="37"/>
      <c r="C51" s="25" t="s">
        <v>617</v>
      </c>
      <c r="D51" s="38"/>
      <c r="E51" s="7">
        <v>0.23799999999999999</v>
      </c>
      <c r="F51" s="2">
        <v>191.28</v>
      </c>
      <c r="G51" s="2">
        <v>3.97</v>
      </c>
      <c r="H51" s="2">
        <v>3.97</v>
      </c>
      <c r="I51" s="1">
        <v>0</v>
      </c>
      <c r="J51" s="2">
        <v>0</v>
      </c>
      <c r="K51" s="2">
        <v>0</v>
      </c>
      <c r="L51" s="8">
        <v>0</v>
      </c>
      <c r="M51" s="9">
        <v>0.23799999999999999</v>
      </c>
      <c r="N51" s="3">
        <v>191.28</v>
      </c>
      <c r="O51" s="3">
        <v>3.97</v>
      </c>
      <c r="P51" s="3">
        <v>3.97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 t="str">
        <f t="shared" si="1"/>
        <v>-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ht="25.5" x14ac:dyDescent="0.2">
      <c r="A52" s="17">
        <v>838</v>
      </c>
      <c r="B52" s="37"/>
      <c r="C52" s="25" t="s">
        <v>618</v>
      </c>
      <c r="D52" s="38"/>
      <c r="E52" s="7">
        <v>0.317</v>
      </c>
      <c r="F52" s="2">
        <v>191.28</v>
      </c>
      <c r="G52" s="2">
        <v>1.52</v>
      </c>
      <c r="H52" s="2">
        <v>1.52</v>
      </c>
      <c r="I52" s="1">
        <v>0</v>
      </c>
      <c r="J52" s="2">
        <v>0</v>
      </c>
      <c r="K52" s="2">
        <v>0</v>
      </c>
      <c r="L52" s="8">
        <v>0</v>
      </c>
      <c r="M52" s="9">
        <v>0.317</v>
      </c>
      <c r="N52" s="3">
        <v>191.28</v>
      </c>
      <c r="O52" s="3">
        <v>1.52</v>
      </c>
      <c r="P52" s="3">
        <v>1.52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 t="str">
        <f t="shared" si="1"/>
        <v>-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ht="25.5" x14ac:dyDescent="0.2">
      <c r="A53" s="17">
        <v>839</v>
      </c>
      <c r="B53" s="37">
        <v>68</v>
      </c>
      <c r="C53" s="25" t="s">
        <v>619</v>
      </c>
      <c r="D53" s="38">
        <v>2300000233898</v>
      </c>
      <c r="E53" s="7">
        <v>0.16800000000000001</v>
      </c>
      <c r="F53" s="2">
        <v>151.01</v>
      </c>
      <c r="G53" s="2">
        <v>2.23</v>
      </c>
      <c r="H53" s="2">
        <v>2.23</v>
      </c>
      <c r="I53" s="1">
        <v>-0.16800000000000001</v>
      </c>
      <c r="J53" s="2">
        <v>40.270000000000003</v>
      </c>
      <c r="K53" s="2">
        <v>0.13</v>
      </c>
      <c r="L53" s="8">
        <v>0.13</v>
      </c>
      <c r="M53" s="9">
        <v>0.16800000000000001</v>
      </c>
      <c r="N53" s="3">
        <v>151.01</v>
      </c>
      <c r="O53" s="3">
        <v>2.23</v>
      </c>
      <c r="P53" s="3">
        <v>2.23</v>
      </c>
      <c r="Q53" s="4">
        <v>-0.16800000000000001</v>
      </c>
      <c r="R53" s="3">
        <v>40.270000000000003</v>
      </c>
      <c r="S53" s="3">
        <v>0.13</v>
      </c>
      <c r="T53" s="10">
        <v>0.13</v>
      </c>
      <c r="U53" s="11" t="str">
        <f t="shared" si="1"/>
        <v>-</v>
      </c>
      <c r="V53" s="5" t="str">
        <f t="shared" si="1"/>
        <v>-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840</v>
      </c>
      <c r="B54" s="37"/>
      <c r="C54" s="25">
        <v>2336566566018</v>
      </c>
      <c r="D54" s="38"/>
      <c r="E54" s="7">
        <v>0.878</v>
      </c>
      <c r="F54" s="2">
        <v>95.64</v>
      </c>
      <c r="G54" s="2">
        <v>2.86</v>
      </c>
      <c r="H54" s="2">
        <v>2.86</v>
      </c>
      <c r="I54" s="1">
        <v>0</v>
      </c>
      <c r="J54" s="2">
        <v>0</v>
      </c>
      <c r="K54" s="2">
        <v>0</v>
      </c>
      <c r="L54" s="8">
        <v>0</v>
      </c>
      <c r="M54" s="9">
        <v>0.878</v>
      </c>
      <c r="N54" s="3">
        <v>95.64</v>
      </c>
      <c r="O54" s="3">
        <v>2.86</v>
      </c>
      <c r="P54" s="3">
        <v>2.86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 t="str">
        <f t="shared" si="1"/>
        <v>-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ht="51" x14ac:dyDescent="0.2">
      <c r="A55" s="17">
        <v>841</v>
      </c>
      <c r="B55" s="37"/>
      <c r="C55" s="25" t="s">
        <v>620</v>
      </c>
      <c r="D55" s="38"/>
      <c r="E55" s="7">
        <v>0.24399999999999999</v>
      </c>
      <c r="F55" s="2">
        <v>382.55</v>
      </c>
      <c r="G55" s="2">
        <v>4.95</v>
      </c>
      <c r="H55" s="2">
        <v>4.95</v>
      </c>
      <c r="I55" s="1">
        <v>0</v>
      </c>
      <c r="J55" s="2">
        <v>0</v>
      </c>
      <c r="K55" s="2">
        <v>0</v>
      </c>
      <c r="L55" s="8">
        <v>0</v>
      </c>
      <c r="M55" s="9">
        <v>0.24399999999999999</v>
      </c>
      <c r="N55" s="3">
        <v>382.55</v>
      </c>
      <c r="O55" s="3">
        <v>4.95</v>
      </c>
      <c r="P55" s="3">
        <v>4.95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 t="str">
        <f t="shared" si="1"/>
        <v>-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ht="25.5" x14ac:dyDescent="0.2">
      <c r="A56" s="17">
        <v>842</v>
      </c>
      <c r="B56" s="37"/>
      <c r="C56" s="25" t="s">
        <v>621</v>
      </c>
      <c r="D56" s="38"/>
      <c r="E56" s="7">
        <v>0.112</v>
      </c>
      <c r="F56" s="2">
        <v>191.28</v>
      </c>
      <c r="G56" s="2">
        <v>3.82</v>
      </c>
      <c r="H56" s="2">
        <v>3.82</v>
      </c>
      <c r="I56" s="1">
        <v>0</v>
      </c>
      <c r="J56" s="2">
        <v>0</v>
      </c>
      <c r="K56" s="2">
        <v>0</v>
      </c>
      <c r="L56" s="8">
        <v>0</v>
      </c>
      <c r="M56" s="9">
        <v>0.112</v>
      </c>
      <c r="N56" s="3">
        <v>191.28</v>
      </c>
      <c r="O56" s="3">
        <v>3.82</v>
      </c>
      <c r="P56" s="3">
        <v>3.82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 t="str">
        <f t="shared" si="1"/>
        <v>-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ht="25.5" x14ac:dyDescent="0.2">
      <c r="A57" s="17">
        <v>843</v>
      </c>
      <c r="B57" s="37"/>
      <c r="C57" s="25" t="s">
        <v>622</v>
      </c>
      <c r="D57" s="38"/>
      <c r="E57" s="7">
        <v>0.79600000000000004</v>
      </c>
      <c r="F57" s="2">
        <v>95.64</v>
      </c>
      <c r="G57" s="2">
        <v>1.84</v>
      </c>
      <c r="H57" s="2">
        <v>1.84</v>
      </c>
      <c r="I57" s="1">
        <v>0</v>
      </c>
      <c r="J57" s="2">
        <v>0</v>
      </c>
      <c r="K57" s="2">
        <v>0</v>
      </c>
      <c r="L57" s="8">
        <v>0</v>
      </c>
      <c r="M57" s="9">
        <v>0.79600000000000004</v>
      </c>
      <c r="N57" s="3">
        <v>95.64</v>
      </c>
      <c r="O57" s="3">
        <v>1.84</v>
      </c>
      <c r="P57" s="3">
        <v>1.84</v>
      </c>
      <c r="Q57" s="4">
        <v>0</v>
      </c>
      <c r="R57" s="3">
        <v>0</v>
      </c>
      <c r="S57" s="3">
        <v>0</v>
      </c>
      <c r="T57" s="10">
        <v>0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ht="25.5" x14ac:dyDescent="0.2">
      <c r="A58" s="17">
        <v>844</v>
      </c>
      <c r="B58" s="37"/>
      <c r="C58" s="25" t="s">
        <v>623</v>
      </c>
      <c r="D58" s="38"/>
      <c r="E58" s="7">
        <v>0.71499999999999997</v>
      </c>
      <c r="F58" s="2">
        <v>191.28</v>
      </c>
      <c r="G58" s="2">
        <v>5.07</v>
      </c>
      <c r="H58" s="2">
        <v>5.07</v>
      </c>
      <c r="I58" s="1">
        <v>0</v>
      </c>
      <c r="J58" s="2">
        <v>0</v>
      </c>
      <c r="K58" s="2">
        <v>0</v>
      </c>
      <c r="L58" s="8">
        <v>0</v>
      </c>
      <c r="M58" s="9">
        <v>0.71499999999999997</v>
      </c>
      <c r="N58" s="3">
        <v>191.28</v>
      </c>
      <c r="O58" s="3">
        <v>5.07</v>
      </c>
      <c r="P58" s="3">
        <v>5.07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1"/>
        <v>-</v>
      </c>
      <c r="V58" s="5" t="str">
        <f t="shared" si="1"/>
        <v>-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845</v>
      </c>
      <c r="B59" s="37"/>
      <c r="C59" s="25">
        <v>2356562495011</v>
      </c>
      <c r="D59" s="38"/>
      <c r="E59" s="7">
        <v>1.194</v>
      </c>
      <c r="F59" s="2">
        <v>95.64</v>
      </c>
      <c r="G59" s="2">
        <v>4.33</v>
      </c>
      <c r="H59" s="2">
        <v>4.33</v>
      </c>
      <c r="I59" s="1">
        <v>0</v>
      </c>
      <c r="J59" s="2">
        <v>0</v>
      </c>
      <c r="K59" s="2">
        <v>0</v>
      </c>
      <c r="L59" s="8">
        <v>0</v>
      </c>
      <c r="M59" s="9">
        <v>1.194</v>
      </c>
      <c r="N59" s="3">
        <v>95.64</v>
      </c>
      <c r="O59" s="3">
        <v>4.33</v>
      </c>
      <c r="P59" s="3">
        <v>4.33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1"/>
        <v>-</v>
      </c>
      <c r="V59" s="5" t="str">
        <f t="shared" si="1"/>
        <v>-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ht="38.25" x14ac:dyDescent="0.2">
      <c r="A60" s="17">
        <v>846</v>
      </c>
      <c r="B60" s="37"/>
      <c r="C60" s="25" t="s">
        <v>624</v>
      </c>
      <c r="D60" s="38"/>
      <c r="E60" s="7">
        <v>1.6220000000000001</v>
      </c>
      <c r="F60" s="2">
        <v>286.91000000000003</v>
      </c>
      <c r="G60" s="2">
        <v>3.93</v>
      </c>
      <c r="H60" s="2">
        <v>3.93</v>
      </c>
      <c r="I60" s="1">
        <v>0</v>
      </c>
      <c r="J60" s="2">
        <v>0</v>
      </c>
      <c r="K60" s="2">
        <v>0</v>
      </c>
      <c r="L60" s="8">
        <v>0</v>
      </c>
      <c r="M60" s="9">
        <v>1.6220000000000001</v>
      </c>
      <c r="N60" s="3">
        <v>286.91000000000003</v>
      </c>
      <c r="O60" s="3">
        <v>3.93</v>
      </c>
      <c r="P60" s="3">
        <v>3.93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847</v>
      </c>
      <c r="B61" s="37"/>
      <c r="C61" s="25">
        <v>2366560261014</v>
      </c>
      <c r="D61" s="38"/>
      <c r="E61" s="7">
        <v>0.96299999999999997</v>
      </c>
      <c r="F61" s="2">
        <v>95.64</v>
      </c>
      <c r="G61" s="2">
        <v>1.07</v>
      </c>
      <c r="H61" s="2">
        <v>1.07</v>
      </c>
      <c r="I61" s="1">
        <v>0</v>
      </c>
      <c r="J61" s="2">
        <v>0</v>
      </c>
      <c r="K61" s="2">
        <v>0</v>
      </c>
      <c r="L61" s="8">
        <v>0</v>
      </c>
      <c r="M61" s="9">
        <v>0.96299999999999997</v>
      </c>
      <c r="N61" s="3">
        <v>95.64</v>
      </c>
      <c r="O61" s="3">
        <v>1.07</v>
      </c>
      <c r="P61" s="3">
        <v>1.07</v>
      </c>
      <c r="Q61" s="4">
        <v>0</v>
      </c>
      <c r="R61" s="3">
        <v>0</v>
      </c>
      <c r="S61" s="3">
        <v>0</v>
      </c>
      <c r="T61" s="10">
        <v>0</v>
      </c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ht="25.5" x14ac:dyDescent="0.2">
      <c r="A62" s="17">
        <v>848</v>
      </c>
      <c r="B62" s="37"/>
      <c r="C62" s="25" t="s">
        <v>625</v>
      </c>
      <c r="D62" s="38"/>
      <c r="E62" s="7">
        <v>0.96299999999999997</v>
      </c>
      <c r="F62" s="2">
        <v>191.28</v>
      </c>
      <c r="G62" s="2">
        <v>8.8800000000000008</v>
      </c>
      <c r="H62" s="2">
        <v>8.8800000000000008</v>
      </c>
      <c r="I62" s="1">
        <v>0</v>
      </c>
      <c r="J62" s="2">
        <v>0</v>
      </c>
      <c r="K62" s="2">
        <v>0</v>
      </c>
      <c r="L62" s="8">
        <v>0</v>
      </c>
      <c r="M62" s="9">
        <v>0.96299999999999997</v>
      </c>
      <c r="N62" s="3">
        <v>191.28</v>
      </c>
      <c r="O62" s="3">
        <v>8.8800000000000008</v>
      </c>
      <c r="P62" s="3">
        <v>8.8800000000000008</v>
      </c>
      <c r="Q62" s="4">
        <v>0</v>
      </c>
      <c r="R62" s="3">
        <v>0</v>
      </c>
      <c r="S62" s="3">
        <v>0</v>
      </c>
      <c r="T62" s="10">
        <v>0</v>
      </c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ht="25.5" x14ac:dyDescent="0.2">
      <c r="A63" s="17">
        <v>849</v>
      </c>
      <c r="B63" s="37"/>
      <c r="C63" s="25" t="s">
        <v>626</v>
      </c>
      <c r="D63" s="38"/>
      <c r="E63" s="7">
        <v>8.0000000000000002E-3</v>
      </c>
      <c r="F63" s="2">
        <v>191.28</v>
      </c>
      <c r="G63" s="2">
        <v>2.92</v>
      </c>
      <c r="H63" s="2">
        <v>2.92</v>
      </c>
      <c r="I63" s="1">
        <v>0</v>
      </c>
      <c r="J63" s="2">
        <v>0</v>
      </c>
      <c r="K63" s="2">
        <v>0</v>
      </c>
      <c r="L63" s="8">
        <v>0</v>
      </c>
      <c r="M63" s="9">
        <v>8.0000000000000002E-3</v>
      </c>
      <c r="N63" s="3">
        <v>191.28</v>
      </c>
      <c r="O63" s="3">
        <v>2.92</v>
      </c>
      <c r="P63" s="3">
        <v>2.92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ht="51" x14ac:dyDescent="0.2">
      <c r="A64" s="17">
        <v>850</v>
      </c>
      <c r="B64" s="37"/>
      <c r="C64" s="25" t="s">
        <v>627</v>
      </c>
      <c r="D64" s="38"/>
      <c r="E64" s="7">
        <v>2.0459999999999998</v>
      </c>
      <c r="F64" s="2">
        <v>382.55</v>
      </c>
      <c r="G64" s="2">
        <v>3.12</v>
      </c>
      <c r="H64" s="2">
        <v>3.12</v>
      </c>
      <c r="I64" s="1">
        <v>0</v>
      </c>
      <c r="J64" s="2">
        <v>0</v>
      </c>
      <c r="K64" s="2">
        <v>0</v>
      </c>
      <c r="L64" s="8">
        <v>0</v>
      </c>
      <c r="M64" s="9">
        <v>2.0459999999999998</v>
      </c>
      <c r="N64" s="3">
        <v>382.55</v>
      </c>
      <c r="O64" s="3">
        <v>3.12</v>
      </c>
      <c r="P64" s="3">
        <v>3.12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ht="38.25" x14ac:dyDescent="0.2">
      <c r="A65" s="17">
        <v>851</v>
      </c>
      <c r="B65" s="37"/>
      <c r="C65" s="25" t="s">
        <v>628</v>
      </c>
      <c r="D65" s="38"/>
      <c r="E65" s="7">
        <v>0.68600000000000005</v>
      </c>
      <c r="F65" s="2">
        <v>286.91000000000003</v>
      </c>
      <c r="G65" s="2">
        <v>4.7300000000000004</v>
      </c>
      <c r="H65" s="2">
        <v>4.7300000000000004</v>
      </c>
      <c r="I65" s="1">
        <v>0</v>
      </c>
      <c r="J65" s="2">
        <v>0</v>
      </c>
      <c r="K65" s="2">
        <v>0</v>
      </c>
      <c r="L65" s="8">
        <v>0</v>
      </c>
      <c r="M65" s="9">
        <v>0.68600000000000005</v>
      </c>
      <c r="N65" s="3">
        <v>286.91000000000003</v>
      </c>
      <c r="O65" s="3">
        <v>4.7300000000000004</v>
      </c>
      <c r="P65" s="3">
        <v>4.7300000000000004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1"/>
        <v>-</v>
      </c>
      <c r="V65" s="5" t="str">
        <f t="shared" si="1"/>
        <v>-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>
        <v>852</v>
      </c>
      <c r="B66" s="37">
        <v>71</v>
      </c>
      <c r="C66" s="25">
        <v>2380000257932</v>
      </c>
      <c r="D66" s="38">
        <v>2394000016040</v>
      </c>
      <c r="E66" s="7">
        <v>0.20799999999999999</v>
      </c>
      <c r="F66" s="2">
        <v>5.63</v>
      </c>
      <c r="G66" s="2">
        <v>1.18</v>
      </c>
      <c r="H66" s="2">
        <v>1.18</v>
      </c>
      <c r="I66" s="1">
        <v>0</v>
      </c>
      <c r="J66" s="2">
        <v>0</v>
      </c>
      <c r="K66" s="2">
        <v>0</v>
      </c>
      <c r="L66" s="8">
        <v>0</v>
      </c>
      <c r="M66" s="9">
        <v>0.20799999999999999</v>
      </c>
      <c r="N66" s="3">
        <v>3.23</v>
      </c>
      <c r="O66" s="3">
        <v>1.18</v>
      </c>
      <c r="P66" s="3">
        <v>1.18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1"/>
        <v>-</v>
      </c>
      <c r="V66" s="5">
        <f t="shared" si="1"/>
        <v>-0.42628774422735344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ht="25.5" x14ac:dyDescent="0.2">
      <c r="A67" s="17">
        <v>853</v>
      </c>
      <c r="B67" s="37"/>
      <c r="C67" s="25" t="s">
        <v>629</v>
      </c>
      <c r="D67" s="38"/>
      <c r="E67" s="7">
        <v>7.0000000000000001E-3</v>
      </c>
      <c r="F67" s="2">
        <v>191.28</v>
      </c>
      <c r="G67" s="2">
        <v>4.1399999999999997</v>
      </c>
      <c r="H67" s="2">
        <v>4.1399999999999997</v>
      </c>
      <c r="I67" s="1">
        <v>0</v>
      </c>
      <c r="J67" s="2">
        <v>0</v>
      </c>
      <c r="K67" s="2">
        <v>0</v>
      </c>
      <c r="L67" s="8">
        <v>0</v>
      </c>
      <c r="M67" s="9">
        <v>7.0000000000000001E-3</v>
      </c>
      <c r="N67" s="3">
        <v>191.28</v>
      </c>
      <c r="O67" s="3">
        <v>4.1399999999999997</v>
      </c>
      <c r="P67" s="3">
        <v>4.1399999999999997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>
        <v>854</v>
      </c>
      <c r="B68" s="23">
        <v>72</v>
      </c>
      <c r="C68" s="25">
        <v>2380000476088</v>
      </c>
      <c r="D68" s="38">
        <v>2394000022132</v>
      </c>
      <c r="E68" s="7">
        <v>0.20799999999999999</v>
      </c>
      <c r="F68" s="2">
        <v>2.33</v>
      </c>
      <c r="G68" s="2">
        <v>1.18</v>
      </c>
      <c r="H68" s="2">
        <v>1.18</v>
      </c>
      <c r="I68" s="1">
        <v>0</v>
      </c>
      <c r="J68" s="2">
        <v>0</v>
      </c>
      <c r="K68" s="2">
        <v>0</v>
      </c>
      <c r="L68" s="8">
        <v>0</v>
      </c>
      <c r="M68" s="9">
        <v>0.20799999999999999</v>
      </c>
      <c r="N68" s="3">
        <v>1.34</v>
      </c>
      <c r="O68" s="3">
        <v>1.18</v>
      </c>
      <c r="P68" s="3">
        <v>1.18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X89" si="3">IF(M68-E68=0,"-",(M68-E68)/E68)</f>
        <v>-</v>
      </c>
      <c r="V68" s="5">
        <f t="shared" si="3"/>
        <v>-0.42489270386266093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ht="76.5" x14ac:dyDescent="0.2">
      <c r="A69" s="17">
        <v>855</v>
      </c>
      <c r="B69" s="23"/>
      <c r="C69" s="25" t="s">
        <v>630</v>
      </c>
      <c r="D69" s="38"/>
      <c r="E69" s="7">
        <v>0</v>
      </c>
      <c r="F69" s="2">
        <v>573.83000000000004</v>
      </c>
      <c r="G69" s="2">
        <v>1.41</v>
      </c>
      <c r="H69" s="2">
        <v>1.41</v>
      </c>
      <c r="I69" s="1">
        <v>0</v>
      </c>
      <c r="J69" s="2">
        <v>0</v>
      </c>
      <c r="K69" s="2">
        <v>0</v>
      </c>
      <c r="L69" s="8">
        <v>0</v>
      </c>
      <c r="M69" s="9">
        <v>0</v>
      </c>
      <c r="N69" s="3">
        <v>573.83000000000004</v>
      </c>
      <c r="O69" s="3">
        <v>1.41</v>
      </c>
      <c r="P69" s="3">
        <v>1.41</v>
      </c>
      <c r="Q69" s="4">
        <v>0</v>
      </c>
      <c r="R69" s="3">
        <v>0</v>
      </c>
      <c r="S69" s="3">
        <v>0</v>
      </c>
      <c r="T69" s="10">
        <v>0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ht="51" x14ac:dyDescent="0.2">
      <c r="A70" s="17">
        <v>856</v>
      </c>
      <c r="B70" s="17"/>
      <c r="C70" s="25" t="s">
        <v>631</v>
      </c>
      <c r="D70" s="38"/>
      <c r="E70" s="7">
        <v>0.29899999999999999</v>
      </c>
      <c r="F70" s="2">
        <v>382.55</v>
      </c>
      <c r="G70" s="2">
        <v>1.08</v>
      </c>
      <c r="H70" s="2">
        <v>1.08</v>
      </c>
      <c r="I70" s="1">
        <v>0</v>
      </c>
      <c r="J70" s="2">
        <v>0</v>
      </c>
      <c r="K70" s="2">
        <v>0</v>
      </c>
      <c r="L70" s="8">
        <v>0</v>
      </c>
      <c r="M70" s="9">
        <v>0.29899999999999999</v>
      </c>
      <c r="N70" s="3">
        <v>382.55</v>
      </c>
      <c r="O70" s="3">
        <v>1.08</v>
      </c>
      <c r="P70" s="3">
        <v>1.08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857</v>
      </c>
      <c r="B71" s="23"/>
      <c r="C71" s="25">
        <v>2300000526046</v>
      </c>
      <c r="D71" s="38"/>
      <c r="E71" s="7">
        <v>2.2389999999999999</v>
      </c>
      <c r="F71" s="2">
        <v>95.64</v>
      </c>
      <c r="G71" s="2">
        <v>3.81</v>
      </c>
      <c r="H71" s="2">
        <v>3.81</v>
      </c>
      <c r="I71" s="1">
        <v>0</v>
      </c>
      <c r="J71" s="2">
        <v>0</v>
      </c>
      <c r="K71" s="2">
        <v>0</v>
      </c>
      <c r="L71" s="8">
        <v>0</v>
      </c>
      <c r="M71" s="9">
        <v>2.2389999999999999</v>
      </c>
      <c r="N71" s="3">
        <v>95.64</v>
      </c>
      <c r="O71" s="3">
        <v>3.81</v>
      </c>
      <c r="P71" s="3">
        <v>3.81</v>
      </c>
      <c r="Q71" s="4">
        <v>0</v>
      </c>
      <c r="R71" s="3">
        <v>0</v>
      </c>
      <c r="S71" s="3">
        <v>0</v>
      </c>
      <c r="T71" s="10">
        <v>0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ht="38.25" x14ac:dyDescent="0.2">
      <c r="A72" s="17">
        <v>858</v>
      </c>
      <c r="B72" s="17"/>
      <c r="C72" s="25" t="s">
        <v>632</v>
      </c>
      <c r="D72" s="38"/>
      <c r="E72" s="7">
        <v>2.105</v>
      </c>
      <c r="F72" s="2">
        <v>286.91000000000003</v>
      </c>
      <c r="G72" s="2">
        <v>3.65</v>
      </c>
      <c r="H72" s="2">
        <v>3.65</v>
      </c>
      <c r="I72" s="1">
        <v>0</v>
      </c>
      <c r="J72" s="2">
        <v>0</v>
      </c>
      <c r="K72" s="2">
        <v>0</v>
      </c>
      <c r="L72" s="8">
        <v>0</v>
      </c>
      <c r="M72" s="9">
        <v>2.105</v>
      </c>
      <c r="N72" s="3">
        <v>286.91000000000003</v>
      </c>
      <c r="O72" s="3">
        <v>3.65</v>
      </c>
      <c r="P72" s="3">
        <v>3.65</v>
      </c>
      <c r="Q72" s="4">
        <v>0</v>
      </c>
      <c r="R72" s="3">
        <v>0</v>
      </c>
      <c r="S72" s="3">
        <v>0</v>
      </c>
      <c r="T72" s="10">
        <v>0</v>
      </c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ht="25.5" x14ac:dyDescent="0.2">
      <c r="A73" s="17">
        <v>859</v>
      </c>
      <c r="B73" s="17"/>
      <c r="C73" s="25" t="s">
        <v>633</v>
      </c>
      <c r="D73" s="38"/>
      <c r="E73" s="7">
        <v>0.03</v>
      </c>
      <c r="F73" s="2">
        <v>191.28</v>
      </c>
      <c r="G73" s="2">
        <v>2.08</v>
      </c>
      <c r="H73" s="2">
        <v>2.08</v>
      </c>
      <c r="I73" s="1">
        <v>0</v>
      </c>
      <c r="J73" s="2">
        <v>0</v>
      </c>
      <c r="K73" s="2">
        <v>0</v>
      </c>
      <c r="L73" s="8">
        <v>0</v>
      </c>
      <c r="M73" s="9">
        <v>0.03</v>
      </c>
      <c r="N73" s="3">
        <v>191.28</v>
      </c>
      <c r="O73" s="3">
        <v>2.08</v>
      </c>
      <c r="P73" s="3">
        <v>2.08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ht="38.25" x14ac:dyDescent="0.2">
      <c r="A74" s="25">
        <v>860</v>
      </c>
      <c r="B74" s="25"/>
      <c r="C74" s="25" t="s">
        <v>634</v>
      </c>
      <c r="D74" s="38"/>
      <c r="E74" s="7">
        <v>0.24099999999999999</v>
      </c>
      <c r="F74" s="2">
        <v>382.55</v>
      </c>
      <c r="G74" s="2">
        <v>3.3</v>
      </c>
      <c r="H74" s="2">
        <v>3.3</v>
      </c>
      <c r="I74" s="1">
        <v>0</v>
      </c>
      <c r="J74" s="2">
        <v>0</v>
      </c>
      <c r="K74" s="2">
        <v>0</v>
      </c>
      <c r="L74" s="8">
        <v>0</v>
      </c>
      <c r="M74" s="9">
        <v>0.24099999999999999</v>
      </c>
      <c r="N74" s="3">
        <v>382.55</v>
      </c>
      <c r="O74" s="3">
        <v>3.3</v>
      </c>
      <c r="P74" s="3">
        <v>3.3</v>
      </c>
      <c r="Q74" s="4">
        <v>0</v>
      </c>
      <c r="R74" s="3">
        <v>0</v>
      </c>
      <c r="S74" s="3">
        <v>0</v>
      </c>
      <c r="T74" s="10">
        <v>0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ht="51" x14ac:dyDescent="0.2">
      <c r="A75" s="25">
        <v>861</v>
      </c>
      <c r="B75" s="25"/>
      <c r="C75" s="25" t="s">
        <v>635</v>
      </c>
      <c r="D75" s="38"/>
      <c r="E75" s="7">
        <v>0.113</v>
      </c>
      <c r="F75" s="2">
        <v>382.55</v>
      </c>
      <c r="G75" s="2">
        <v>3.31</v>
      </c>
      <c r="H75" s="2">
        <v>3.31</v>
      </c>
      <c r="I75" s="1">
        <v>0</v>
      </c>
      <c r="J75" s="2">
        <v>0</v>
      </c>
      <c r="K75" s="2">
        <v>0</v>
      </c>
      <c r="L75" s="8">
        <v>0</v>
      </c>
      <c r="M75" s="9">
        <v>0.113</v>
      </c>
      <c r="N75" s="3">
        <v>382.55</v>
      </c>
      <c r="O75" s="3">
        <v>3.31</v>
      </c>
      <c r="P75" s="3">
        <v>3.31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ht="51" x14ac:dyDescent="0.2">
      <c r="A76" s="43">
        <v>862</v>
      </c>
      <c r="B76" s="44"/>
      <c r="C76" s="25" t="s">
        <v>636</v>
      </c>
      <c r="D76" s="38"/>
      <c r="E76" s="7">
        <v>1.125</v>
      </c>
      <c r="F76" s="2">
        <v>382.55</v>
      </c>
      <c r="G76" s="2">
        <v>3.25</v>
      </c>
      <c r="H76" s="2">
        <v>3.25</v>
      </c>
      <c r="I76" s="1">
        <v>0</v>
      </c>
      <c r="J76" s="2">
        <v>0</v>
      </c>
      <c r="K76" s="2">
        <v>0</v>
      </c>
      <c r="L76" s="8">
        <v>0</v>
      </c>
      <c r="M76" s="9">
        <v>1.125</v>
      </c>
      <c r="N76" s="3">
        <v>382.55</v>
      </c>
      <c r="O76" s="3">
        <v>3.25</v>
      </c>
      <c r="P76" s="3">
        <v>3.25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ht="51" x14ac:dyDescent="0.2">
      <c r="A77" s="43">
        <v>863</v>
      </c>
      <c r="B77" s="44"/>
      <c r="C77" s="25" t="s">
        <v>637</v>
      </c>
      <c r="D77" s="38"/>
      <c r="E77" s="7">
        <v>0.60299999999999998</v>
      </c>
      <c r="F77" s="2">
        <v>382.55</v>
      </c>
      <c r="G77" s="2">
        <v>4.5599999999999996</v>
      </c>
      <c r="H77" s="2">
        <v>4.5599999999999996</v>
      </c>
      <c r="I77" s="1">
        <v>0</v>
      </c>
      <c r="J77" s="2">
        <v>0</v>
      </c>
      <c r="K77" s="2">
        <v>0</v>
      </c>
      <c r="L77" s="8">
        <v>0</v>
      </c>
      <c r="M77" s="9">
        <v>0.60299999999999998</v>
      </c>
      <c r="N77" s="3">
        <v>382.55</v>
      </c>
      <c r="O77" s="3">
        <v>4.5599999999999996</v>
      </c>
      <c r="P77" s="3">
        <v>4.5599999999999996</v>
      </c>
      <c r="Q77" s="4">
        <v>0</v>
      </c>
      <c r="R77" s="3">
        <v>0</v>
      </c>
      <c r="S77" s="3">
        <v>0</v>
      </c>
      <c r="T77" s="10">
        <v>0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43">
        <v>864</v>
      </c>
      <c r="B78" s="44"/>
      <c r="C78" s="25">
        <v>2300000478970</v>
      </c>
      <c r="D78" s="38"/>
      <c r="E78" s="7">
        <v>0.216</v>
      </c>
      <c r="F78" s="2">
        <v>95.64</v>
      </c>
      <c r="G78" s="2">
        <v>1.62</v>
      </c>
      <c r="H78" s="2">
        <v>1.62</v>
      </c>
      <c r="I78" s="1">
        <v>0</v>
      </c>
      <c r="J78" s="2">
        <v>0</v>
      </c>
      <c r="K78" s="2">
        <v>0</v>
      </c>
      <c r="L78" s="8">
        <v>0</v>
      </c>
      <c r="M78" s="9">
        <v>0.216</v>
      </c>
      <c r="N78" s="3">
        <v>95.64</v>
      </c>
      <c r="O78" s="3">
        <v>1.62</v>
      </c>
      <c r="P78" s="3">
        <v>1.62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ht="25.5" x14ac:dyDescent="0.2">
      <c r="A79" s="43">
        <v>865</v>
      </c>
      <c r="B79" s="44"/>
      <c r="C79" s="25" t="s">
        <v>638</v>
      </c>
      <c r="D79" s="38"/>
      <c r="E79" s="7">
        <v>0.76700000000000002</v>
      </c>
      <c r="F79" s="2">
        <v>191.28</v>
      </c>
      <c r="G79" s="2">
        <v>2.21</v>
      </c>
      <c r="H79" s="2">
        <v>2.21</v>
      </c>
      <c r="I79" s="1">
        <v>0</v>
      </c>
      <c r="J79" s="2">
        <v>0</v>
      </c>
      <c r="K79" s="2">
        <v>0</v>
      </c>
      <c r="L79" s="8">
        <v>0</v>
      </c>
      <c r="M79" s="9">
        <v>0.76700000000000002</v>
      </c>
      <c r="N79" s="3">
        <v>191.28</v>
      </c>
      <c r="O79" s="3">
        <v>2.21</v>
      </c>
      <c r="P79" s="3">
        <v>2.21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ht="25.5" x14ac:dyDescent="0.2">
      <c r="A80" s="43">
        <v>867</v>
      </c>
      <c r="B80" s="44"/>
      <c r="C80" s="25" t="s">
        <v>639</v>
      </c>
      <c r="D80" s="38"/>
      <c r="E80" s="7">
        <v>0.23899999999999999</v>
      </c>
      <c r="F80" s="2">
        <v>191.28</v>
      </c>
      <c r="G80" s="2">
        <v>3.84</v>
      </c>
      <c r="H80" s="2">
        <v>3.84</v>
      </c>
      <c r="I80" s="1">
        <v>0</v>
      </c>
      <c r="J80" s="2">
        <v>0</v>
      </c>
      <c r="K80" s="2">
        <v>0</v>
      </c>
      <c r="L80" s="8">
        <v>0</v>
      </c>
      <c r="M80" s="9">
        <v>0.23899999999999999</v>
      </c>
      <c r="N80" s="3">
        <v>191.28</v>
      </c>
      <c r="O80" s="3">
        <v>3.84</v>
      </c>
      <c r="P80" s="3">
        <v>3.84</v>
      </c>
      <c r="Q80" s="4">
        <v>0</v>
      </c>
      <c r="R80" s="3">
        <v>0</v>
      </c>
      <c r="S80" s="3">
        <v>0</v>
      </c>
      <c r="T80" s="10">
        <v>0</v>
      </c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ht="25.5" x14ac:dyDescent="0.2">
      <c r="A81" s="43">
        <v>868</v>
      </c>
      <c r="B81" s="44"/>
      <c r="C81" s="25" t="s">
        <v>640</v>
      </c>
      <c r="D81" s="38"/>
      <c r="E81" s="7">
        <v>1.9E-2</v>
      </c>
      <c r="F81" s="2">
        <v>191.28</v>
      </c>
      <c r="G81" s="2">
        <v>2.5499999999999998</v>
      </c>
      <c r="H81" s="2">
        <v>2.5499999999999998</v>
      </c>
      <c r="I81" s="1">
        <v>0</v>
      </c>
      <c r="J81" s="2">
        <v>0</v>
      </c>
      <c r="K81" s="2">
        <v>0</v>
      </c>
      <c r="L81" s="8">
        <v>0</v>
      </c>
      <c r="M81" s="9">
        <v>1.9E-2</v>
      </c>
      <c r="N81" s="3">
        <v>191.28</v>
      </c>
      <c r="O81" s="3">
        <v>2.5499999999999998</v>
      </c>
      <c r="P81" s="3">
        <v>2.5499999999999998</v>
      </c>
      <c r="Q81" s="4">
        <v>0</v>
      </c>
      <c r="R81" s="3">
        <v>0</v>
      </c>
      <c r="S81" s="3">
        <v>0</v>
      </c>
      <c r="T81" s="10">
        <v>0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ht="25.5" x14ac:dyDescent="0.2">
      <c r="A82" s="43">
        <v>869</v>
      </c>
      <c r="B82" s="44"/>
      <c r="C82" s="25" t="s">
        <v>641</v>
      </c>
      <c r="D82" s="38"/>
      <c r="E82" s="7">
        <v>0.71499999999999997</v>
      </c>
      <c r="F82" s="2">
        <v>191.28</v>
      </c>
      <c r="G82" s="2">
        <v>5.03</v>
      </c>
      <c r="H82" s="2">
        <v>5.03</v>
      </c>
      <c r="I82" s="1">
        <v>0</v>
      </c>
      <c r="J82" s="2">
        <v>0</v>
      </c>
      <c r="K82" s="2">
        <v>0</v>
      </c>
      <c r="L82" s="8">
        <v>0</v>
      </c>
      <c r="M82" s="9">
        <v>0.71499999999999997</v>
      </c>
      <c r="N82" s="3">
        <v>191.28</v>
      </c>
      <c r="O82" s="3">
        <v>5.03</v>
      </c>
      <c r="P82" s="3">
        <v>5.03</v>
      </c>
      <c r="Q82" s="4">
        <v>0</v>
      </c>
      <c r="R82" s="3">
        <v>0</v>
      </c>
      <c r="S82" s="3">
        <v>0</v>
      </c>
      <c r="T82" s="10">
        <v>0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ht="25.5" x14ac:dyDescent="0.2">
      <c r="A83" s="43">
        <v>870</v>
      </c>
      <c r="B83" s="44"/>
      <c r="C83" s="25" t="s">
        <v>642</v>
      </c>
      <c r="D83" s="38"/>
      <c r="E83" s="7">
        <v>1.431</v>
      </c>
      <c r="F83" s="2">
        <v>191.28</v>
      </c>
      <c r="G83" s="2">
        <v>3.13</v>
      </c>
      <c r="H83" s="2">
        <v>3.13</v>
      </c>
      <c r="I83" s="1">
        <v>0</v>
      </c>
      <c r="J83" s="2">
        <v>0</v>
      </c>
      <c r="K83" s="2">
        <v>0</v>
      </c>
      <c r="L83" s="8">
        <v>0</v>
      </c>
      <c r="M83" s="9">
        <v>1.431</v>
      </c>
      <c r="N83" s="3">
        <v>191.28</v>
      </c>
      <c r="O83" s="3">
        <v>3.13</v>
      </c>
      <c r="P83" s="3">
        <v>3.13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ht="25.5" x14ac:dyDescent="0.2">
      <c r="A84" s="43">
        <v>871</v>
      </c>
      <c r="B84" s="44"/>
      <c r="C84" s="25" t="s">
        <v>643</v>
      </c>
      <c r="D84" s="38"/>
      <c r="E84" s="7">
        <v>1.5009999999999999</v>
      </c>
      <c r="F84" s="2">
        <v>191.28</v>
      </c>
      <c r="G84" s="2">
        <v>4.01</v>
      </c>
      <c r="H84" s="2">
        <v>4.01</v>
      </c>
      <c r="I84" s="1">
        <v>0</v>
      </c>
      <c r="J84" s="2">
        <v>0</v>
      </c>
      <c r="K84" s="2">
        <v>0</v>
      </c>
      <c r="L84" s="8">
        <v>0</v>
      </c>
      <c r="M84" s="9">
        <v>1.5009999999999999</v>
      </c>
      <c r="N84" s="3">
        <v>191.28</v>
      </c>
      <c r="O84" s="3">
        <v>4.01</v>
      </c>
      <c r="P84" s="3">
        <v>4.01</v>
      </c>
      <c r="Q84" s="4">
        <v>0</v>
      </c>
      <c r="R84" s="3">
        <v>0</v>
      </c>
      <c r="S84" s="3">
        <v>0</v>
      </c>
      <c r="T84" s="10">
        <v>0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ht="51" x14ac:dyDescent="0.2">
      <c r="A85" s="43">
        <v>872</v>
      </c>
      <c r="B85" s="44"/>
      <c r="C85" s="25" t="s">
        <v>644</v>
      </c>
      <c r="D85" s="38"/>
      <c r="E85" s="7">
        <v>0.25</v>
      </c>
      <c r="F85" s="2">
        <v>191.28</v>
      </c>
      <c r="G85" s="2">
        <v>3.64</v>
      </c>
      <c r="H85" s="2">
        <v>3.64</v>
      </c>
      <c r="I85" s="1">
        <v>0</v>
      </c>
      <c r="J85" s="2">
        <v>0</v>
      </c>
      <c r="K85" s="2">
        <v>0</v>
      </c>
      <c r="L85" s="8">
        <v>0</v>
      </c>
      <c r="M85" s="9">
        <v>0.25</v>
      </c>
      <c r="N85" s="3">
        <v>191.28</v>
      </c>
      <c r="O85" s="3">
        <v>3.64</v>
      </c>
      <c r="P85" s="3">
        <v>3.64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ht="25.5" x14ac:dyDescent="0.2">
      <c r="A86" s="43">
        <v>873</v>
      </c>
      <c r="B86" s="44"/>
      <c r="C86" s="25" t="s">
        <v>645</v>
      </c>
      <c r="D86" s="38"/>
      <c r="E86" s="7">
        <v>0.18099999999999999</v>
      </c>
      <c r="F86" s="2">
        <v>191.28</v>
      </c>
      <c r="G86" s="2">
        <v>1.59</v>
      </c>
      <c r="H86" s="2">
        <v>1.59</v>
      </c>
      <c r="I86" s="1">
        <v>0</v>
      </c>
      <c r="J86" s="2">
        <v>0</v>
      </c>
      <c r="K86" s="2">
        <v>0</v>
      </c>
      <c r="L86" s="8">
        <v>0</v>
      </c>
      <c r="M86" s="9">
        <v>0.18099999999999999</v>
      </c>
      <c r="N86" s="3">
        <v>191.28</v>
      </c>
      <c r="O86" s="3">
        <v>1.59</v>
      </c>
      <c r="P86" s="3">
        <v>1.59</v>
      </c>
      <c r="Q86" s="4">
        <v>0</v>
      </c>
      <c r="R86" s="3">
        <v>0</v>
      </c>
      <c r="S86" s="3">
        <v>0</v>
      </c>
      <c r="T86" s="10">
        <v>0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43">
        <v>874</v>
      </c>
      <c r="B87" s="44"/>
      <c r="C87" s="25">
        <v>2300000542828</v>
      </c>
      <c r="D87" s="38"/>
      <c r="E87" s="7">
        <v>0</v>
      </c>
      <c r="F87" s="2">
        <v>95.64</v>
      </c>
      <c r="G87" s="2">
        <v>2.67</v>
      </c>
      <c r="H87" s="2">
        <v>2.67</v>
      </c>
      <c r="I87" s="1">
        <v>0</v>
      </c>
      <c r="J87" s="2">
        <v>0</v>
      </c>
      <c r="K87" s="2">
        <v>0</v>
      </c>
      <c r="L87" s="8">
        <v>0</v>
      </c>
      <c r="M87" s="9">
        <v>0</v>
      </c>
      <c r="N87" s="3">
        <v>95.64</v>
      </c>
      <c r="O87" s="3">
        <v>2.67</v>
      </c>
      <c r="P87" s="3">
        <v>2.67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si="3"/>
        <v>-</v>
      </c>
      <c r="V87" s="5" t="str">
        <f t="shared" si="3"/>
        <v>-</v>
      </c>
      <c r="W87" s="5" t="str">
        <f t="shared" si="3"/>
        <v>-</v>
      </c>
      <c r="X87" s="5" t="str">
        <f t="shared" si="3"/>
        <v>-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43">
        <v>875</v>
      </c>
      <c r="B88" s="44"/>
      <c r="C88" s="25">
        <v>2366560263119</v>
      </c>
      <c r="D88" s="38"/>
      <c r="E88" s="7">
        <v>0.96299999999999997</v>
      </c>
      <c r="F88" s="2">
        <v>191.28</v>
      </c>
      <c r="G88" s="2">
        <v>2.77</v>
      </c>
      <c r="H88" s="2">
        <v>2.77</v>
      </c>
      <c r="I88" s="1">
        <v>0</v>
      </c>
      <c r="J88" s="2">
        <v>0</v>
      </c>
      <c r="K88" s="2">
        <v>0</v>
      </c>
      <c r="L88" s="8">
        <v>0</v>
      </c>
      <c r="M88" s="9">
        <v>0.96299999999999997</v>
      </c>
      <c r="N88" s="3">
        <v>191.28</v>
      </c>
      <c r="O88" s="3">
        <v>2.77</v>
      </c>
      <c r="P88" s="3">
        <v>2.77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ht="25.5" x14ac:dyDescent="0.2">
      <c r="A89" s="43">
        <v>876</v>
      </c>
      <c r="B89" s="44"/>
      <c r="C89" s="25" t="s">
        <v>646</v>
      </c>
      <c r="D89" s="38"/>
      <c r="E89" s="7">
        <v>0.318</v>
      </c>
      <c r="F89" s="2">
        <v>191.28</v>
      </c>
      <c r="G89" s="2">
        <v>4.17</v>
      </c>
      <c r="H89" s="2">
        <v>4.17</v>
      </c>
      <c r="I89" s="1">
        <v>0</v>
      </c>
      <c r="J89" s="2">
        <v>0</v>
      </c>
      <c r="K89" s="2">
        <v>0</v>
      </c>
      <c r="L89" s="8">
        <v>0</v>
      </c>
      <c r="M89" s="9">
        <v>0.318</v>
      </c>
      <c r="N89" s="3">
        <v>191.28</v>
      </c>
      <c r="O89" s="3">
        <v>4.17</v>
      </c>
      <c r="P89" s="3">
        <v>4.17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45">
        <v>877</v>
      </c>
      <c r="B90" s="29"/>
      <c r="C90" s="25">
        <v>2366591617013</v>
      </c>
      <c r="D90" s="38"/>
      <c r="E90" s="7">
        <v>3.22</v>
      </c>
      <c r="F90" s="2">
        <v>191.28</v>
      </c>
      <c r="G90" s="2">
        <v>6.65</v>
      </c>
      <c r="H90" s="2">
        <v>6.65</v>
      </c>
      <c r="I90" s="1">
        <v>0</v>
      </c>
      <c r="J90" s="2">
        <v>0</v>
      </c>
      <c r="K90" s="2">
        <v>0</v>
      </c>
      <c r="L90" s="8">
        <v>0</v>
      </c>
      <c r="M90" s="9">
        <v>3.22</v>
      </c>
      <c r="N90" s="3">
        <v>191.28</v>
      </c>
      <c r="O90" s="3">
        <v>6.65</v>
      </c>
      <c r="P90" s="3">
        <v>6.65</v>
      </c>
      <c r="Q90" s="4">
        <v>0</v>
      </c>
      <c r="R90" s="3">
        <v>0</v>
      </c>
      <c r="S90" s="3">
        <v>0</v>
      </c>
      <c r="T90" s="10">
        <v>0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45">
        <v>878</v>
      </c>
      <c r="B91" s="29"/>
      <c r="C91" s="25">
        <v>2376501360010</v>
      </c>
      <c r="D91" s="38"/>
      <c r="E91" s="7">
        <v>0.495</v>
      </c>
      <c r="F91" s="2">
        <v>191.28</v>
      </c>
      <c r="G91" s="2">
        <v>3.49</v>
      </c>
      <c r="H91" s="2">
        <v>3.49</v>
      </c>
      <c r="I91" s="1">
        <v>0</v>
      </c>
      <c r="J91" s="2">
        <v>0</v>
      </c>
      <c r="K91" s="2">
        <v>0</v>
      </c>
      <c r="L91" s="8">
        <v>0</v>
      </c>
      <c r="M91" s="9">
        <v>0.495</v>
      </c>
      <c r="N91" s="3">
        <v>191.28</v>
      </c>
      <c r="O91" s="3">
        <v>3.49</v>
      </c>
      <c r="P91" s="3">
        <v>3.49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ht="25.5" x14ac:dyDescent="0.2">
      <c r="A92" s="45">
        <v>879</v>
      </c>
      <c r="B92" s="31"/>
      <c r="C92" s="25" t="s">
        <v>647</v>
      </c>
      <c r="D92" s="38"/>
      <c r="E92" s="7">
        <v>1.7000000000000001E-2</v>
      </c>
      <c r="F92" s="2">
        <v>191.28</v>
      </c>
      <c r="G92" s="2">
        <v>2.16</v>
      </c>
      <c r="H92" s="2">
        <v>2.16</v>
      </c>
      <c r="I92" s="1">
        <v>0</v>
      </c>
      <c r="J92" s="2">
        <v>0</v>
      </c>
      <c r="K92" s="2">
        <v>0</v>
      </c>
      <c r="L92" s="8">
        <v>0</v>
      </c>
      <c r="M92" s="9">
        <v>1.7000000000000001E-2</v>
      </c>
      <c r="N92" s="3">
        <v>191.28</v>
      </c>
      <c r="O92" s="3">
        <v>2.16</v>
      </c>
      <c r="P92" s="3">
        <v>2.16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46">
        <v>880</v>
      </c>
      <c r="B93" s="16"/>
      <c r="C93" s="25">
        <v>2300000792050</v>
      </c>
      <c r="D93" s="38"/>
      <c r="E93" s="7">
        <v>0.27600000000000002</v>
      </c>
      <c r="F93" s="2">
        <v>191.28</v>
      </c>
      <c r="G93" s="2">
        <v>2.0499999999999998</v>
      </c>
      <c r="H93" s="2">
        <v>2.0499999999999998</v>
      </c>
      <c r="I93" s="1">
        <v>0</v>
      </c>
      <c r="J93" s="2">
        <v>0</v>
      </c>
      <c r="K93" s="2">
        <v>0</v>
      </c>
      <c r="L93" s="8">
        <v>0</v>
      </c>
      <c r="M93" s="9">
        <v>0.27600000000000002</v>
      </c>
      <c r="N93" s="3">
        <v>191.28</v>
      </c>
      <c r="O93" s="3">
        <v>2.0499999999999998</v>
      </c>
      <c r="P93" s="3">
        <v>2.0499999999999998</v>
      </c>
      <c r="Q93" s="4">
        <v>0</v>
      </c>
      <c r="R93" s="3">
        <v>0</v>
      </c>
      <c r="S93" s="3">
        <v>0</v>
      </c>
      <c r="T93" s="10">
        <v>0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ht="25.5" x14ac:dyDescent="0.2">
      <c r="A94" s="46">
        <v>881</v>
      </c>
      <c r="B94" s="16"/>
      <c r="C94" s="25" t="s">
        <v>648</v>
      </c>
      <c r="D94" s="38"/>
      <c r="E94" s="7">
        <v>0.27600000000000002</v>
      </c>
      <c r="F94" s="2">
        <v>191.28</v>
      </c>
      <c r="G94" s="2">
        <v>2.82</v>
      </c>
      <c r="H94" s="2">
        <v>2.82</v>
      </c>
      <c r="I94" s="1">
        <v>0</v>
      </c>
      <c r="J94" s="2">
        <v>0</v>
      </c>
      <c r="K94" s="2">
        <v>0</v>
      </c>
      <c r="L94" s="8">
        <v>0</v>
      </c>
      <c r="M94" s="9">
        <v>0.27600000000000002</v>
      </c>
      <c r="N94" s="3">
        <v>191.28</v>
      </c>
      <c r="O94" s="3">
        <v>2.82</v>
      </c>
      <c r="P94" s="3">
        <v>2.82</v>
      </c>
      <c r="Q94" s="4">
        <v>0</v>
      </c>
      <c r="R94" s="3">
        <v>0</v>
      </c>
      <c r="S94" s="3">
        <v>0</v>
      </c>
      <c r="T94" s="10">
        <v>0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46">
        <v>882</v>
      </c>
      <c r="B95" s="16">
        <v>69</v>
      </c>
      <c r="C95" s="25">
        <v>2300000826383</v>
      </c>
      <c r="D95" s="38">
        <v>2300000930377</v>
      </c>
      <c r="E95" s="7">
        <v>5.359</v>
      </c>
      <c r="F95" s="2">
        <v>11.27</v>
      </c>
      <c r="G95" s="2">
        <v>0.74</v>
      </c>
      <c r="H95" s="2">
        <v>0.74</v>
      </c>
      <c r="I95" s="1">
        <v>-5.359</v>
      </c>
      <c r="J95" s="2">
        <v>84.37</v>
      </c>
      <c r="K95" s="2">
        <v>0.13</v>
      </c>
      <c r="L95" s="8">
        <v>0.13</v>
      </c>
      <c r="M95" s="9">
        <v>5.359</v>
      </c>
      <c r="N95" s="3">
        <v>11.27</v>
      </c>
      <c r="O95" s="3">
        <v>0.74</v>
      </c>
      <c r="P95" s="3">
        <v>0.74</v>
      </c>
      <c r="Q95" s="4">
        <v>-5.359</v>
      </c>
      <c r="R95" s="3">
        <v>84.37</v>
      </c>
      <c r="S95" s="3">
        <v>0.13</v>
      </c>
      <c r="T95" s="10">
        <v>0.13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ht="51" x14ac:dyDescent="0.2">
      <c r="A96" s="46">
        <v>883</v>
      </c>
      <c r="B96" s="16"/>
      <c r="C96" s="25" t="s">
        <v>649</v>
      </c>
      <c r="D96" s="38"/>
      <c r="E96" s="7">
        <v>0.27500000000000002</v>
      </c>
      <c r="F96" s="2">
        <v>191.28</v>
      </c>
      <c r="G96" s="2">
        <v>2.64</v>
      </c>
      <c r="H96" s="2">
        <v>2.64</v>
      </c>
      <c r="I96" s="1">
        <v>0</v>
      </c>
      <c r="J96" s="2">
        <v>0</v>
      </c>
      <c r="K96" s="2">
        <v>0</v>
      </c>
      <c r="L96" s="8">
        <v>0</v>
      </c>
      <c r="M96" s="9">
        <v>0.27500000000000002</v>
      </c>
      <c r="N96" s="3">
        <v>191.28</v>
      </c>
      <c r="O96" s="3">
        <v>2.64</v>
      </c>
      <c r="P96" s="3">
        <v>2.64</v>
      </c>
      <c r="Q96" s="4">
        <v>0</v>
      </c>
      <c r="R96" s="3">
        <v>0</v>
      </c>
      <c r="S96" s="3">
        <v>0</v>
      </c>
      <c r="T96" s="10">
        <v>0</v>
      </c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46">
        <v>884</v>
      </c>
      <c r="B97" s="16"/>
      <c r="C97" s="25">
        <v>2300000233754</v>
      </c>
      <c r="D97" s="38"/>
      <c r="E97" s="7">
        <v>1.6E-2</v>
      </c>
      <c r="F97" s="2">
        <v>95.64</v>
      </c>
      <c r="G97" s="2">
        <v>2.2799999999999998</v>
      </c>
      <c r="H97" s="2">
        <v>2.2799999999999998</v>
      </c>
      <c r="I97" s="1">
        <v>0</v>
      </c>
      <c r="J97" s="2">
        <v>0</v>
      </c>
      <c r="K97" s="2">
        <v>0</v>
      </c>
      <c r="L97" s="8">
        <v>0</v>
      </c>
      <c r="M97" s="9">
        <v>1.6E-2</v>
      </c>
      <c r="N97" s="3">
        <v>95.64</v>
      </c>
      <c r="O97" s="3">
        <v>2.2799999999999998</v>
      </c>
      <c r="P97" s="3">
        <v>2.2799999999999998</v>
      </c>
      <c r="Q97" s="4">
        <v>0</v>
      </c>
      <c r="R97" s="3">
        <v>0</v>
      </c>
      <c r="S97" s="3">
        <v>0</v>
      </c>
      <c r="T97" s="10">
        <v>0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46">
        <v>886</v>
      </c>
      <c r="B98" s="16"/>
      <c r="C98" s="25">
        <v>2380001187667</v>
      </c>
      <c r="D98" s="38"/>
      <c r="E98" s="7">
        <v>0.317</v>
      </c>
      <c r="F98" s="2">
        <v>95.64</v>
      </c>
      <c r="G98" s="2">
        <v>1.91</v>
      </c>
      <c r="H98" s="2">
        <v>1.91</v>
      </c>
      <c r="I98" s="1">
        <v>0</v>
      </c>
      <c r="J98" s="2">
        <v>0</v>
      </c>
      <c r="K98" s="2">
        <v>0</v>
      </c>
      <c r="L98" s="8">
        <v>0</v>
      </c>
      <c r="M98" s="9">
        <v>0.317</v>
      </c>
      <c r="N98" s="3">
        <v>95.64</v>
      </c>
      <c r="O98" s="3">
        <v>1.91</v>
      </c>
      <c r="P98" s="3">
        <v>1.91</v>
      </c>
      <c r="Q98" s="4">
        <v>0</v>
      </c>
      <c r="R98" s="3">
        <v>0</v>
      </c>
      <c r="S98" s="3">
        <v>0</v>
      </c>
      <c r="T98" s="10">
        <v>0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46">
        <v>887</v>
      </c>
      <c r="B99" s="16"/>
      <c r="C99" s="25">
        <v>2380001432843</v>
      </c>
      <c r="D99" s="38"/>
      <c r="E99" s="7">
        <v>0.25900000000000001</v>
      </c>
      <c r="F99" s="2">
        <v>95.64</v>
      </c>
      <c r="G99" s="2">
        <v>2.19</v>
      </c>
      <c r="H99" s="2">
        <v>2.19</v>
      </c>
      <c r="I99" s="1">
        <v>0</v>
      </c>
      <c r="J99" s="2">
        <v>0</v>
      </c>
      <c r="K99" s="2">
        <v>0</v>
      </c>
      <c r="L99" s="8">
        <v>0</v>
      </c>
      <c r="M99" s="9">
        <v>0.25900000000000001</v>
      </c>
      <c r="N99" s="3">
        <v>95.64</v>
      </c>
      <c r="O99" s="3">
        <v>2.19</v>
      </c>
      <c r="P99" s="3">
        <v>2.19</v>
      </c>
      <c r="Q99" s="4">
        <v>0</v>
      </c>
      <c r="R99" s="3">
        <v>0</v>
      </c>
      <c r="S99" s="3">
        <v>0</v>
      </c>
      <c r="T99" s="10">
        <v>0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ht="63.75" x14ac:dyDescent="0.2">
      <c r="A100" s="46">
        <v>888</v>
      </c>
      <c r="B100" s="16"/>
      <c r="C100" s="25" t="s">
        <v>650</v>
      </c>
      <c r="D100" s="38"/>
      <c r="E100" s="7">
        <v>0.11</v>
      </c>
      <c r="F100" s="2">
        <v>478.19</v>
      </c>
      <c r="G100" s="2">
        <v>1.73</v>
      </c>
      <c r="H100" s="2">
        <v>1.73</v>
      </c>
      <c r="I100" s="1">
        <v>0</v>
      </c>
      <c r="J100" s="2">
        <v>0</v>
      </c>
      <c r="K100" s="2">
        <v>0</v>
      </c>
      <c r="L100" s="8">
        <v>0</v>
      </c>
      <c r="M100" s="9">
        <v>0.11</v>
      </c>
      <c r="N100" s="3">
        <v>478.19</v>
      </c>
      <c r="O100" s="3">
        <v>1.73</v>
      </c>
      <c r="P100" s="3">
        <v>1.73</v>
      </c>
      <c r="Q100" s="4">
        <v>0</v>
      </c>
      <c r="R100" s="3">
        <v>0</v>
      </c>
      <c r="S100" s="3">
        <v>0</v>
      </c>
      <c r="T100" s="10">
        <v>0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46">
        <v>889</v>
      </c>
      <c r="B101" s="16">
        <v>70</v>
      </c>
      <c r="C101" s="25">
        <v>2380001564275</v>
      </c>
      <c r="D101" s="38">
        <v>2394000039590</v>
      </c>
      <c r="E101" s="7">
        <v>0.16500000000000001</v>
      </c>
      <c r="F101" s="2">
        <v>2.42</v>
      </c>
      <c r="G101" s="2">
        <v>1.59</v>
      </c>
      <c r="H101" s="2">
        <v>1.59</v>
      </c>
      <c r="I101" s="1">
        <v>-0.16500000000000001</v>
      </c>
      <c r="J101" s="2">
        <v>93.22</v>
      </c>
      <c r="K101" s="2">
        <v>0.13</v>
      </c>
      <c r="L101" s="8">
        <v>0.13</v>
      </c>
      <c r="M101" s="9">
        <v>0.16500000000000001</v>
      </c>
      <c r="N101" s="3">
        <v>2.42</v>
      </c>
      <c r="O101" s="3">
        <v>1.59</v>
      </c>
      <c r="P101" s="3">
        <v>1.59</v>
      </c>
      <c r="Q101" s="4">
        <v>-0.16500000000000001</v>
      </c>
      <c r="R101" s="3">
        <v>93.22</v>
      </c>
      <c r="S101" s="3">
        <v>0.13</v>
      </c>
      <c r="T101" s="10">
        <v>0.13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46">
        <v>797</v>
      </c>
      <c r="B102" s="16">
        <v>99</v>
      </c>
      <c r="C102" s="25">
        <v>2390000079381</v>
      </c>
      <c r="D102" s="38">
        <v>2394000079398</v>
      </c>
      <c r="E102" s="7">
        <v>0.47</v>
      </c>
      <c r="F102" s="2">
        <v>2.2000000000000002</v>
      </c>
      <c r="G102" s="2">
        <v>1.78</v>
      </c>
      <c r="H102" s="2">
        <v>1.78</v>
      </c>
      <c r="I102" s="1">
        <v>0</v>
      </c>
      <c r="J102" s="2">
        <v>0</v>
      </c>
      <c r="K102" s="2">
        <v>0</v>
      </c>
      <c r="L102" s="8">
        <v>0</v>
      </c>
      <c r="M102" s="9">
        <v>0.47</v>
      </c>
      <c r="N102" s="3">
        <v>1.26</v>
      </c>
      <c r="O102" s="3">
        <v>1.78</v>
      </c>
      <c r="P102" s="3">
        <v>1.78</v>
      </c>
      <c r="Q102" s="4">
        <v>0</v>
      </c>
      <c r="R102" s="3">
        <v>0</v>
      </c>
      <c r="S102" s="3">
        <v>0</v>
      </c>
      <c r="T102" s="10">
        <v>0</v>
      </c>
      <c r="U102" s="11" t="str">
        <f t="shared" si="4"/>
        <v>-</v>
      </c>
      <c r="V102" s="5">
        <f t="shared" si="4"/>
        <v>-0.4272727272727273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46">
        <v>798</v>
      </c>
      <c r="B103" s="16">
        <v>61</v>
      </c>
      <c r="C103" s="25">
        <v>2380001746400</v>
      </c>
      <c r="D103" s="38">
        <v>2394000083311</v>
      </c>
      <c r="E103" s="7">
        <v>0</v>
      </c>
      <c r="F103" s="2">
        <v>33.67</v>
      </c>
      <c r="G103" s="2">
        <v>1.21</v>
      </c>
      <c r="H103" s="2">
        <v>1.21</v>
      </c>
      <c r="I103" s="1">
        <v>0</v>
      </c>
      <c r="J103" s="2">
        <v>2721.33</v>
      </c>
      <c r="K103" s="2">
        <v>0.13</v>
      </c>
      <c r="L103" s="8">
        <v>0.13</v>
      </c>
      <c r="M103" s="9">
        <v>0</v>
      </c>
      <c r="N103" s="3">
        <v>33.67</v>
      </c>
      <c r="O103" s="3">
        <v>1.21</v>
      </c>
      <c r="P103" s="3">
        <v>1.21</v>
      </c>
      <c r="Q103" s="4">
        <v>0</v>
      </c>
      <c r="R103" s="3">
        <v>2721.33</v>
      </c>
      <c r="S103" s="3">
        <v>0.13</v>
      </c>
      <c r="T103" s="10">
        <v>0.13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46">
        <v>799</v>
      </c>
      <c r="B104" s="16">
        <v>51</v>
      </c>
      <c r="C104" s="25">
        <v>2380001812550</v>
      </c>
      <c r="D104" s="38">
        <v>2394000089457</v>
      </c>
      <c r="E104" s="7">
        <v>0.28199999999999997</v>
      </c>
      <c r="F104" s="2">
        <v>32.81</v>
      </c>
      <c r="G104" s="2">
        <v>1.18</v>
      </c>
      <c r="H104" s="2">
        <v>1.18</v>
      </c>
      <c r="I104" s="1">
        <v>-0.28199999999999997</v>
      </c>
      <c r="J104" s="2">
        <v>3281.15</v>
      </c>
      <c r="K104" s="2">
        <v>0.13</v>
      </c>
      <c r="L104" s="8">
        <v>0.13</v>
      </c>
      <c r="M104" s="9">
        <v>0.28199999999999997</v>
      </c>
      <c r="N104" s="3">
        <v>32.81</v>
      </c>
      <c r="O104" s="3">
        <v>1.18</v>
      </c>
      <c r="P104" s="3">
        <v>1.18</v>
      </c>
      <c r="Q104" s="4">
        <v>-0.28199999999999997</v>
      </c>
      <c r="R104" s="3">
        <v>3281.15</v>
      </c>
      <c r="S104" s="3">
        <v>0.13</v>
      </c>
      <c r="T104" s="10">
        <v>0.13</v>
      </c>
      <c r="U104" s="11" t="str">
        <f t="shared" si="4"/>
        <v>-</v>
      </c>
      <c r="V104" s="5" t="str">
        <f t="shared" si="4"/>
        <v>-</v>
      </c>
      <c r="W104" s="5" t="str">
        <f t="shared" si="4"/>
        <v>-</v>
      </c>
      <c r="X104" s="5" t="str">
        <f t="shared" si="4"/>
        <v>-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46">
        <v>821</v>
      </c>
      <c r="B105" s="16">
        <v>52</v>
      </c>
      <c r="C105" s="25">
        <v>2380001851381</v>
      </c>
      <c r="D105" s="38">
        <v>2394000093027</v>
      </c>
      <c r="E105" s="7">
        <v>0.28599999999999998</v>
      </c>
      <c r="F105" s="2">
        <v>4.08</v>
      </c>
      <c r="G105" s="2">
        <v>3.6</v>
      </c>
      <c r="H105" s="2">
        <v>3.6</v>
      </c>
      <c r="I105" s="1">
        <v>0</v>
      </c>
      <c r="J105" s="2">
        <v>272.2</v>
      </c>
      <c r="K105" s="2">
        <v>0.13</v>
      </c>
      <c r="L105" s="8">
        <v>0.13</v>
      </c>
      <c r="M105" s="9">
        <v>0.28599999999999998</v>
      </c>
      <c r="N105" s="3">
        <v>4.08</v>
      </c>
      <c r="O105" s="3">
        <v>3.6</v>
      </c>
      <c r="P105" s="3">
        <v>3.6</v>
      </c>
      <c r="Q105" s="4">
        <v>0</v>
      </c>
      <c r="R105" s="3">
        <v>272.2</v>
      </c>
      <c r="S105" s="3">
        <v>0.13</v>
      </c>
      <c r="T105" s="10">
        <v>0.13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ht="25.5" x14ac:dyDescent="0.2">
      <c r="A106" s="46">
        <v>822</v>
      </c>
      <c r="B106" s="16">
        <v>53</v>
      </c>
      <c r="C106" s="25" t="s">
        <v>651</v>
      </c>
      <c r="D106" s="38" t="s">
        <v>652</v>
      </c>
      <c r="E106" s="7">
        <v>0.28599999999999998</v>
      </c>
      <c r="F106" s="2">
        <v>10.27</v>
      </c>
      <c r="G106" s="2">
        <v>3.6</v>
      </c>
      <c r="H106" s="2">
        <v>3.6</v>
      </c>
      <c r="I106" s="1">
        <v>0</v>
      </c>
      <c r="J106" s="2">
        <v>266.02</v>
      </c>
      <c r="K106" s="2">
        <v>0.13</v>
      </c>
      <c r="L106" s="8">
        <v>0.13</v>
      </c>
      <c r="M106" s="9">
        <v>0.28599999999999998</v>
      </c>
      <c r="N106" s="3">
        <v>10.27</v>
      </c>
      <c r="O106" s="3">
        <v>3.6</v>
      </c>
      <c r="P106" s="3">
        <v>3.6</v>
      </c>
      <c r="Q106" s="4">
        <v>0</v>
      </c>
      <c r="R106" s="3">
        <v>266.02</v>
      </c>
      <c r="S106" s="3">
        <v>0.13</v>
      </c>
      <c r="T106" s="10">
        <v>0.13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46">
        <v>823</v>
      </c>
      <c r="B107" s="16">
        <v>54</v>
      </c>
      <c r="C107" s="25">
        <v>2380001877557</v>
      </c>
      <c r="D107" s="38">
        <v>2394000097068</v>
      </c>
      <c r="E107" s="7">
        <v>0.122</v>
      </c>
      <c r="F107" s="2">
        <v>17.399999999999999</v>
      </c>
      <c r="G107" s="2">
        <v>5.41</v>
      </c>
      <c r="H107" s="2">
        <v>5.41</v>
      </c>
      <c r="I107" s="1">
        <v>0</v>
      </c>
      <c r="J107" s="2">
        <v>3754.98</v>
      </c>
      <c r="K107" s="2">
        <v>0.13</v>
      </c>
      <c r="L107" s="8">
        <v>0.13</v>
      </c>
      <c r="M107" s="9">
        <v>0.122</v>
      </c>
      <c r="N107" s="3">
        <v>17.399999999999999</v>
      </c>
      <c r="O107" s="3">
        <v>5.41</v>
      </c>
      <c r="P107" s="3">
        <v>5.41</v>
      </c>
      <c r="Q107" s="4">
        <v>0</v>
      </c>
      <c r="R107" s="3">
        <v>3754.98</v>
      </c>
      <c r="S107" s="3">
        <v>0.13</v>
      </c>
      <c r="T107" s="10">
        <v>0.13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46">
        <v>824</v>
      </c>
      <c r="B108" s="16">
        <v>55</v>
      </c>
      <c r="C108" s="25" t="s">
        <v>653</v>
      </c>
      <c r="D108" s="38" t="s">
        <v>653</v>
      </c>
      <c r="E108" s="7">
        <v>0</v>
      </c>
      <c r="F108" s="2">
        <v>15.61</v>
      </c>
      <c r="G108" s="2">
        <v>2.16</v>
      </c>
      <c r="H108" s="2">
        <v>2.16</v>
      </c>
      <c r="I108" s="1">
        <v>0</v>
      </c>
      <c r="J108" s="2">
        <v>538.45000000000005</v>
      </c>
      <c r="K108" s="2">
        <v>0.13</v>
      </c>
      <c r="L108" s="8">
        <v>0.13</v>
      </c>
      <c r="M108" s="9">
        <v>0</v>
      </c>
      <c r="N108" s="3">
        <v>15.61</v>
      </c>
      <c r="O108" s="3">
        <v>2.16</v>
      </c>
      <c r="P108" s="3">
        <v>2.16</v>
      </c>
      <c r="Q108" s="4">
        <v>0</v>
      </c>
      <c r="R108" s="3">
        <v>538.45000000000005</v>
      </c>
      <c r="S108" s="3">
        <v>0.13</v>
      </c>
      <c r="T108" s="10">
        <v>0.13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46">
        <v>826</v>
      </c>
      <c r="B109" s="16">
        <v>57</v>
      </c>
      <c r="C109" s="25">
        <v>2380001874087</v>
      </c>
      <c r="D109" s="38">
        <v>2394000094590</v>
      </c>
      <c r="E109" s="7">
        <v>0.26800000000000002</v>
      </c>
      <c r="F109" s="2">
        <v>28.63</v>
      </c>
      <c r="G109" s="2">
        <v>3.79</v>
      </c>
      <c r="H109" s="2">
        <v>3.79</v>
      </c>
      <c r="I109" s="1">
        <v>0</v>
      </c>
      <c r="J109" s="2">
        <v>3435.58</v>
      </c>
      <c r="K109" s="2">
        <v>0.13</v>
      </c>
      <c r="L109" s="8">
        <v>0.13</v>
      </c>
      <c r="M109" s="9">
        <v>0.26800000000000002</v>
      </c>
      <c r="N109" s="3">
        <v>28.63</v>
      </c>
      <c r="O109" s="3">
        <v>3.79</v>
      </c>
      <c r="P109" s="3">
        <v>3.79</v>
      </c>
      <c r="Q109" s="4">
        <v>0</v>
      </c>
      <c r="R109" s="3">
        <v>3435.58</v>
      </c>
      <c r="S109" s="3">
        <v>0.13</v>
      </c>
      <c r="T109" s="10">
        <v>0.13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ht="25.5" x14ac:dyDescent="0.2">
      <c r="A110" s="46">
        <v>866</v>
      </c>
      <c r="B110" s="16"/>
      <c r="C110" s="25" t="s">
        <v>654</v>
      </c>
      <c r="D110" s="38"/>
      <c r="E110" s="7">
        <v>0.80100000000000005</v>
      </c>
      <c r="F110" s="2">
        <v>95.64</v>
      </c>
      <c r="G110" s="2">
        <v>2.0299999999999998</v>
      </c>
      <c r="H110" s="2">
        <v>2.0299999999999998</v>
      </c>
      <c r="I110" s="1">
        <v>0</v>
      </c>
      <c r="J110" s="2">
        <v>0</v>
      </c>
      <c r="K110" s="2">
        <v>0</v>
      </c>
      <c r="L110" s="8">
        <v>0</v>
      </c>
      <c r="M110" s="9">
        <v>0.80100000000000005</v>
      </c>
      <c r="N110" s="3">
        <v>95.64</v>
      </c>
      <c r="O110" s="3">
        <v>2.0299999999999998</v>
      </c>
      <c r="P110" s="3">
        <v>2.0299999999999998</v>
      </c>
      <c r="Q110" s="4">
        <v>0</v>
      </c>
      <c r="R110" s="3">
        <v>0</v>
      </c>
      <c r="S110" s="3">
        <v>0</v>
      </c>
      <c r="T110" s="10">
        <v>0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46">
        <v>827</v>
      </c>
      <c r="B111" s="16">
        <v>58</v>
      </c>
      <c r="C111" s="25">
        <v>2380001838371</v>
      </c>
      <c r="D111" s="38">
        <v>2394000091952</v>
      </c>
      <c r="E111" s="7">
        <v>2E-3</v>
      </c>
      <c r="F111" s="2">
        <v>2.2799999999999998</v>
      </c>
      <c r="G111" s="2">
        <v>1.19</v>
      </c>
      <c r="H111" s="2">
        <v>1.19</v>
      </c>
      <c r="I111" s="1">
        <v>-7.3999999999999996E-2</v>
      </c>
      <c r="J111" s="2">
        <v>274</v>
      </c>
      <c r="K111" s="2">
        <v>0.13</v>
      </c>
      <c r="L111" s="8">
        <v>0.13</v>
      </c>
      <c r="M111" s="9">
        <v>2E-3</v>
      </c>
      <c r="N111" s="3">
        <v>2.2799999999999998</v>
      </c>
      <c r="O111" s="3">
        <v>1.19</v>
      </c>
      <c r="P111" s="3">
        <v>1.19</v>
      </c>
      <c r="Q111" s="4">
        <v>-7.3999999999999996E-2</v>
      </c>
      <c r="R111" s="3">
        <v>274</v>
      </c>
      <c r="S111" s="3">
        <v>0.13</v>
      </c>
      <c r="T111" s="10">
        <v>0.13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46">
        <v>768</v>
      </c>
      <c r="B112" s="16">
        <v>59</v>
      </c>
      <c r="C112" s="25">
        <v>2380001882798</v>
      </c>
      <c r="D112" s="38">
        <v>2394000095804</v>
      </c>
      <c r="E112" s="7">
        <v>1.6E-2</v>
      </c>
      <c r="F112" s="2">
        <v>4.26</v>
      </c>
      <c r="G112" s="2">
        <v>2.95</v>
      </c>
      <c r="H112" s="2">
        <v>2.95</v>
      </c>
      <c r="I112" s="1">
        <v>0</v>
      </c>
      <c r="J112" s="2">
        <v>272.02999999999997</v>
      </c>
      <c r="K112" s="2">
        <v>0.13</v>
      </c>
      <c r="L112" s="8">
        <v>0.13</v>
      </c>
      <c r="M112" s="9">
        <v>1.6E-2</v>
      </c>
      <c r="N112" s="3">
        <v>4.26</v>
      </c>
      <c r="O112" s="3">
        <v>2.95</v>
      </c>
      <c r="P112" s="3">
        <v>2.95</v>
      </c>
      <c r="Q112" s="4">
        <v>0</v>
      </c>
      <c r="R112" s="3">
        <v>272.02999999999997</v>
      </c>
      <c r="S112" s="3">
        <v>0.13</v>
      </c>
      <c r="T112" s="10">
        <v>0.13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46">
        <v>801</v>
      </c>
      <c r="B113" s="16">
        <v>105</v>
      </c>
      <c r="C113" s="25">
        <v>2380001905070</v>
      </c>
      <c r="D113" s="38">
        <v>2394000098805</v>
      </c>
      <c r="E113" s="7">
        <v>1.1879999999999999</v>
      </c>
      <c r="F113" s="2">
        <v>2.5</v>
      </c>
      <c r="G113" s="2">
        <v>3.21</v>
      </c>
      <c r="H113" s="2">
        <v>3.21</v>
      </c>
      <c r="I113" s="1">
        <v>0</v>
      </c>
      <c r="J113" s="2">
        <v>316.29000000000002</v>
      </c>
      <c r="K113" s="2">
        <v>0.13</v>
      </c>
      <c r="L113" s="8">
        <v>0.13</v>
      </c>
      <c r="M113" s="9">
        <v>1.1879999999999999</v>
      </c>
      <c r="N113" s="3">
        <v>2.5</v>
      </c>
      <c r="O113" s="3">
        <v>3.21</v>
      </c>
      <c r="P113" s="3">
        <v>3.21</v>
      </c>
      <c r="Q113" s="4">
        <v>0</v>
      </c>
      <c r="R113" s="3">
        <v>316.29000000000002</v>
      </c>
      <c r="S113" s="3">
        <v>0.13</v>
      </c>
      <c r="T113" s="10">
        <v>0.13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46">
        <v>792</v>
      </c>
      <c r="B114" s="16">
        <v>96</v>
      </c>
      <c r="C114" s="25">
        <v>2380001951360</v>
      </c>
      <c r="D114" s="38">
        <v>2394000102693</v>
      </c>
      <c r="E114" s="7">
        <v>0</v>
      </c>
      <c r="F114" s="2">
        <v>19.18</v>
      </c>
      <c r="G114" s="2">
        <v>1.26</v>
      </c>
      <c r="H114" s="2">
        <v>1.26</v>
      </c>
      <c r="I114" s="1">
        <v>0</v>
      </c>
      <c r="J114" s="2">
        <v>1574.78</v>
      </c>
      <c r="K114" s="2">
        <v>0.13</v>
      </c>
      <c r="L114" s="8">
        <v>0.13</v>
      </c>
      <c r="M114" s="9">
        <v>0</v>
      </c>
      <c r="N114" s="3">
        <v>19.18</v>
      </c>
      <c r="O114" s="3">
        <v>1.26</v>
      </c>
      <c r="P114" s="3">
        <v>1.26</v>
      </c>
      <c r="Q114" s="4">
        <v>0</v>
      </c>
      <c r="R114" s="3">
        <v>1574.78</v>
      </c>
      <c r="S114" s="3">
        <v>0.13</v>
      </c>
      <c r="T114" s="10">
        <v>0.13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46">
        <v>806</v>
      </c>
      <c r="B115" s="16">
        <v>109</v>
      </c>
      <c r="C115" s="25" t="s">
        <v>590</v>
      </c>
      <c r="D115" s="38" t="s">
        <v>590</v>
      </c>
      <c r="E115" s="7">
        <v>7.2999999999999995E-2</v>
      </c>
      <c r="F115" s="2">
        <v>45.72</v>
      </c>
      <c r="G115" s="2">
        <v>2.52</v>
      </c>
      <c r="H115" s="2">
        <v>2.52</v>
      </c>
      <c r="I115" s="1">
        <v>0</v>
      </c>
      <c r="J115" s="2">
        <v>1973.3</v>
      </c>
      <c r="K115" s="2">
        <v>0.13</v>
      </c>
      <c r="L115" s="8">
        <v>0.13</v>
      </c>
      <c r="M115" s="9">
        <v>7.2999999999999995E-2</v>
      </c>
      <c r="N115" s="3">
        <v>45.72</v>
      </c>
      <c r="O115" s="3">
        <v>2.52</v>
      </c>
      <c r="P115" s="3">
        <v>2.52</v>
      </c>
      <c r="Q115" s="4">
        <v>0</v>
      </c>
      <c r="R115" s="3">
        <v>1973.3</v>
      </c>
      <c r="S115" s="3">
        <v>0.13</v>
      </c>
      <c r="T115" s="10">
        <v>0.13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46">
        <v>803</v>
      </c>
      <c r="B116" s="16">
        <v>107</v>
      </c>
      <c r="C116" s="25">
        <v>2380001909066</v>
      </c>
      <c r="D116" s="38">
        <v>2394000099074</v>
      </c>
      <c r="E116" s="7">
        <v>0</v>
      </c>
      <c r="F116" s="2">
        <v>14.15</v>
      </c>
      <c r="G116" s="2">
        <v>2.08</v>
      </c>
      <c r="H116" s="2">
        <v>2.08</v>
      </c>
      <c r="I116" s="1">
        <v>0</v>
      </c>
      <c r="J116" s="2">
        <v>1771.09</v>
      </c>
      <c r="K116" s="2">
        <v>0.13</v>
      </c>
      <c r="L116" s="8">
        <v>0.13</v>
      </c>
      <c r="M116" s="9">
        <v>0</v>
      </c>
      <c r="N116" s="3">
        <v>14.15</v>
      </c>
      <c r="O116" s="3">
        <v>2.08</v>
      </c>
      <c r="P116" s="3">
        <v>2.08</v>
      </c>
      <c r="Q116" s="4">
        <v>0</v>
      </c>
      <c r="R116" s="3">
        <v>1771.09</v>
      </c>
      <c r="S116" s="3">
        <v>0.13</v>
      </c>
      <c r="T116" s="10">
        <v>0.13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46">
        <v>805</v>
      </c>
      <c r="B117" s="16">
        <v>108</v>
      </c>
      <c r="C117" s="25" t="s">
        <v>590</v>
      </c>
      <c r="D117" s="38" t="s">
        <v>590</v>
      </c>
      <c r="E117" s="7">
        <v>0.189</v>
      </c>
      <c r="F117" s="2">
        <v>32.93</v>
      </c>
      <c r="G117" s="2">
        <v>3.87</v>
      </c>
      <c r="H117" s="2">
        <v>3.87</v>
      </c>
      <c r="I117" s="1">
        <v>0</v>
      </c>
      <c r="J117" s="2">
        <v>4621.45</v>
      </c>
      <c r="K117" s="2">
        <v>0.13</v>
      </c>
      <c r="L117" s="8">
        <v>0.13</v>
      </c>
      <c r="M117" s="9">
        <v>0.189</v>
      </c>
      <c r="N117" s="3">
        <v>32.93</v>
      </c>
      <c r="O117" s="3">
        <v>3.87</v>
      </c>
      <c r="P117" s="3">
        <v>3.87</v>
      </c>
      <c r="Q117" s="4">
        <v>0</v>
      </c>
      <c r="R117" s="3">
        <v>4621.45</v>
      </c>
      <c r="S117" s="3">
        <v>0.13</v>
      </c>
      <c r="T117" s="10">
        <v>0.13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46">
        <v>825</v>
      </c>
      <c r="B118" s="16">
        <v>56</v>
      </c>
      <c r="C118" s="25">
        <v>2380002022460</v>
      </c>
      <c r="D118" s="38">
        <v>2394000110630</v>
      </c>
      <c r="E118" s="7">
        <v>8.6999999999999994E-2</v>
      </c>
      <c r="F118" s="2">
        <v>4.0999999999999996</v>
      </c>
      <c r="G118" s="2">
        <v>2.58</v>
      </c>
      <c r="H118" s="2">
        <v>2.58</v>
      </c>
      <c r="I118" s="1">
        <v>0</v>
      </c>
      <c r="J118" s="2">
        <v>393.12</v>
      </c>
      <c r="K118" s="2">
        <v>0.13</v>
      </c>
      <c r="L118" s="8">
        <v>0.13</v>
      </c>
      <c r="M118" s="9">
        <v>8.6999999999999994E-2</v>
      </c>
      <c r="N118" s="3">
        <v>4.0999999999999996</v>
      </c>
      <c r="O118" s="3">
        <v>2.58</v>
      </c>
      <c r="P118" s="3">
        <v>2.58</v>
      </c>
      <c r="Q118" s="4">
        <v>0</v>
      </c>
      <c r="R118" s="3">
        <v>393.12</v>
      </c>
      <c r="S118" s="3">
        <v>0.13</v>
      </c>
      <c r="T118" s="10">
        <v>0.13</v>
      </c>
      <c r="U118" s="11" t="str">
        <f t="shared" si="4"/>
        <v>-</v>
      </c>
      <c r="V118" s="5" t="str">
        <f t="shared" si="4"/>
        <v>-</v>
      </c>
      <c r="W118" s="5" t="str">
        <f t="shared" si="4"/>
        <v>-</v>
      </c>
      <c r="X118" s="5" t="str">
        <f t="shared" si="4"/>
        <v>-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ht="25.5" x14ac:dyDescent="0.2">
      <c r="A119" s="46">
        <v>802</v>
      </c>
      <c r="B119" s="16">
        <v>106</v>
      </c>
      <c r="C119" s="25" t="s">
        <v>655</v>
      </c>
      <c r="D119" s="38" t="s">
        <v>656</v>
      </c>
      <c r="E119" s="7">
        <v>0.16200000000000001</v>
      </c>
      <c r="F119" s="2">
        <v>263.74</v>
      </c>
      <c r="G119" s="2">
        <v>1.81</v>
      </c>
      <c r="H119" s="2">
        <v>1.81</v>
      </c>
      <c r="I119" s="1">
        <v>-0.187</v>
      </c>
      <c r="J119" s="2">
        <v>1776.54</v>
      </c>
      <c r="K119" s="2">
        <v>0.13</v>
      </c>
      <c r="L119" s="8">
        <v>0.13</v>
      </c>
      <c r="M119" s="9">
        <v>0.16200000000000001</v>
      </c>
      <c r="N119" s="3">
        <v>263.74</v>
      </c>
      <c r="O119" s="3">
        <v>1.81</v>
      </c>
      <c r="P119" s="3">
        <v>1.81</v>
      </c>
      <c r="Q119" s="4">
        <v>-0.187</v>
      </c>
      <c r="R119" s="3">
        <v>1776.54</v>
      </c>
      <c r="S119" s="3">
        <v>0.13</v>
      </c>
      <c r="T119" s="10">
        <v>0.13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46">
        <v>807</v>
      </c>
      <c r="B120" s="16">
        <v>63</v>
      </c>
      <c r="C120" s="25">
        <v>2380002032360</v>
      </c>
      <c r="D120" s="38">
        <v>2394000111660</v>
      </c>
      <c r="E120" s="7">
        <v>0</v>
      </c>
      <c r="F120" s="2">
        <v>195.18</v>
      </c>
      <c r="G120" s="2">
        <v>1.94</v>
      </c>
      <c r="H120" s="2">
        <v>1.94</v>
      </c>
      <c r="I120" s="1">
        <v>0</v>
      </c>
      <c r="J120" s="2">
        <v>1717.58</v>
      </c>
      <c r="K120" s="2">
        <v>0.13</v>
      </c>
      <c r="L120" s="8">
        <v>0.13</v>
      </c>
      <c r="M120" s="9">
        <v>0</v>
      </c>
      <c r="N120" s="3">
        <v>195.18</v>
      </c>
      <c r="O120" s="3">
        <v>1.94</v>
      </c>
      <c r="P120" s="3">
        <v>1.94</v>
      </c>
      <c r="Q120" s="4">
        <v>0</v>
      </c>
      <c r="R120" s="3">
        <v>1717.58</v>
      </c>
      <c r="S120" s="3">
        <v>0.13</v>
      </c>
      <c r="T120" s="10">
        <v>0.13</v>
      </c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/>
      <c r="B121" s="16"/>
      <c r="C121" s="29"/>
      <c r="D121" s="16"/>
      <c r="E121" s="7">
        <v>0</v>
      </c>
      <c r="F121" s="2">
        <v>0</v>
      </c>
      <c r="G121" s="2">
        <v>0</v>
      </c>
      <c r="H121" s="2">
        <v>0</v>
      </c>
      <c r="I121" s="1">
        <v>0</v>
      </c>
      <c r="J121" s="2">
        <v>0</v>
      </c>
      <c r="K121" s="2">
        <v>0</v>
      </c>
      <c r="L121" s="8">
        <v>0</v>
      </c>
      <c r="M121" s="9">
        <v>0</v>
      </c>
      <c r="N121" s="3">
        <v>0</v>
      </c>
      <c r="O121" s="3">
        <v>0</v>
      </c>
      <c r="P121" s="3">
        <v>0</v>
      </c>
      <c r="Q121" s="4">
        <v>0</v>
      </c>
      <c r="R121" s="3">
        <v>0</v>
      </c>
      <c r="S121" s="3">
        <v>0</v>
      </c>
      <c r="T121" s="10">
        <v>0</v>
      </c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/>
      <c r="B122" s="16"/>
      <c r="C122" s="29"/>
      <c r="D122" s="16"/>
      <c r="E122" s="7">
        <v>0</v>
      </c>
      <c r="F122" s="2">
        <v>0</v>
      </c>
      <c r="G122" s="2">
        <v>0</v>
      </c>
      <c r="H122" s="2">
        <v>0</v>
      </c>
      <c r="I122" s="1">
        <v>0</v>
      </c>
      <c r="J122" s="2">
        <v>0</v>
      </c>
      <c r="K122" s="2">
        <v>0</v>
      </c>
      <c r="L122" s="8">
        <v>0</v>
      </c>
      <c r="M122" s="9">
        <v>0</v>
      </c>
      <c r="N122" s="3">
        <v>0</v>
      </c>
      <c r="O122" s="3">
        <v>0</v>
      </c>
      <c r="P122" s="3">
        <v>0</v>
      </c>
      <c r="Q122" s="4">
        <v>0</v>
      </c>
      <c r="R122" s="3">
        <v>0</v>
      </c>
      <c r="S122" s="3">
        <v>0</v>
      </c>
      <c r="T122" s="10">
        <v>0</v>
      </c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/>
      <c r="B123" s="16"/>
      <c r="C123" s="29"/>
      <c r="D123" s="16"/>
      <c r="E123" s="7">
        <v>0</v>
      </c>
      <c r="F123" s="2">
        <v>0</v>
      </c>
      <c r="G123" s="2">
        <v>0</v>
      </c>
      <c r="H123" s="2">
        <v>0</v>
      </c>
      <c r="I123" s="1">
        <v>0</v>
      </c>
      <c r="J123" s="2">
        <v>0</v>
      </c>
      <c r="K123" s="2">
        <v>0</v>
      </c>
      <c r="L123" s="8">
        <v>0</v>
      </c>
      <c r="M123" s="9">
        <v>0</v>
      </c>
      <c r="N123" s="3">
        <v>0</v>
      </c>
      <c r="O123" s="3">
        <v>0</v>
      </c>
      <c r="P123" s="3">
        <v>0</v>
      </c>
      <c r="Q123" s="4">
        <v>0</v>
      </c>
      <c r="R123" s="3">
        <v>0</v>
      </c>
      <c r="S123" s="3">
        <v>0</v>
      </c>
      <c r="T123" s="10">
        <v>0</v>
      </c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/>
      <c r="B124" s="16"/>
      <c r="C124" s="29"/>
      <c r="D124" s="16"/>
      <c r="E124" s="7">
        <v>0</v>
      </c>
      <c r="F124" s="2">
        <v>0</v>
      </c>
      <c r="G124" s="2">
        <v>0</v>
      </c>
      <c r="H124" s="2">
        <v>0</v>
      </c>
      <c r="I124" s="1">
        <v>0</v>
      </c>
      <c r="J124" s="2">
        <v>0</v>
      </c>
      <c r="K124" s="2">
        <v>0</v>
      </c>
      <c r="L124" s="8">
        <v>0</v>
      </c>
      <c r="M124" s="9">
        <v>0</v>
      </c>
      <c r="N124" s="3">
        <v>0</v>
      </c>
      <c r="O124" s="3">
        <v>0</v>
      </c>
      <c r="P124" s="3">
        <v>0</v>
      </c>
      <c r="Q124" s="4">
        <v>0</v>
      </c>
      <c r="R124" s="3">
        <v>0</v>
      </c>
      <c r="S124" s="3">
        <v>0</v>
      </c>
      <c r="T124" s="10">
        <v>0</v>
      </c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/>
      <c r="B125" s="16"/>
      <c r="C125" s="29"/>
      <c r="D125" s="16"/>
      <c r="E125" s="7">
        <v>0</v>
      </c>
      <c r="F125" s="2">
        <v>0</v>
      </c>
      <c r="G125" s="2">
        <v>0</v>
      </c>
      <c r="H125" s="2">
        <v>0</v>
      </c>
      <c r="I125" s="1">
        <v>0</v>
      </c>
      <c r="J125" s="2">
        <v>0</v>
      </c>
      <c r="K125" s="2">
        <v>0</v>
      </c>
      <c r="L125" s="8">
        <v>0</v>
      </c>
      <c r="M125" s="9">
        <v>0</v>
      </c>
      <c r="N125" s="3">
        <v>0</v>
      </c>
      <c r="O125" s="3">
        <v>0</v>
      </c>
      <c r="P125" s="3">
        <v>0</v>
      </c>
      <c r="Q125" s="4">
        <v>0</v>
      </c>
      <c r="R125" s="3">
        <v>0</v>
      </c>
      <c r="S125" s="3">
        <v>0</v>
      </c>
      <c r="T125" s="10">
        <v>0</v>
      </c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/>
      <c r="B126" s="16"/>
      <c r="C126" s="29"/>
      <c r="D126" s="16"/>
      <c r="E126" s="7">
        <v>0</v>
      </c>
      <c r="F126" s="2">
        <v>0</v>
      </c>
      <c r="G126" s="2">
        <v>0</v>
      </c>
      <c r="H126" s="2">
        <v>0</v>
      </c>
      <c r="I126" s="1">
        <v>0</v>
      </c>
      <c r="J126" s="2">
        <v>0</v>
      </c>
      <c r="K126" s="2">
        <v>0</v>
      </c>
      <c r="L126" s="8">
        <v>0</v>
      </c>
      <c r="M126" s="9">
        <v>0</v>
      </c>
      <c r="N126" s="3">
        <v>0</v>
      </c>
      <c r="O126" s="3">
        <v>0</v>
      </c>
      <c r="P126" s="3">
        <v>0</v>
      </c>
      <c r="Q126" s="4">
        <v>0</v>
      </c>
      <c r="R126" s="3">
        <v>0</v>
      </c>
      <c r="S126" s="3">
        <v>0</v>
      </c>
      <c r="T126" s="10">
        <v>0</v>
      </c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/>
      <c r="B127" s="16"/>
      <c r="C127" s="29"/>
      <c r="D127" s="16"/>
      <c r="E127" s="7">
        <v>0</v>
      </c>
      <c r="F127" s="2">
        <v>0</v>
      </c>
      <c r="G127" s="2">
        <v>0</v>
      </c>
      <c r="H127" s="2">
        <v>0</v>
      </c>
      <c r="I127" s="1">
        <v>0</v>
      </c>
      <c r="J127" s="2">
        <v>0</v>
      </c>
      <c r="K127" s="2">
        <v>0</v>
      </c>
      <c r="L127" s="8">
        <v>0</v>
      </c>
      <c r="M127" s="9">
        <v>0</v>
      </c>
      <c r="N127" s="3">
        <v>0</v>
      </c>
      <c r="O127" s="3">
        <v>0</v>
      </c>
      <c r="P127" s="3">
        <v>0</v>
      </c>
      <c r="Q127" s="4">
        <v>0</v>
      </c>
      <c r="R127" s="3">
        <v>0</v>
      </c>
      <c r="S127" s="3">
        <v>0</v>
      </c>
      <c r="T127" s="10">
        <v>0</v>
      </c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/>
      <c r="B128" s="16"/>
      <c r="C128" s="29"/>
      <c r="D128" s="16"/>
      <c r="E128" s="7">
        <v>0</v>
      </c>
      <c r="F128" s="2">
        <v>0</v>
      </c>
      <c r="G128" s="2">
        <v>0</v>
      </c>
      <c r="H128" s="2">
        <v>0</v>
      </c>
      <c r="I128" s="1">
        <v>0</v>
      </c>
      <c r="J128" s="2">
        <v>0</v>
      </c>
      <c r="K128" s="2">
        <v>0</v>
      </c>
      <c r="L128" s="8">
        <v>0</v>
      </c>
      <c r="M128" s="9">
        <v>0</v>
      </c>
      <c r="N128" s="3">
        <v>0</v>
      </c>
      <c r="O128" s="3">
        <v>0</v>
      </c>
      <c r="P128" s="3">
        <v>0</v>
      </c>
      <c r="Q128" s="4">
        <v>0</v>
      </c>
      <c r="R128" s="3">
        <v>0</v>
      </c>
      <c r="S128" s="3">
        <v>0</v>
      </c>
      <c r="T128" s="10">
        <v>0</v>
      </c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/>
      <c r="B129" s="16"/>
      <c r="C129" s="29"/>
      <c r="D129" s="16"/>
      <c r="E129" s="7">
        <v>0</v>
      </c>
      <c r="F129" s="2">
        <v>0</v>
      </c>
      <c r="G129" s="2">
        <v>0</v>
      </c>
      <c r="H129" s="2">
        <v>0</v>
      </c>
      <c r="I129" s="1">
        <v>0</v>
      </c>
      <c r="J129" s="2">
        <v>0</v>
      </c>
      <c r="K129" s="2">
        <v>0</v>
      </c>
      <c r="L129" s="8">
        <v>0</v>
      </c>
      <c r="M129" s="9">
        <v>0</v>
      </c>
      <c r="N129" s="3">
        <v>0</v>
      </c>
      <c r="O129" s="3">
        <v>0</v>
      </c>
      <c r="P129" s="3">
        <v>0</v>
      </c>
      <c r="Q129" s="4">
        <v>0</v>
      </c>
      <c r="R129" s="3">
        <v>0</v>
      </c>
      <c r="S129" s="3">
        <v>0</v>
      </c>
      <c r="T129" s="10">
        <v>0</v>
      </c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/>
      <c r="B130" s="16"/>
      <c r="C130" s="29"/>
      <c r="D130" s="16"/>
      <c r="E130" s="7">
        <v>0</v>
      </c>
      <c r="F130" s="2">
        <v>0</v>
      </c>
      <c r="G130" s="2">
        <v>0</v>
      </c>
      <c r="H130" s="2">
        <v>0</v>
      </c>
      <c r="I130" s="1">
        <v>0</v>
      </c>
      <c r="J130" s="2">
        <v>0</v>
      </c>
      <c r="K130" s="2">
        <v>0</v>
      </c>
      <c r="L130" s="8">
        <v>0</v>
      </c>
      <c r="M130" s="9">
        <v>0</v>
      </c>
      <c r="N130" s="3">
        <v>0</v>
      </c>
      <c r="O130" s="3">
        <v>0</v>
      </c>
      <c r="P130" s="3">
        <v>0</v>
      </c>
      <c r="Q130" s="4">
        <v>0</v>
      </c>
      <c r="R130" s="3">
        <v>0</v>
      </c>
      <c r="S130" s="3">
        <v>0</v>
      </c>
      <c r="T130" s="10">
        <v>0</v>
      </c>
      <c r="U130" s="11" t="str">
        <f t="shared" si="4"/>
        <v>-</v>
      </c>
      <c r="V130" s="5" t="str">
        <f t="shared" si="4"/>
        <v>-</v>
      </c>
      <c r="W130" s="5" t="str">
        <f t="shared" si="4"/>
        <v>-</v>
      </c>
      <c r="X130" s="5" t="str">
        <f t="shared" si="4"/>
        <v>-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/>
      <c r="B131" s="16"/>
      <c r="C131" s="29"/>
      <c r="D131" s="16"/>
      <c r="E131" s="7">
        <v>0</v>
      </c>
      <c r="F131" s="2">
        <v>0</v>
      </c>
      <c r="G131" s="2">
        <v>0</v>
      </c>
      <c r="H131" s="2">
        <v>0</v>
      </c>
      <c r="I131" s="1">
        <v>0</v>
      </c>
      <c r="J131" s="2">
        <v>0</v>
      </c>
      <c r="K131" s="2">
        <v>0</v>
      </c>
      <c r="L131" s="8">
        <v>0</v>
      </c>
      <c r="M131" s="9">
        <v>0</v>
      </c>
      <c r="N131" s="3">
        <v>0</v>
      </c>
      <c r="O131" s="3">
        <v>0</v>
      </c>
      <c r="P131" s="3">
        <v>0</v>
      </c>
      <c r="Q131" s="4">
        <v>0</v>
      </c>
      <c r="R131" s="3">
        <v>0</v>
      </c>
      <c r="S131" s="3">
        <v>0</v>
      </c>
      <c r="T131" s="10">
        <v>0</v>
      </c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/>
      <c r="B132" s="16"/>
      <c r="C132" s="29"/>
      <c r="D132" s="16"/>
      <c r="E132" s="7">
        <v>0</v>
      </c>
      <c r="F132" s="2">
        <v>0</v>
      </c>
      <c r="G132" s="2">
        <v>0</v>
      </c>
      <c r="H132" s="2">
        <v>0</v>
      </c>
      <c r="I132" s="1">
        <v>0</v>
      </c>
      <c r="J132" s="2">
        <v>0</v>
      </c>
      <c r="K132" s="2">
        <v>0</v>
      </c>
      <c r="L132" s="8">
        <v>0</v>
      </c>
      <c r="M132" s="9">
        <v>0</v>
      </c>
      <c r="N132" s="3">
        <v>0</v>
      </c>
      <c r="O132" s="3">
        <v>0</v>
      </c>
      <c r="P132" s="3">
        <v>0</v>
      </c>
      <c r="Q132" s="4">
        <v>0</v>
      </c>
      <c r="R132" s="3">
        <v>0</v>
      </c>
      <c r="S132" s="3">
        <v>0</v>
      </c>
      <c r="T132" s="10">
        <v>0</v>
      </c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/>
      <c r="B133" s="16"/>
      <c r="C133" s="29"/>
      <c r="D133" s="16"/>
      <c r="E133" s="7">
        <v>0</v>
      </c>
      <c r="F133" s="2">
        <v>0</v>
      </c>
      <c r="G133" s="2">
        <v>0</v>
      </c>
      <c r="H133" s="2">
        <v>0</v>
      </c>
      <c r="I133" s="1">
        <v>0</v>
      </c>
      <c r="J133" s="2">
        <v>0</v>
      </c>
      <c r="K133" s="2">
        <v>0</v>
      </c>
      <c r="L133" s="8">
        <v>0</v>
      </c>
      <c r="M133" s="9">
        <v>0</v>
      </c>
      <c r="N133" s="3">
        <v>0</v>
      </c>
      <c r="O133" s="3">
        <v>0</v>
      </c>
      <c r="P133" s="3">
        <v>0</v>
      </c>
      <c r="Q133" s="4">
        <v>0</v>
      </c>
      <c r="R133" s="3">
        <v>0</v>
      </c>
      <c r="S133" s="3">
        <v>0</v>
      </c>
      <c r="T133" s="10">
        <v>0</v>
      </c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/>
      <c r="B134" s="16"/>
      <c r="C134" s="29"/>
      <c r="D134" s="16"/>
      <c r="E134" s="7">
        <v>0</v>
      </c>
      <c r="F134" s="2">
        <v>0</v>
      </c>
      <c r="G134" s="2">
        <v>0</v>
      </c>
      <c r="H134" s="2">
        <v>0</v>
      </c>
      <c r="I134" s="1">
        <v>0</v>
      </c>
      <c r="J134" s="2">
        <v>0</v>
      </c>
      <c r="K134" s="2">
        <v>0</v>
      </c>
      <c r="L134" s="8">
        <v>0</v>
      </c>
      <c r="M134" s="9">
        <v>0</v>
      </c>
      <c r="N134" s="3">
        <v>0</v>
      </c>
      <c r="O134" s="3">
        <v>0</v>
      </c>
      <c r="P134" s="3">
        <v>0</v>
      </c>
      <c r="Q134" s="4">
        <v>0</v>
      </c>
      <c r="R134" s="3">
        <v>0</v>
      </c>
      <c r="S134" s="3">
        <v>0</v>
      </c>
      <c r="T134" s="10">
        <v>0</v>
      </c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/>
      <c r="B135" s="16"/>
      <c r="C135" s="29"/>
      <c r="D135" s="16"/>
      <c r="E135" s="7">
        <v>0</v>
      </c>
      <c r="F135" s="2">
        <v>0</v>
      </c>
      <c r="G135" s="2">
        <v>0</v>
      </c>
      <c r="H135" s="2">
        <v>0</v>
      </c>
      <c r="I135" s="1">
        <v>0</v>
      </c>
      <c r="J135" s="2">
        <v>0</v>
      </c>
      <c r="K135" s="2">
        <v>0</v>
      </c>
      <c r="L135" s="8">
        <v>0</v>
      </c>
      <c r="M135" s="9">
        <v>0</v>
      </c>
      <c r="N135" s="3">
        <v>0</v>
      </c>
      <c r="O135" s="3">
        <v>0</v>
      </c>
      <c r="P135" s="3">
        <v>0</v>
      </c>
      <c r="Q135" s="4">
        <v>0</v>
      </c>
      <c r="R135" s="3">
        <v>0</v>
      </c>
      <c r="S135" s="3">
        <v>0</v>
      </c>
      <c r="T135" s="10">
        <v>0</v>
      </c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/>
      <c r="B136" s="16"/>
      <c r="C136" s="29"/>
      <c r="D136" s="16"/>
      <c r="E136" s="7">
        <v>0</v>
      </c>
      <c r="F136" s="2">
        <v>0</v>
      </c>
      <c r="G136" s="2">
        <v>0</v>
      </c>
      <c r="H136" s="2">
        <v>0</v>
      </c>
      <c r="I136" s="1">
        <v>0</v>
      </c>
      <c r="J136" s="2">
        <v>0</v>
      </c>
      <c r="K136" s="2">
        <v>0</v>
      </c>
      <c r="L136" s="8">
        <v>0</v>
      </c>
      <c r="M136" s="9">
        <v>0</v>
      </c>
      <c r="N136" s="3">
        <v>0</v>
      </c>
      <c r="O136" s="3">
        <v>0</v>
      </c>
      <c r="P136" s="3">
        <v>0</v>
      </c>
      <c r="Q136" s="4">
        <v>0</v>
      </c>
      <c r="R136" s="3">
        <v>0</v>
      </c>
      <c r="S136" s="3">
        <v>0</v>
      </c>
      <c r="T136" s="10">
        <v>0</v>
      </c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/>
      <c r="B137" s="16"/>
      <c r="C137" s="29"/>
      <c r="D137" s="16"/>
      <c r="E137" s="7">
        <v>0</v>
      </c>
      <c r="F137" s="2">
        <v>0</v>
      </c>
      <c r="G137" s="2">
        <v>0</v>
      </c>
      <c r="H137" s="2">
        <v>0</v>
      </c>
      <c r="I137" s="1">
        <v>0</v>
      </c>
      <c r="J137" s="2">
        <v>0</v>
      </c>
      <c r="K137" s="2">
        <v>0</v>
      </c>
      <c r="L137" s="8">
        <v>0</v>
      </c>
      <c r="M137" s="9">
        <v>0</v>
      </c>
      <c r="N137" s="3">
        <v>0</v>
      </c>
      <c r="O137" s="3">
        <v>0</v>
      </c>
      <c r="P137" s="3">
        <v>0</v>
      </c>
      <c r="Q137" s="4">
        <v>0</v>
      </c>
      <c r="R137" s="3">
        <v>0</v>
      </c>
      <c r="S137" s="3">
        <v>0</v>
      </c>
      <c r="T137" s="10">
        <v>0</v>
      </c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/>
      <c r="B138" s="16"/>
      <c r="C138" s="29"/>
      <c r="D138" s="16"/>
      <c r="E138" s="7">
        <v>0</v>
      </c>
      <c r="F138" s="2">
        <v>0</v>
      </c>
      <c r="G138" s="2">
        <v>0</v>
      </c>
      <c r="H138" s="2">
        <v>0</v>
      </c>
      <c r="I138" s="1">
        <v>0</v>
      </c>
      <c r="J138" s="2">
        <v>0</v>
      </c>
      <c r="K138" s="2">
        <v>0</v>
      </c>
      <c r="L138" s="8">
        <v>0</v>
      </c>
      <c r="M138" s="9">
        <v>0</v>
      </c>
      <c r="N138" s="3">
        <v>0</v>
      </c>
      <c r="O138" s="3">
        <v>0</v>
      </c>
      <c r="P138" s="3">
        <v>0</v>
      </c>
      <c r="Q138" s="4">
        <v>0</v>
      </c>
      <c r="R138" s="3">
        <v>0</v>
      </c>
      <c r="S138" s="3">
        <v>0</v>
      </c>
      <c r="T138" s="10">
        <v>0</v>
      </c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/>
      <c r="B139" s="16"/>
      <c r="C139" s="29"/>
      <c r="D139" s="16"/>
      <c r="E139" s="7">
        <v>0</v>
      </c>
      <c r="F139" s="2">
        <v>0</v>
      </c>
      <c r="G139" s="2">
        <v>0</v>
      </c>
      <c r="H139" s="2">
        <v>0</v>
      </c>
      <c r="I139" s="1">
        <v>0</v>
      </c>
      <c r="J139" s="2">
        <v>0</v>
      </c>
      <c r="K139" s="2">
        <v>0</v>
      </c>
      <c r="L139" s="8">
        <v>0</v>
      </c>
      <c r="M139" s="9">
        <v>0</v>
      </c>
      <c r="N139" s="3">
        <v>0</v>
      </c>
      <c r="O139" s="3">
        <v>0</v>
      </c>
      <c r="P139" s="3">
        <v>0</v>
      </c>
      <c r="Q139" s="4">
        <v>0</v>
      </c>
      <c r="R139" s="3">
        <v>0</v>
      </c>
      <c r="S139" s="3">
        <v>0</v>
      </c>
      <c r="T139" s="10">
        <v>0</v>
      </c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/>
      <c r="B140" s="16"/>
      <c r="C140" s="29"/>
      <c r="D140" s="16"/>
      <c r="E140" s="7">
        <v>0</v>
      </c>
      <c r="F140" s="2">
        <v>0</v>
      </c>
      <c r="G140" s="2">
        <v>0</v>
      </c>
      <c r="H140" s="2">
        <v>0</v>
      </c>
      <c r="I140" s="1">
        <v>0</v>
      </c>
      <c r="J140" s="2">
        <v>0</v>
      </c>
      <c r="K140" s="2">
        <v>0</v>
      </c>
      <c r="L140" s="8">
        <v>0</v>
      </c>
      <c r="M140" s="9">
        <v>0</v>
      </c>
      <c r="N140" s="3">
        <v>0</v>
      </c>
      <c r="O140" s="3">
        <v>0</v>
      </c>
      <c r="P140" s="3">
        <v>0</v>
      </c>
      <c r="Q140" s="4">
        <v>0</v>
      </c>
      <c r="R140" s="3">
        <v>0</v>
      </c>
      <c r="S140" s="3">
        <v>0</v>
      </c>
      <c r="T140" s="10">
        <v>0</v>
      </c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/>
      <c r="B141" s="16"/>
      <c r="C141" s="29"/>
      <c r="D141" s="16"/>
      <c r="E141" s="7">
        <v>0</v>
      </c>
      <c r="F141" s="2">
        <v>0</v>
      </c>
      <c r="G141" s="2">
        <v>0</v>
      </c>
      <c r="H141" s="2">
        <v>0</v>
      </c>
      <c r="I141" s="1">
        <v>0</v>
      </c>
      <c r="J141" s="2">
        <v>0</v>
      </c>
      <c r="K141" s="2">
        <v>0</v>
      </c>
      <c r="L141" s="8">
        <v>0</v>
      </c>
      <c r="M141" s="9">
        <v>0</v>
      </c>
      <c r="N141" s="3">
        <v>0</v>
      </c>
      <c r="O141" s="3">
        <v>0</v>
      </c>
      <c r="P141" s="3">
        <v>0</v>
      </c>
      <c r="Q141" s="4">
        <v>0</v>
      </c>
      <c r="R141" s="3">
        <v>0</v>
      </c>
      <c r="S141" s="3">
        <v>0</v>
      </c>
      <c r="T141" s="10">
        <v>0</v>
      </c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/>
      <c r="B142" s="16"/>
      <c r="C142" s="29"/>
      <c r="D142" s="16"/>
      <c r="E142" s="7">
        <v>0</v>
      </c>
      <c r="F142" s="2">
        <v>0</v>
      </c>
      <c r="G142" s="2">
        <v>0</v>
      </c>
      <c r="H142" s="2">
        <v>0</v>
      </c>
      <c r="I142" s="1">
        <v>0</v>
      </c>
      <c r="J142" s="2">
        <v>0</v>
      </c>
      <c r="K142" s="2">
        <v>0</v>
      </c>
      <c r="L142" s="8">
        <v>0</v>
      </c>
      <c r="M142" s="9">
        <v>0</v>
      </c>
      <c r="N142" s="3">
        <v>0</v>
      </c>
      <c r="O142" s="3">
        <v>0</v>
      </c>
      <c r="P142" s="3">
        <v>0</v>
      </c>
      <c r="Q142" s="4">
        <v>0</v>
      </c>
      <c r="R142" s="3">
        <v>0</v>
      </c>
      <c r="S142" s="3">
        <v>0</v>
      </c>
      <c r="T142" s="10">
        <v>0</v>
      </c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/>
      <c r="B143" s="16"/>
      <c r="C143" s="29"/>
      <c r="D143" s="16"/>
      <c r="E143" s="7">
        <v>0</v>
      </c>
      <c r="F143" s="2">
        <v>0</v>
      </c>
      <c r="G143" s="2">
        <v>0</v>
      </c>
      <c r="H143" s="2">
        <v>0</v>
      </c>
      <c r="I143" s="1">
        <v>0</v>
      </c>
      <c r="J143" s="2">
        <v>0</v>
      </c>
      <c r="K143" s="2">
        <v>0</v>
      </c>
      <c r="L143" s="8">
        <v>0</v>
      </c>
      <c r="M143" s="9">
        <v>0</v>
      </c>
      <c r="N143" s="3">
        <v>0</v>
      </c>
      <c r="O143" s="3">
        <v>0</v>
      </c>
      <c r="P143" s="3">
        <v>0</v>
      </c>
      <c r="Q143" s="4">
        <v>0</v>
      </c>
      <c r="R143" s="3">
        <v>0</v>
      </c>
      <c r="S143" s="3">
        <v>0</v>
      </c>
      <c r="T143" s="10">
        <v>0</v>
      </c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/>
      <c r="B144" s="16"/>
      <c r="C144" s="29"/>
      <c r="D144" s="16"/>
      <c r="E144" s="7">
        <v>0</v>
      </c>
      <c r="F144" s="2">
        <v>0</v>
      </c>
      <c r="G144" s="2">
        <v>0</v>
      </c>
      <c r="H144" s="2">
        <v>0</v>
      </c>
      <c r="I144" s="1">
        <v>0</v>
      </c>
      <c r="J144" s="2">
        <v>0</v>
      </c>
      <c r="K144" s="2">
        <v>0</v>
      </c>
      <c r="L144" s="8">
        <v>0</v>
      </c>
      <c r="M144" s="9">
        <v>0</v>
      </c>
      <c r="N144" s="3">
        <v>0</v>
      </c>
      <c r="O144" s="3">
        <v>0</v>
      </c>
      <c r="P144" s="3">
        <v>0</v>
      </c>
      <c r="Q144" s="4">
        <v>0</v>
      </c>
      <c r="R144" s="3">
        <v>0</v>
      </c>
      <c r="S144" s="3">
        <v>0</v>
      </c>
      <c r="T144" s="10">
        <v>0</v>
      </c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/>
      <c r="B145" s="16"/>
      <c r="C145" s="29"/>
      <c r="D145" s="16"/>
      <c r="E145" s="7">
        <v>0</v>
      </c>
      <c r="F145" s="2">
        <v>0</v>
      </c>
      <c r="G145" s="2">
        <v>0</v>
      </c>
      <c r="H145" s="2">
        <v>0</v>
      </c>
      <c r="I145" s="1">
        <v>0</v>
      </c>
      <c r="J145" s="2">
        <v>0</v>
      </c>
      <c r="K145" s="2">
        <v>0</v>
      </c>
      <c r="L145" s="8">
        <v>0</v>
      </c>
      <c r="M145" s="9">
        <v>0</v>
      </c>
      <c r="N145" s="3">
        <v>0</v>
      </c>
      <c r="O145" s="3">
        <v>0</v>
      </c>
      <c r="P145" s="3">
        <v>0</v>
      </c>
      <c r="Q145" s="4">
        <v>0</v>
      </c>
      <c r="R145" s="3">
        <v>0</v>
      </c>
      <c r="S145" s="3">
        <v>0</v>
      </c>
      <c r="T145" s="10">
        <v>0</v>
      </c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/>
      <c r="B146" s="16"/>
      <c r="C146" s="29"/>
      <c r="D146" s="16"/>
      <c r="E146" s="7">
        <v>0</v>
      </c>
      <c r="F146" s="2">
        <v>0</v>
      </c>
      <c r="G146" s="2">
        <v>0</v>
      </c>
      <c r="H146" s="2">
        <v>0</v>
      </c>
      <c r="I146" s="1">
        <v>0</v>
      </c>
      <c r="J146" s="2">
        <v>0</v>
      </c>
      <c r="K146" s="2">
        <v>0</v>
      </c>
      <c r="L146" s="8">
        <v>0</v>
      </c>
      <c r="M146" s="9">
        <v>0</v>
      </c>
      <c r="N146" s="3">
        <v>0</v>
      </c>
      <c r="O146" s="3">
        <v>0</v>
      </c>
      <c r="P146" s="3">
        <v>0</v>
      </c>
      <c r="Q146" s="4">
        <v>0</v>
      </c>
      <c r="R146" s="3">
        <v>0</v>
      </c>
      <c r="S146" s="3">
        <v>0</v>
      </c>
      <c r="T146" s="10">
        <v>0</v>
      </c>
      <c r="U146" s="11" t="str">
        <f t="shared" si="6"/>
        <v>-</v>
      </c>
      <c r="V146" s="5" t="str">
        <f t="shared" si="6"/>
        <v>-</v>
      </c>
      <c r="W146" s="5" t="str">
        <f t="shared" si="6"/>
        <v>-</v>
      </c>
      <c r="X146" s="5" t="str">
        <f t="shared" si="6"/>
        <v>-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/>
      <c r="B147" s="16"/>
      <c r="C147" s="29"/>
      <c r="D147" s="16"/>
      <c r="E147" s="7">
        <v>0</v>
      </c>
      <c r="F147" s="2">
        <v>0</v>
      </c>
      <c r="G147" s="2">
        <v>0</v>
      </c>
      <c r="H147" s="2">
        <v>0</v>
      </c>
      <c r="I147" s="1">
        <v>0</v>
      </c>
      <c r="J147" s="2">
        <v>0</v>
      </c>
      <c r="K147" s="2">
        <v>0</v>
      </c>
      <c r="L147" s="8">
        <v>0</v>
      </c>
      <c r="M147" s="9">
        <v>0</v>
      </c>
      <c r="N147" s="3">
        <v>0</v>
      </c>
      <c r="O147" s="3">
        <v>0</v>
      </c>
      <c r="P147" s="3">
        <v>0</v>
      </c>
      <c r="Q147" s="4">
        <v>0</v>
      </c>
      <c r="R147" s="3">
        <v>0</v>
      </c>
      <c r="S147" s="3">
        <v>0</v>
      </c>
      <c r="T147" s="10">
        <v>0</v>
      </c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/>
      <c r="B148" s="16"/>
      <c r="C148" s="29"/>
      <c r="D148" s="16"/>
      <c r="E148" s="7">
        <v>0</v>
      </c>
      <c r="F148" s="2">
        <v>0</v>
      </c>
      <c r="G148" s="2">
        <v>0</v>
      </c>
      <c r="H148" s="2">
        <v>0</v>
      </c>
      <c r="I148" s="1">
        <v>0</v>
      </c>
      <c r="J148" s="2">
        <v>0</v>
      </c>
      <c r="K148" s="2">
        <v>0</v>
      </c>
      <c r="L148" s="8">
        <v>0</v>
      </c>
      <c r="M148" s="9">
        <v>0</v>
      </c>
      <c r="N148" s="3">
        <v>0</v>
      </c>
      <c r="O148" s="3">
        <v>0</v>
      </c>
      <c r="P148" s="3">
        <v>0</v>
      </c>
      <c r="Q148" s="4">
        <v>0</v>
      </c>
      <c r="R148" s="3">
        <v>0</v>
      </c>
      <c r="S148" s="3">
        <v>0</v>
      </c>
      <c r="T148" s="10">
        <v>0</v>
      </c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/>
      <c r="B149" s="16"/>
      <c r="C149" s="29"/>
      <c r="D149" s="16"/>
      <c r="E149" s="7">
        <v>0</v>
      </c>
      <c r="F149" s="2">
        <v>0</v>
      </c>
      <c r="G149" s="2">
        <v>0</v>
      </c>
      <c r="H149" s="2">
        <v>0</v>
      </c>
      <c r="I149" s="1">
        <v>0</v>
      </c>
      <c r="J149" s="2">
        <v>0</v>
      </c>
      <c r="K149" s="2">
        <v>0</v>
      </c>
      <c r="L149" s="8">
        <v>0</v>
      </c>
      <c r="M149" s="9">
        <v>0</v>
      </c>
      <c r="N149" s="3">
        <v>0</v>
      </c>
      <c r="O149" s="3">
        <v>0</v>
      </c>
      <c r="P149" s="3">
        <v>0</v>
      </c>
      <c r="Q149" s="4">
        <v>0</v>
      </c>
      <c r="R149" s="3">
        <v>0</v>
      </c>
      <c r="S149" s="3">
        <v>0</v>
      </c>
      <c r="T149" s="10">
        <v>0</v>
      </c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/>
      <c r="B150" s="16"/>
      <c r="C150" s="29"/>
      <c r="D150" s="16"/>
      <c r="E150" s="7">
        <v>0</v>
      </c>
      <c r="F150" s="2">
        <v>0</v>
      </c>
      <c r="G150" s="2">
        <v>0</v>
      </c>
      <c r="H150" s="2">
        <v>0</v>
      </c>
      <c r="I150" s="1">
        <v>0</v>
      </c>
      <c r="J150" s="2">
        <v>0</v>
      </c>
      <c r="K150" s="2">
        <v>0</v>
      </c>
      <c r="L150" s="8">
        <v>0</v>
      </c>
      <c r="M150" s="9">
        <v>0</v>
      </c>
      <c r="N150" s="3">
        <v>0</v>
      </c>
      <c r="O150" s="3">
        <v>0</v>
      </c>
      <c r="P150" s="3">
        <v>0</v>
      </c>
      <c r="Q150" s="4">
        <v>0</v>
      </c>
      <c r="R150" s="3">
        <v>0</v>
      </c>
      <c r="S150" s="3">
        <v>0</v>
      </c>
      <c r="T150" s="10">
        <v>0</v>
      </c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/>
      <c r="B151" s="16"/>
      <c r="C151" s="29"/>
      <c r="D151" s="16"/>
      <c r="E151" s="7">
        <v>0</v>
      </c>
      <c r="F151" s="2">
        <v>0</v>
      </c>
      <c r="G151" s="2">
        <v>0</v>
      </c>
      <c r="H151" s="2">
        <v>0</v>
      </c>
      <c r="I151" s="1">
        <v>0</v>
      </c>
      <c r="J151" s="2">
        <v>0</v>
      </c>
      <c r="K151" s="2">
        <v>0</v>
      </c>
      <c r="L151" s="8">
        <v>0</v>
      </c>
      <c r="M151" s="9">
        <v>0</v>
      </c>
      <c r="N151" s="3">
        <v>0</v>
      </c>
      <c r="O151" s="3">
        <v>0</v>
      </c>
      <c r="P151" s="3">
        <v>0</v>
      </c>
      <c r="Q151" s="4">
        <v>0</v>
      </c>
      <c r="R151" s="3">
        <v>0</v>
      </c>
      <c r="S151" s="3">
        <v>0</v>
      </c>
      <c r="T151" s="10">
        <v>0</v>
      </c>
      <c r="U151" s="11" t="str">
        <f t="shared" si="6"/>
        <v>-</v>
      </c>
      <c r="V151" s="5" t="str">
        <f t="shared" si="6"/>
        <v>-</v>
      </c>
      <c r="W151" s="5" t="str">
        <f t="shared" si="6"/>
        <v>-</v>
      </c>
      <c r="X151" s="5" t="str">
        <f t="shared" si="6"/>
        <v>-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/>
      <c r="B152" s="16"/>
      <c r="C152" s="29"/>
      <c r="D152" s="16"/>
      <c r="E152" s="7">
        <v>0</v>
      </c>
      <c r="F152" s="2">
        <v>0</v>
      </c>
      <c r="G152" s="2">
        <v>0</v>
      </c>
      <c r="H152" s="2">
        <v>0</v>
      </c>
      <c r="I152" s="1">
        <v>0</v>
      </c>
      <c r="J152" s="2">
        <v>0</v>
      </c>
      <c r="K152" s="2">
        <v>0</v>
      </c>
      <c r="L152" s="8">
        <v>0</v>
      </c>
      <c r="M152" s="9">
        <v>0</v>
      </c>
      <c r="N152" s="3">
        <v>0</v>
      </c>
      <c r="O152" s="3">
        <v>0</v>
      </c>
      <c r="P152" s="3">
        <v>0</v>
      </c>
      <c r="Q152" s="4">
        <v>0</v>
      </c>
      <c r="R152" s="3">
        <v>0</v>
      </c>
      <c r="S152" s="3">
        <v>0</v>
      </c>
      <c r="T152" s="10">
        <v>0</v>
      </c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/>
      <c r="B153" s="16"/>
      <c r="C153" s="29"/>
      <c r="D153" s="16"/>
      <c r="E153" s="7">
        <v>0</v>
      </c>
      <c r="F153" s="2">
        <v>0</v>
      </c>
      <c r="G153" s="2">
        <v>0</v>
      </c>
      <c r="H153" s="2">
        <v>0</v>
      </c>
      <c r="I153" s="1">
        <v>0</v>
      </c>
      <c r="J153" s="2">
        <v>0</v>
      </c>
      <c r="K153" s="2">
        <v>0</v>
      </c>
      <c r="L153" s="8">
        <v>0</v>
      </c>
      <c r="M153" s="9">
        <v>0</v>
      </c>
      <c r="N153" s="3">
        <v>0</v>
      </c>
      <c r="O153" s="3">
        <v>0</v>
      </c>
      <c r="P153" s="3">
        <v>0</v>
      </c>
      <c r="Q153" s="4">
        <v>0</v>
      </c>
      <c r="R153" s="3">
        <v>0</v>
      </c>
      <c r="S153" s="3">
        <v>0</v>
      </c>
      <c r="T153" s="10">
        <v>0</v>
      </c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/>
      <c r="B154" s="16"/>
      <c r="C154" s="29"/>
      <c r="D154" s="16"/>
      <c r="E154" s="7">
        <v>0</v>
      </c>
      <c r="F154" s="2">
        <v>0</v>
      </c>
      <c r="G154" s="2">
        <v>0</v>
      </c>
      <c r="H154" s="2">
        <v>0</v>
      </c>
      <c r="I154" s="1">
        <v>0</v>
      </c>
      <c r="J154" s="2">
        <v>0</v>
      </c>
      <c r="K154" s="2">
        <v>0</v>
      </c>
      <c r="L154" s="8">
        <v>0</v>
      </c>
      <c r="M154" s="9">
        <v>0</v>
      </c>
      <c r="N154" s="3">
        <v>0</v>
      </c>
      <c r="O154" s="3">
        <v>0</v>
      </c>
      <c r="P154" s="3">
        <v>0</v>
      </c>
      <c r="Q154" s="4">
        <v>0</v>
      </c>
      <c r="R154" s="3">
        <v>0</v>
      </c>
      <c r="S154" s="3">
        <v>0</v>
      </c>
      <c r="T154" s="10">
        <v>0</v>
      </c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/>
      <c r="B155" s="16"/>
      <c r="C155" s="29"/>
      <c r="D155" s="16"/>
      <c r="E155" s="7">
        <v>0</v>
      </c>
      <c r="F155" s="2">
        <v>0</v>
      </c>
      <c r="G155" s="2">
        <v>0</v>
      </c>
      <c r="H155" s="2">
        <v>0</v>
      </c>
      <c r="I155" s="1">
        <v>0</v>
      </c>
      <c r="J155" s="2">
        <v>0</v>
      </c>
      <c r="K155" s="2">
        <v>0</v>
      </c>
      <c r="L155" s="8">
        <v>0</v>
      </c>
      <c r="M155" s="9">
        <v>0</v>
      </c>
      <c r="N155" s="3">
        <v>0</v>
      </c>
      <c r="O155" s="3">
        <v>0</v>
      </c>
      <c r="P155" s="3">
        <v>0</v>
      </c>
      <c r="Q155" s="4">
        <v>0</v>
      </c>
      <c r="R155" s="3">
        <v>0</v>
      </c>
      <c r="S155" s="3">
        <v>0</v>
      </c>
      <c r="T155" s="10">
        <v>0</v>
      </c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/>
      <c r="B156" s="16"/>
      <c r="C156" s="29"/>
      <c r="D156" s="16"/>
      <c r="E156" s="7">
        <v>0</v>
      </c>
      <c r="F156" s="2">
        <v>0</v>
      </c>
      <c r="G156" s="2">
        <v>0</v>
      </c>
      <c r="H156" s="2">
        <v>0</v>
      </c>
      <c r="I156" s="1">
        <v>0</v>
      </c>
      <c r="J156" s="2">
        <v>0</v>
      </c>
      <c r="K156" s="2">
        <v>0</v>
      </c>
      <c r="L156" s="8">
        <v>0</v>
      </c>
      <c r="M156" s="9">
        <v>0</v>
      </c>
      <c r="N156" s="3">
        <v>0</v>
      </c>
      <c r="O156" s="3">
        <v>0</v>
      </c>
      <c r="P156" s="3">
        <v>0</v>
      </c>
      <c r="Q156" s="4">
        <v>0</v>
      </c>
      <c r="R156" s="3">
        <v>0</v>
      </c>
      <c r="S156" s="3">
        <v>0</v>
      </c>
      <c r="T156" s="10">
        <v>0</v>
      </c>
      <c r="U156" s="11" t="str">
        <f t="shared" si="6"/>
        <v>-</v>
      </c>
      <c r="V156" s="5" t="str">
        <f t="shared" si="6"/>
        <v>-</v>
      </c>
      <c r="W156" s="5" t="str">
        <f t="shared" si="6"/>
        <v>-</v>
      </c>
      <c r="X156" s="5" t="str">
        <f t="shared" si="6"/>
        <v>-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/>
      <c r="B157" s="16"/>
      <c r="C157" s="29"/>
      <c r="D157" s="16"/>
      <c r="E157" s="7">
        <v>0</v>
      </c>
      <c r="F157" s="2">
        <v>0</v>
      </c>
      <c r="G157" s="2">
        <v>0</v>
      </c>
      <c r="H157" s="2">
        <v>0</v>
      </c>
      <c r="I157" s="1">
        <v>0</v>
      </c>
      <c r="J157" s="2">
        <v>0</v>
      </c>
      <c r="K157" s="2">
        <v>0</v>
      </c>
      <c r="L157" s="8">
        <v>0</v>
      </c>
      <c r="M157" s="9">
        <v>0</v>
      </c>
      <c r="N157" s="3">
        <v>0</v>
      </c>
      <c r="O157" s="3">
        <v>0</v>
      </c>
      <c r="P157" s="3">
        <v>0</v>
      </c>
      <c r="Q157" s="4">
        <v>0</v>
      </c>
      <c r="R157" s="3">
        <v>0</v>
      </c>
      <c r="S157" s="3">
        <v>0</v>
      </c>
      <c r="T157" s="10">
        <v>0</v>
      </c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/>
      <c r="B158" s="16"/>
      <c r="C158" s="29"/>
      <c r="D158" s="16"/>
      <c r="E158" s="7">
        <v>0</v>
      </c>
      <c r="F158" s="2">
        <v>0</v>
      </c>
      <c r="G158" s="2">
        <v>0</v>
      </c>
      <c r="H158" s="2">
        <v>0</v>
      </c>
      <c r="I158" s="1">
        <v>0</v>
      </c>
      <c r="J158" s="2">
        <v>0</v>
      </c>
      <c r="K158" s="2">
        <v>0</v>
      </c>
      <c r="L158" s="8">
        <v>0</v>
      </c>
      <c r="M158" s="9">
        <v>0</v>
      </c>
      <c r="N158" s="3">
        <v>0</v>
      </c>
      <c r="O158" s="3">
        <v>0</v>
      </c>
      <c r="P158" s="3">
        <v>0</v>
      </c>
      <c r="Q158" s="4">
        <v>0</v>
      </c>
      <c r="R158" s="3">
        <v>0</v>
      </c>
      <c r="S158" s="3">
        <v>0</v>
      </c>
      <c r="T158" s="10">
        <v>0</v>
      </c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/>
      <c r="B159" s="16"/>
      <c r="C159" s="29"/>
      <c r="D159" s="16"/>
      <c r="E159" s="7">
        <v>0</v>
      </c>
      <c r="F159" s="2">
        <v>0</v>
      </c>
      <c r="G159" s="2">
        <v>0</v>
      </c>
      <c r="H159" s="2">
        <v>0</v>
      </c>
      <c r="I159" s="1">
        <v>0</v>
      </c>
      <c r="J159" s="2">
        <v>0</v>
      </c>
      <c r="K159" s="2">
        <v>0</v>
      </c>
      <c r="L159" s="8">
        <v>0</v>
      </c>
      <c r="M159" s="9">
        <v>0</v>
      </c>
      <c r="N159" s="3">
        <v>0</v>
      </c>
      <c r="O159" s="3">
        <v>0</v>
      </c>
      <c r="P159" s="3">
        <v>0</v>
      </c>
      <c r="Q159" s="4">
        <v>0</v>
      </c>
      <c r="R159" s="3">
        <v>0</v>
      </c>
      <c r="S159" s="3">
        <v>0</v>
      </c>
      <c r="T159" s="10">
        <v>0</v>
      </c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/>
      <c r="B160" s="16"/>
      <c r="C160" s="29"/>
      <c r="D160" s="16"/>
      <c r="E160" s="7">
        <v>0</v>
      </c>
      <c r="F160" s="2">
        <v>0</v>
      </c>
      <c r="G160" s="2">
        <v>0</v>
      </c>
      <c r="H160" s="2">
        <v>0</v>
      </c>
      <c r="I160" s="1">
        <v>0</v>
      </c>
      <c r="J160" s="2">
        <v>0</v>
      </c>
      <c r="K160" s="2">
        <v>0</v>
      </c>
      <c r="L160" s="8">
        <v>0</v>
      </c>
      <c r="M160" s="9">
        <v>0</v>
      </c>
      <c r="N160" s="3">
        <v>0</v>
      </c>
      <c r="O160" s="3">
        <v>0</v>
      </c>
      <c r="P160" s="3">
        <v>0</v>
      </c>
      <c r="Q160" s="4">
        <v>0</v>
      </c>
      <c r="R160" s="3">
        <v>0</v>
      </c>
      <c r="S160" s="3">
        <v>0</v>
      </c>
      <c r="T160" s="10">
        <v>0</v>
      </c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/>
      <c r="B161" s="16"/>
      <c r="C161" s="29"/>
      <c r="D161" s="16"/>
      <c r="E161" s="7">
        <v>0</v>
      </c>
      <c r="F161" s="2">
        <v>0</v>
      </c>
      <c r="G161" s="2">
        <v>0</v>
      </c>
      <c r="H161" s="2">
        <v>0</v>
      </c>
      <c r="I161" s="1">
        <v>0</v>
      </c>
      <c r="J161" s="2">
        <v>0</v>
      </c>
      <c r="K161" s="2">
        <v>0</v>
      </c>
      <c r="L161" s="8">
        <v>0</v>
      </c>
      <c r="M161" s="9">
        <v>0</v>
      </c>
      <c r="N161" s="3">
        <v>0</v>
      </c>
      <c r="O161" s="3">
        <v>0</v>
      </c>
      <c r="P161" s="3">
        <v>0</v>
      </c>
      <c r="Q161" s="4">
        <v>0</v>
      </c>
      <c r="R161" s="3">
        <v>0</v>
      </c>
      <c r="S161" s="3">
        <v>0</v>
      </c>
      <c r="T161" s="10">
        <v>0</v>
      </c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/>
      <c r="B162" s="16"/>
      <c r="C162" s="29"/>
      <c r="D162" s="16"/>
      <c r="E162" s="7">
        <v>0</v>
      </c>
      <c r="F162" s="2">
        <v>0</v>
      </c>
      <c r="G162" s="2">
        <v>0</v>
      </c>
      <c r="H162" s="2">
        <v>0</v>
      </c>
      <c r="I162" s="1">
        <v>0</v>
      </c>
      <c r="J162" s="2">
        <v>0</v>
      </c>
      <c r="K162" s="2">
        <v>0</v>
      </c>
      <c r="L162" s="8">
        <v>0</v>
      </c>
      <c r="M162" s="9">
        <v>0</v>
      </c>
      <c r="N162" s="3">
        <v>0</v>
      </c>
      <c r="O162" s="3">
        <v>0</v>
      </c>
      <c r="P162" s="3">
        <v>0</v>
      </c>
      <c r="Q162" s="4">
        <v>0</v>
      </c>
      <c r="R162" s="3">
        <v>0</v>
      </c>
      <c r="S162" s="3">
        <v>0</v>
      </c>
      <c r="T162" s="10">
        <v>0</v>
      </c>
      <c r="U162" s="11" t="str">
        <f t="shared" si="6"/>
        <v>-</v>
      </c>
      <c r="V162" s="5" t="str">
        <f t="shared" si="6"/>
        <v>-</v>
      </c>
      <c r="W162" s="5" t="str">
        <f t="shared" si="6"/>
        <v>-</v>
      </c>
      <c r="X162" s="5" t="str">
        <f t="shared" si="6"/>
        <v>-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/>
      <c r="B163" s="16"/>
      <c r="C163" s="29"/>
      <c r="D163" s="16"/>
      <c r="E163" s="7">
        <v>0</v>
      </c>
      <c r="F163" s="2">
        <v>0</v>
      </c>
      <c r="G163" s="2">
        <v>0</v>
      </c>
      <c r="H163" s="2">
        <v>0</v>
      </c>
      <c r="I163" s="1">
        <v>0</v>
      </c>
      <c r="J163" s="2">
        <v>0</v>
      </c>
      <c r="K163" s="2">
        <v>0</v>
      </c>
      <c r="L163" s="8">
        <v>0</v>
      </c>
      <c r="M163" s="9">
        <v>0</v>
      </c>
      <c r="N163" s="3">
        <v>0</v>
      </c>
      <c r="O163" s="3">
        <v>0</v>
      </c>
      <c r="P163" s="3">
        <v>0</v>
      </c>
      <c r="Q163" s="4">
        <v>0</v>
      </c>
      <c r="R163" s="3">
        <v>0</v>
      </c>
      <c r="S163" s="3">
        <v>0</v>
      </c>
      <c r="T163" s="10">
        <v>0</v>
      </c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/>
      <c r="B164" s="16"/>
      <c r="C164" s="29"/>
      <c r="D164" s="16"/>
      <c r="E164" s="7">
        <v>0</v>
      </c>
      <c r="F164" s="2">
        <v>0</v>
      </c>
      <c r="G164" s="2">
        <v>0</v>
      </c>
      <c r="H164" s="2">
        <v>0</v>
      </c>
      <c r="I164" s="1">
        <v>0</v>
      </c>
      <c r="J164" s="2">
        <v>0</v>
      </c>
      <c r="K164" s="2">
        <v>0</v>
      </c>
      <c r="L164" s="8">
        <v>0</v>
      </c>
      <c r="M164" s="9">
        <v>0</v>
      </c>
      <c r="N164" s="3">
        <v>0</v>
      </c>
      <c r="O164" s="3">
        <v>0</v>
      </c>
      <c r="P164" s="3">
        <v>0</v>
      </c>
      <c r="Q164" s="4">
        <v>0</v>
      </c>
      <c r="R164" s="3">
        <v>0</v>
      </c>
      <c r="S164" s="3">
        <v>0</v>
      </c>
      <c r="T164" s="10">
        <v>0</v>
      </c>
      <c r="U164" s="11" t="str">
        <f t="shared" si="6"/>
        <v>-</v>
      </c>
      <c r="V164" s="5" t="str">
        <f t="shared" si="6"/>
        <v>-</v>
      </c>
      <c r="W164" s="5" t="str">
        <f t="shared" si="6"/>
        <v>-</v>
      </c>
      <c r="X164" s="5" t="str">
        <f t="shared" si="6"/>
        <v>-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/>
      <c r="B165" s="16"/>
      <c r="C165" s="29"/>
      <c r="D165" s="16"/>
      <c r="E165" s="7">
        <v>0</v>
      </c>
      <c r="F165" s="2">
        <v>0</v>
      </c>
      <c r="G165" s="2">
        <v>0</v>
      </c>
      <c r="H165" s="2">
        <v>0</v>
      </c>
      <c r="I165" s="1">
        <v>0</v>
      </c>
      <c r="J165" s="2">
        <v>0</v>
      </c>
      <c r="K165" s="2">
        <v>0</v>
      </c>
      <c r="L165" s="8">
        <v>0</v>
      </c>
      <c r="M165" s="9">
        <v>0</v>
      </c>
      <c r="N165" s="3">
        <v>0</v>
      </c>
      <c r="O165" s="3">
        <v>0</v>
      </c>
      <c r="P165" s="3">
        <v>0</v>
      </c>
      <c r="Q165" s="4">
        <v>0</v>
      </c>
      <c r="R165" s="3">
        <v>0</v>
      </c>
      <c r="S165" s="3">
        <v>0</v>
      </c>
      <c r="T165" s="10">
        <v>0</v>
      </c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/>
      <c r="B166" s="16"/>
      <c r="C166" s="29"/>
      <c r="D166" s="16"/>
      <c r="E166" s="7">
        <v>0</v>
      </c>
      <c r="F166" s="2">
        <v>0</v>
      </c>
      <c r="G166" s="2">
        <v>0</v>
      </c>
      <c r="H166" s="2">
        <v>0</v>
      </c>
      <c r="I166" s="1">
        <v>0</v>
      </c>
      <c r="J166" s="2">
        <v>0</v>
      </c>
      <c r="K166" s="2">
        <v>0</v>
      </c>
      <c r="L166" s="8">
        <v>0</v>
      </c>
      <c r="M166" s="9">
        <v>0</v>
      </c>
      <c r="N166" s="3">
        <v>0</v>
      </c>
      <c r="O166" s="3">
        <v>0</v>
      </c>
      <c r="P166" s="3">
        <v>0</v>
      </c>
      <c r="Q166" s="4">
        <v>0</v>
      </c>
      <c r="R166" s="3">
        <v>0</v>
      </c>
      <c r="S166" s="3">
        <v>0</v>
      </c>
      <c r="T166" s="10">
        <v>0</v>
      </c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/>
      <c r="B167" s="16"/>
      <c r="C167" s="29"/>
      <c r="D167" s="16"/>
      <c r="E167" s="7">
        <v>0</v>
      </c>
      <c r="F167" s="2">
        <v>0</v>
      </c>
      <c r="G167" s="2">
        <v>0</v>
      </c>
      <c r="H167" s="2">
        <v>0</v>
      </c>
      <c r="I167" s="1">
        <v>0</v>
      </c>
      <c r="J167" s="2">
        <v>0</v>
      </c>
      <c r="K167" s="2">
        <v>0</v>
      </c>
      <c r="L167" s="8">
        <v>0</v>
      </c>
      <c r="M167" s="9">
        <v>0</v>
      </c>
      <c r="N167" s="3">
        <v>0</v>
      </c>
      <c r="O167" s="3">
        <v>0</v>
      </c>
      <c r="P167" s="3">
        <v>0</v>
      </c>
      <c r="Q167" s="4">
        <v>0</v>
      </c>
      <c r="R167" s="3">
        <v>0</v>
      </c>
      <c r="S167" s="3">
        <v>0</v>
      </c>
      <c r="T167" s="10">
        <v>0</v>
      </c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/>
      <c r="B168" s="16"/>
      <c r="C168" s="29"/>
      <c r="D168" s="16"/>
      <c r="E168" s="7">
        <v>0</v>
      </c>
      <c r="F168" s="2">
        <v>0</v>
      </c>
      <c r="G168" s="2">
        <v>0</v>
      </c>
      <c r="H168" s="2">
        <v>0</v>
      </c>
      <c r="I168" s="1">
        <v>0</v>
      </c>
      <c r="J168" s="2">
        <v>0</v>
      </c>
      <c r="K168" s="2">
        <v>0</v>
      </c>
      <c r="L168" s="8">
        <v>0</v>
      </c>
      <c r="M168" s="9">
        <v>0</v>
      </c>
      <c r="N168" s="3">
        <v>0</v>
      </c>
      <c r="O168" s="3">
        <v>0</v>
      </c>
      <c r="P168" s="3">
        <v>0</v>
      </c>
      <c r="Q168" s="4">
        <v>0</v>
      </c>
      <c r="R168" s="3">
        <v>0</v>
      </c>
      <c r="S168" s="3">
        <v>0</v>
      </c>
      <c r="T168" s="10">
        <v>0</v>
      </c>
      <c r="U168" s="11" t="str">
        <f t="shared" si="6"/>
        <v>-</v>
      </c>
      <c r="V168" s="5" t="str">
        <f t="shared" ref="V168:AB180" si="7">IF(N168-F168=0,"-",(N168-F168)/F168)</f>
        <v>-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/>
      <c r="B169" s="16"/>
      <c r="C169" s="29"/>
      <c r="D169" s="16"/>
      <c r="E169" s="7">
        <v>0</v>
      </c>
      <c r="F169" s="2">
        <v>0</v>
      </c>
      <c r="G169" s="2">
        <v>0</v>
      </c>
      <c r="H169" s="2">
        <v>0</v>
      </c>
      <c r="I169" s="1">
        <v>0</v>
      </c>
      <c r="J169" s="2">
        <v>0</v>
      </c>
      <c r="K169" s="2">
        <v>0</v>
      </c>
      <c r="L169" s="8">
        <v>0</v>
      </c>
      <c r="M169" s="9">
        <v>0</v>
      </c>
      <c r="N169" s="3">
        <v>0</v>
      </c>
      <c r="O169" s="3">
        <v>0</v>
      </c>
      <c r="P169" s="3">
        <v>0</v>
      </c>
      <c r="Q169" s="4">
        <v>0</v>
      </c>
      <c r="R169" s="3">
        <v>0</v>
      </c>
      <c r="S169" s="3">
        <v>0</v>
      </c>
      <c r="T169" s="10">
        <v>0</v>
      </c>
      <c r="U169" s="11" t="str">
        <f t="shared" ref="U169:U180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/>
      <c r="B170" s="16"/>
      <c r="C170" s="29"/>
      <c r="D170" s="16"/>
      <c r="E170" s="7">
        <v>0</v>
      </c>
      <c r="F170" s="2">
        <v>0</v>
      </c>
      <c r="G170" s="2">
        <v>0</v>
      </c>
      <c r="H170" s="2">
        <v>0</v>
      </c>
      <c r="I170" s="1">
        <v>0</v>
      </c>
      <c r="J170" s="2">
        <v>0</v>
      </c>
      <c r="K170" s="2">
        <v>0</v>
      </c>
      <c r="L170" s="8">
        <v>0</v>
      </c>
      <c r="M170" s="9">
        <v>0</v>
      </c>
      <c r="N170" s="3">
        <v>0</v>
      </c>
      <c r="O170" s="3">
        <v>0</v>
      </c>
      <c r="P170" s="3">
        <v>0</v>
      </c>
      <c r="Q170" s="4">
        <v>0</v>
      </c>
      <c r="R170" s="3">
        <v>0</v>
      </c>
      <c r="S170" s="3">
        <v>0</v>
      </c>
      <c r="T170" s="10">
        <v>0</v>
      </c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/>
      <c r="B171" s="16"/>
      <c r="C171" s="29"/>
      <c r="D171" s="16"/>
      <c r="E171" s="7">
        <v>0</v>
      </c>
      <c r="F171" s="2">
        <v>0</v>
      </c>
      <c r="G171" s="2">
        <v>0</v>
      </c>
      <c r="H171" s="2">
        <v>0</v>
      </c>
      <c r="I171" s="1">
        <v>0</v>
      </c>
      <c r="J171" s="2">
        <v>0</v>
      </c>
      <c r="K171" s="2">
        <v>0</v>
      </c>
      <c r="L171" s="8">
        <v>0</v>
      </c>
      <c r="M171" s="9">
        <v>0</v>
      </c>
      <c r="N171" s="3">
        <v>0</v>
      </c>
      <c r="O171" s="3">
        <v>0</v>
      </c>
      <c r="P171" s="3">
        <v>0</v>
      </c>
      <c r="Q171" s="4">
        <v>0</v>
      </c>
      <c r="R171" s="3">
        <v>0</v>
      </c>
      <c r="S171" s="3">
        <v>0</v>
      </c>
      <c r="T171" s="10">
        <v>0</v>
      </c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/>
      <c r="B172" s="16"/>
      <c r="C172" s="29"/>
      <c r="D172" s="16"/>
      <c r="E172" s="7">
        <v>0</v>
      </c>
      <c r="F172" s="2">
        <v>0</v>
      </c>
      <c r="G172" s="2">
        <v>0</v>
      </c>
      <c r="H172" s="2">
        <v>0</v>
      </c>
      <c r="I172" s="1">
        <v>0</v>
      </c>
      <c r="J172" s="2">
        <v>0</v>
      </c>
      <c r="K172" s="2">
        <v>0</v>
      </c>
      <c r="L172" s="8">
        <v>0</v>
      </c>
      <c r="M172" s="9">
        <v>0</v>
      </c>
      <c r="N172" s="3">
        <v>0</v>
      </c>
      <c r="O172" s="3">
        <v>0</v>
      </c>
      <c r="P172" s="3">
        <v>0</v>
      </c>
      <c r="Q172" s="4">
        <v>0</v>
      </c>
      <c r="R172" s="3">
        <v>0</v>
      </c>
      <c r="S172" s="3">
        <v>0</v>
      </c>
      <c r="T172" s="10">
        <v>0</v>
      </c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/>
      <c r="B173" s="16"/>
      <c r="C173" s="29"/>
      <c r="D173" s="16"/>
      <c r="E173" s="7">
        <v>0</v>
      </c>
      <c r="F173" s="2">
        <v>0</v>
      </c>
      <c r="G173" s="2">
        <v>0</v>
      </c>
      <c r="H173" s="2">
        <v>0</v>
      </c>
      <c r="I173" s="1">
        <v>0</v>
      </c>
      <c r="J173" s="2">
        <v>0</v>
      </c>
      <c r="K173" s="2">
        <v>0</v>
      </c>
      <c r="L173" s="8">
        <v>0</v>
      </c>
      <c r="M173" s="9">
        <v>0</v>
      </c>
      <c r="N173" s="3">
        <v>0</v>
      </c>
      <c r="O173" s="3">
        <v>0</v>
      </c>
      <c r="P173" s="3">
        <v>0</v>
      </c>
      <c r="Q173" s="4">
        <v>0</v>
      </c>
      <c r="R173" s="3">
        <v>0</v>
      </c>
      <c r="S173" s="3">
        <v>0</v>
      </c>
      <c r="T173" s="10">
        <v>0</v>
      </c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/>
      <c r="B174" s="16"/>
      <c r="C174" s="29"/>
      <c r="D174" s="16"/>
      <c r="E174" s="7">
        <v>0</v>
      </c>
      <c r="F174" s="2">
        <v>0</v>
      </c>
      <c r="G174" s="2">
        <v>0</v>
      </c>
      <c r="H174" s="2">
        <v>0</v>
      </c>
      <c r="I174" s="1">
        <v>0</v>
      </c>
      <c r="J174" s="2">
        <v>0</v>
      </c>
      <c r="K174" s="2">
        <v>0</v>
      </c>
      <c r="L174" s="8">
        <v>0</v>
      </c>
      <c r="M174" s="9">
        <v>0</v>
      </c>
      <c r="N174" s="3">
        <v>0</v>
      </c>
      <c r="O174" s="3">
        <v>0</v>
      </c>
      <c r="P174" s="3">
        <v>0</v>
      </c>
      <c r="Q174" s="4">
        <v>0</v>
      </c>
      <c r="R174" s="3">
        <v>0</v>
      </c>
      <c r="S174" s="3">
        <v>0</v>
      </c>
      <c r="T174" s="10">
        <v>0</v>
      </c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/>
      <c r="B175" s="16"/>
      <c r="C175" s="29"/>
      <c r="D175" s="16"/>
      <c r="E175" s="7">
        <v>0</v>
      </c>
      <c r="F175" s="2">
        <v>0</v>
      </c>
      <c r="G175" s="2">
        <v>0</v>
      </c>
      <c r="H175" s="2">
        <v>0</v>
      </c>
      <c r="I175" s="1">
        <v>0</v>
      </c>
      <c r="J175" s="2">
        <v>0</v>
      </c>
      <c r="K175" s="2">
        <v>0</v>
      </c>
      <c r="L175" s="8">
        <v>0</v>
      </c>
      <c r="M175" s="9">
        <v>0</v>
      </c>
      <c r="N175" s="3">
        <v>0</v>
      </c>
      <c r="O175" s="3">
        <v>0</v>
      </c>
      <c r="P175" s="3">
        <v>0</v>
      </c>
      <c r="Q175" s="4">
        <v>0</v>
      </c>
      <c r="R175" s="3">
        <v>0</v>
      </c>
      <c r="S175" s="3">
        <v>0</v>
      </c>
      <c r="T175" s="10">
        <v>0</v>
      </c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/>
      <c r="B176" s="16"/>
      <c r="C176" s="29"/>
      <c r="D176" s="16"/>
      <c r="E176" s="7">
        <v>0</v>
      </c>
      <c r="F176" s="2">
        <v>0</v>
      </c>
      <c r="G176" s="2">
        <v>0</v>
      </c>
      <c r="H176" s="2">
        <v>0</v>
      </c>
      <c r="I176" s="1">
        <v>0</v>
      </c>
      <c r="J176" s="2">
        <v>0</v>
      </c>
      <c r="K176" s="2">
        <v>0</v>
      </c>
      <c r="L176" s="8">
        <v>0</v>
      </c>
      <c r="M176" s="9">
        <v>0</v>
      </c>
      <c r="N176" s="3">
        <v>0</v>
      </c>
      <c r="O176" s="3">
        <v>0</v>
      </c>
      <c r="P176" s="3">
        <v>0</v>
      </c>
      <c r="Q176" s="4">
        <v>0</v>
      </c>
      <c r="R176" s="3">
        <v>0</v>
      </c>
      <c r="S176" s="3">
        <v>0</v>
      </c>
      <c r="T176" s="10">
        <v>0</v>
      </c>
      <c r="U176" s="11" t="str">
        <f t="shared" si="8"/>
        <v>-</v>
      </c>
      <c r="V176" s="5" t="str">
        <f t="shared" si="7"/>
        <v>-</v>
      </c>
      <c r="W176" s="5" t="str">
        <f t="shared" si="7"/>
        <v>-</v>
      </c>
      <c r="X176" s="5" t="str">
        <f t="shared" si="7"/>
        <v>-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/>
      <c r="B177" s="16"/>
      <c r="C177" s="29"/>
      <c r="D177" s="16"/>
      <c r="E177" s="7">
        <v>0</v>
      </c>
      <c r="F177" s="2">
        <v>0</v>
      </c>
      <c r="G177" s="2">
        <v>0</v>
      </c>
      <c r="H177" s="2">
        <v>0</v>
      </c>
      <c r="I177" s="1">
        <v>0</v>
      </c>
      <c r="J177" s="2">
        <v>0</v>
      </c>
      <c r="K177" s="2">
        <v>0</v>
      </c>
      <c r="L177" s="8">
        <v>0</v>
      </c>
      <c r="M177" s="9">
        <v>0</v>
      </c>
      <c r="N177" s="3">
        <v>0</v>
      </c>
      <c r="O177" s="3">
        <v>0</v>
      </c>
      <c r="P177" s="3">
        <v>0</v>
      </c>
      <c r="Q177" s="4">
        <v>0</v>
      </c>
      <c r="R177" s="3">
        <v>0</v>
      </c>
      <c r="S177" s="3">
        <v>0</v>
      </c>
      <c r="T177" s="10">
        <v>0</v>
      </c>
      <c r="U177" s="11" t="str">
        <f t="shared" si="8"/>
        <v>-</v>
      </c>
      <c r="V177" s="5" t="str">
        <f t="shared" si="7"/>
        <v>-</v>
      </c>
      <c r="W177" s="5" t="str">
        <f t="shared" si="7"/>
        <v>-</v>
      </c>
      <c r="X177" s="5" t="str">
        <f t="shared" si="7"/>
        <v>-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/>
      <c r="B178" s="16"/>
      <c r="C178" s="29"/>
      <c r="D178" s="16"/>
      <c r="E178" s="7">
        <v>0</v>
      </c>
      <c r="F178" s="2">
        <v>0</v>
      </c>
      <c r="G178" s="2">
        <v>0</v>
      </c>
      <c r="H178" s="2">
        <v>0</v>
      </c>
      <c r="I178" s="1">
        <v>0</v>
      </c>
      <c r="J178" s="2">
        <v>0</v>
      </c>
      <c r="K178" s="2">
        <v>0</v>
      </c>
      <c r="L178" s="8">
        <v>0</v>
      </c>
      <c r="M178" s="9">
        <v>0</v>
      </c>
      <c r="N178" s="3">
        <v>0</v>
      </c>
      <c r="O178" s="3">
        <v>0</v>
      </c>
      <c r="P178" s="3">
        <v>0</v>
      </c>
      <c r="Q178" s="4">
        <v>0</v>
      </c>
      <c r="R178" s="3">
        <v>0</v>
      </c>
      <c r="S178" s="3">
        <v>0</v>
      </c>
      <c r="T178" s="10">
        <v>0</v>
      </c>
      <c r="U178" s="11" t="str">
        <f t="shared" si="8"/>
        <v>-</v>
      </c>
      <c r="V178" s="5" t="str">
        <f t="shared" si="7"/>
        <v>-</v>
      </c>
      <c r="W178" s="5" t="str">
        <f t="shared" si="7"/>
        <v>-</v>
      </c>
      <c r="X178" s="5" t="str">
        <f t="shared" si="7"/>
        <v>-</v>
      </c>
      <c r="Y178" s="5" t="str">
        <f t="shared" si="7"/>
        <v>-</v>
      </c>
      <c r="Z178" s="5" t="str">
        <f t="shared" si="7"/>
        <v>-</v>
      </c>
      <c r="AA178" s="5" t="str">
        <f t="shared" si="7"/>
        <v>-</v>
      </c>
      <c r="AB178" s="12" t="str">
        <f t="shared" si="7"/>
        <v>-</v>
      </c>
    </row>
    <row r="179" spans="1:28" x14ac:dyDescent="0.2">
      <c r="A179" s="15"/>
      <c r="B179" s="16"/>
      <c r="C179" s="29"/>
      <c r="D179" s="16"/>
      <c r="E179" s="7">
        <v>0</v>
      </c>
      <c r="F179" s="2">
        <v>0</v>
      </c>
      <c r="G179" s="2">
        <v>0</v>
      </c>
      <c r="H179" s="2">
        <v>0</v>
      </c>
      <c r="I179" s="1">
        <v>0</v>
      </c>
      <c r="J179" s="2">
        <v>0</v>
      </c>
      <c r="K179" s="2">
        <v>0</v>
      </c>
      <c r="L179" s="8">
        <v>0</v>
      </c>
      <c r="M179" s="9">
        <v>0</v>
      </c>
      <c r="N179" s="3">
        <v>0</v>
      </c>
      <c r="O179" s="3">
        <v>0</v>
      </c>
      <c r="P179" s="3">
        <v>0</v>
      </c>
      <c r="Q179" s="4">
        <v>0</v>
      </c>
      <c r="R179" s="3">
        <v>0</v>
      </c>
      <c r="S179" s="3">
        <v>0</v>
      </c>
      <c r="T179" s="10">
        <v>0</v>
      </c>
      <c r="U179" s="11" t="str">
        <f t="shared" si="8"/>
        <v>-</v>
      </c>
      <c r="V179" s="5" t="str">
        <f t="shared" si="7"/>
        <v>-</v>
      </c>
      <c r="W179" s="5" t="str">
        <f t="shared" si="7"/>
        <v>-</v>
      </c>
      <c r="X179" s="5" t="str">
        <f t="shared" si="7"/>
        <v>-</v>
      </c>
      <c r="Y179" s="5" t="str">
        <f t="shared" si="7"/>
        <v>-</v>
      </c>
      <c r="Z179" s="5" t="str">
        <f t="shared" si="7"/>
        <v>-</v>
      </c>
      <c r="AA179" s="5" t="str">
        <f t="shared" si="7"/>
        <v>-</v>
      </c>
      <c r="AB179" s="12" t="str">
        <f t="shared" si="7"/>
        <v>-</v>
      </c>
    </row>
    <row r="180" spans="1:28" x14ac:dyDescent="0.2">
      <c r="A180" s="15"/>
      <c r="B180" s="16"/>
      <c r="C180" s="29"/>
      <c r="D180" s="16"/>
      <c r="E180" s="7">
        <v>0</v>
      </c>
      <c r="F180" s="2">
        <v>0</v>
      </c>
      <c r="G180" s="2">
        <v>0</v>
      </c>
      <c r="H180" s="2">
        <v>0</v>
      </c>
      <c r="I180" s="1">
        <v>0</v>
      </c>
      <c r="J180" s="2">
        <v>0</v>
      </c>
      <c r="K180" s="2">
        <v>0</v>
      </c>
      <c r="L180" s="8">
        <v>0</v>
      </c>
      <c r="M180" s="9">
        <v>0</v>
      </c>
      <c r="N180" s="3">
        <v>0</v>
      </c>
      <c r="O180" s="3">
        <v>0</v>
      </c>
      <c r="P180" s="3">
        <v>0</v>
      </c>
      <c r="Q180" s="4">
        <v>0</v>
      </c>
      <c r="R180" s="3">
        <v>0</v>
      </c>
      <c r="S180" s="3">
        <v>0</v>
      </c>
      <c r="T180" s="10">
        <v>0</v>
      </c>
      <c r="U180" s="11" t="str">
        <f t="shared" si="8"/>
        <v>-</v>
      </c>
      <c r="V180" s="5" t="str">
        <f t="shared" si="7"/>
        <v>-</v>
      </c>
      <c r="W180" s="5" t="str">
        <f t="shared" si="7"/>
        <v>-</v>
      </c>
      <c r="X180" s="5" t="str">
        <f t="shared" si="7"/>
        <v>-</v>
      </c>
      <c r="Y180" s="5" t="str">
        <f t="shared" si="7"/>
        <v>-</v>
      </c>
      <c r="Z180" s="5" t="str">
        <f t="shared" si="7"/>
        <v>-</v>
      </c>
      <c r="AA180" s="5" t="str">
        <f t="shared" si="7"/>
        <v>-</v>
      </c>
      <c r="AB180" s="12" t="str">
        <f t="shared" si="7"/>
        <v>-</v>
      </c>
    </row>
    <row r="181" spans="1:28" x14ac:dyDescent="0.2"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1"/>
  <sheetViews>
    <sheetView showGridLines="0" zoomScale="80" zoomScaleNormal="80" workbookViewId="0">
      <pane xSplit="4" ySplit="2" topLeftCell="T3" activePane="bottomRight" state="frozen"/>
      <selection pane="topRight" activeCell="C1" sqref="C1"/>
      <selection pane="bottomLeft" activeCell="A4" sqref="A4"/>
      <selection pane="bottomRight" activeCell="AE11" sqref="AE11"/>
    </sheetView>
  </sheetViews>
  <sheetFormatPr defaultRowHeight="12.75" x14ac:dyDescent="0.2"/>
  <cols>
    <col min="1" max="1" width="13" style="13" customWidth="1"/>
    <col min="2" max="2" width="15.28515625" style="13" bestFit="1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ht="25.5" x14ac:dyDescent="0.2">
      <c r="A3" s="17">
        <v>601</v>
      </c>
      <c r="B3" s="37">
        <v>701</v>
      </c>
      <c r="C3" s="17" t="s">
        <v>582</v>
      </c>
      <c r="D3" s="38" t="s">
        <v>583</v>
      </c>
      <c r="E3" s="7">
        <v>0</v>
      </c>
      <c r="F3" s="2">
        <v>1519.93</v>
      </c>
      <c r="G3" s="2">
        <v>0.65</v>
      </c>
      <c r="H3" s="2">
        <v>0.65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822.95</v>
      </c>
      <c r="O3" s="3">
        <v>0.65</v>
      </c>
      <c r="P3" s="3">
        <v>0.65</v>
      </c>
      <c r="Q3" s="4">
        <v>0</v>
      </c>
      <c r="R3" s="3">
        <v>0</v>
      </c>
      <c r="S3" s="3">
        <v>0</v>
      </c>
      <c r="T3" s="10">
        <v>0</v>
      </c>
      <c r="U3" s="39" t="str">
        <f>IF(M3-E3=0,"-",(M3-E3)/E3)</f>
        <v>-</v>
      </c>
      <c r="V3" s="40">
        <f t="shared" ref="V3:AB39" si="0">IF(N3-F3=0,"-",(N3-F3)/F3)</f>
        <v>-0.45856059160619239</v>
      </c>
      <c r="W3" s="40" t="str">
        <f t="shared" si="0"/>
        <v>-</v>
      </c>
      <c r="X3" s="40" t="str">
        <f t="shared" si="0"/>
        <v>-</v>
      </c>
      <c r="Y3" s="40" t="str">
        <f t="shared" si="0"/>
        <v>-</v>
      </c>
      <c r="Z3" s="40" t="str">
        <f t="shared" si="0"/>
        <v>-</v>
      </c>
      <c r="AA3" s="40" t="str">
        <f t="shared" si="0"/>
        <v>-</v>
      </c>
      <c r="AB3" s="41" t="str">
        <f t="shared" si="0"/>
        <v>-</v>
      </c>
    </row>
    <row r="4" spans="1:28" x14ac:dyDescent="0.2">
      <c r="A4" s="17">
        <v>603</v>
      </c>
      <c r="B4" s="37"/>
      <c r="C4" s="17">
        <v>1592001051182</v>
      </c>
      <c r="D4" s="38" t="s">
        <v>81</v>
      </c>
      <c r="E4" s="7">
        <v>0</v>
      </c>
      <c r="F4" s="2">
        <v>8084.56</v>
      </c>
      <c r="G4" s="2">
        <v>2.21</v>
      </c>
      <c r="H4" s="2">
        <v>2.21</v>
      </c>
      <c r="I4" s="1">
        <v>0</v>
      </c>
      <c r="J4" s="2">
        <v>0</v>
      </c>
      <c r="K4" s="2">
        <v>0</v>
      </c>
      <c r="L4" s="8">
        <v>0</v>
      </c>
      <c r="M4" s="9">
        <v>0</v>
      </c>
      <c r="N4" s="3">
        <v>8084.56</v>
      </c>
      <c r="O4" s="3">
        <v>2.21</v>
      </c>
      <c r="P4" s="3">
        <v>2.21</v>
      </c>
      <c r="Q4" s="4">
        <v>0</v>
      </c>
      <c r="R4" s="3">
        <v>0</v>
      </c>
      <c r="S4" s="3">
        <v>0</v>
      </c>
      <c r="T4" s="10">
        <v>0</v>
      </c>
      <c r="U4" s="39" t="str">
        <f t="shared" ref="U4:X67" si="1">IF(M4-E4=0,"-",(M4-E4)/E4)</f>
        <v>-</v>
      </c>
      <c r="V4" s="40" t="str">
        <f t="shared" si="0"/>
        <v>-</v>
      </c>
      <c r="W4" s="40" t="str">
        <f t="shared" si="0"/>
        <v>-</v>
      </c>
      <c r="X4" s="40" t="str">
        <f t="shared" si="0"/>
        <v>-</v>
      </c>
      <c r="Y4" s="40" t="str">
        <f t="shared" si="0"/>
        <v>-</v>
      </c>
      <c r="Z4" s="40" t="str">
        <f t="shared" si="0"/>
        <v>-</v>
      </c>
      <c r="AA4" s="40" t="str">
        <f t="shared" si="0"/>
        <v>-</v>
      </c>
      <c r="AB4" s="41" t="str">
        <f t="shared" si="0"/>
        <v>-</v>
      </c>
    </row>
    <row r="5" spans="1:28" x14ac:dyDescent="0.2">
      <c r="A5" s="17">
        <v>604</v>
      </c>
      <c r="B5" s="37">
        <v>727</v>
      </c>
      <c r="C5" s="17">
        <v>1570000223279</v>
      </c>
      <c r="D5" s="38">
        <v>1574000223285</v>
      </c>
      <c r="E5" s="7">
        <v>0</v>
      </c>
      <c r="F5" s="2">
        <v>91.66</v>
      </c>
      <c r="G5" s="2">
        <v>0.65</v>
      </c>
      <c r="H5" s="2">
        <v>0.65</v>
      </c>
      <c r="I5" s="1">
        <v>0</v>
      </c>
      <c r="J5" s="2">
        <v>1833.23</v>
      </c>
      <c r="K5" s="2">
        <v>0.09</v>
      </c>
      <c r="L5" s="8">
        <v>0.09</v>
      </c>
      <c r="M5" s="9">
        <v>0</v>
      </c>
      <c r="N5" s="3">
        <v>91.66</v>
      </c>
      <c r="O5" s="3">
        <v>0.65</v>
      </c>
      <c r="P5" s="3">
        <v>0.65</v>
      </c>
      <c r="Q5" s="4">
        <v>0</v>
      </c>
      <c r="R5" s="3">
        <v>1833.23</v>
      </c>
      <c r="S5" s="3">
        <v>0.09</v>
      </c>
      <c r="T5" s="10">
        <v>0.09</v>
      </c>
      <c r="U5" s="39" t="str">
        <f t="shared" si="1"/>
        <v>-</v>
      </c>
      <c r="V5" s="40" t="str">
        <f t="shared" si="0"/>
        <v>-</v>
      </c>
      <c r="W5" s="40" t="str">
        <f t="shared" si="0"/>
        <v>-</v>
      </c>
      <c r="X5" s="40" t="str">
        <f t="shared" si="0"/>
        <v>-</v>
      </c>
      <c r="Y5" s="40" t="str">
        <f t="shared" si="0"/>
        <v>-</v>
      </c>
      <c r="Z5" s="40" t="str">
        <f t="shared" si="0"/>
        <v>-</v>
      </c>
      <c r="AA5" s="40" t="str">
        <f t="shared" si="0"/>
        <v>-</v>
      </c>
      <c r="AB5" s="41" t="str">
        <f t="shared" si="0"/>
        <v>-</v>
      </c>
    </row>
    <row r="6" spans="1:28" x14ac:dyDescent="0.2">
      <c r="A6" s="17">
        <v>605</v>
      </c>
      <c r="B6" s="37"/>
      <c r="C6" s="17">
        <v>1592001092676</v>
      </c>
      <c r="D6" s="38" t="s">
        <v>81</v>
      </c>
      <c r="E6" s="7">
        <v>0.60299999999999998</v>
      </c>
      <c r="F6" s="2">
        <v>4309.47</v>
      </c>
      <c r="G6" s="2">
        <v>1.86</v>
      </c>
      <c r="H6" s="2">
        <v>1.86</v>
      </c>
      <c r="I6" s="1">
        <v>0</v>
      </c>
      <c r="J6" s="2">
        <v>0</v>
      </c>
      <c r="K6" s="2">
        <v>0</v>
      </c>
      <c r="L6" s="8">
        <v>0</v>
      </c>
      <c r="M6" s="9">
        <v>0.60299999999999998</v>
      </c>
      <c r="N6" s="3">
        <v>4309.47</v>
      </c>
      <c r="O6" s="3">
        <v>1.86</v>
      </c>
      <c r="P6" s="3">
        <v>1.86</v>
      </c>
      <c r="Q6" s="4">
        <v>0</v>
      </c>
      <c r="R6" s="3">
        <v>0</v>
      </c>
      <c r="S6" s="3">
        <v>0</v>
      </c>
      <c r="T6" s="10">
        <v>0</v>
      </c>
      <c r="U6" s="39" t="str">
        <f t="shared" si="1"/>
        <v>-</v>
      </c>
      <c r="V6" s="40" t="str">
        <f t="shared" si="0"/>
        <v>-</v>
      </c>
      <c r="W6" s="40" t="str">
        <f t="shared" si="0"/>
        <v>-</v>
      </c>
      <c r="X6" s="40" t="str">
        <f t="shared" si="0"/>
        <v>-</v>
      </c>
      <c r="Y6" s="40" t="str">
        <f t="shared" si="0"/>
        <v>-</v>
      </c>
      <c r="Z6" s="40" t="str">
        <f t="shared" si="0"/>
        <v>-</v>
      </c>
      <c r="AA6" s="40" t="str">
        <f t="shared" si="0"/>
        <v>-</v>
      </c>
      <c r="AB6" s="41" t="str">
        <f t="shared" si="0"/>
        <v>-</v>
      </c>
    </row>
    <row r="7" spans="1:28" x14ac:dyDescent="0.2">
      <c r="A7" s="17">
        <v>606</v>
      </c>
      <c r="B7" s="37"/>
      <c r="C7" s="17">
        <v>1592001092719</v>
      </c>
      <c r="D7" s="38" t="s">
        <v>81</v>
      </c>
      <c r="E7" s="7">
        <v>0.439</v>
      </c>
      <c r="F7" s="2">
        <v>5745.96</v>
      </c>
      <c r="G7" s="2">
        <v>2.06</v>
      </c>
      <c r="H7" s="2">
        <v>2.06</v>
      </c>
      <c r="I7" s="1">
        <v>0</v>
      </c>
      <c r="J7" s="2">
        <v>0</v>
      </c>
      <c r="K7" s="2">
        <v>0</v>
      </c>
      <c r="L7" s="8">
        <v>0</v>
      </c>
      <c r="M7" s="9">
        <v>0.439</v>
      </c>
      <c r="N7" s="3">
        <v>5745.96</v>
      </c>
      <c r="O7" s="3">
        <v>2.06</v>
      </c>
      <c r="P7" s="3">
        <v>2.06</v>
      </c>
      <c r="Q7" s="4">
        <v>0</v>
      </c>
      <c r="R7" s="3">
        <v>0</v>
      </c>
      <c r="S7" s="3">
        <v>0</v>
      </c>
      <c r="T7" s="10">
        <v>0</v>
      </c>
      <c r="U7" s="39" t="str">
        <f t="shared" si="1"/>
        <v>-</v>
      </c>
      <c r="V7" s="40" t="str">
        <f t="shared" si="0"/>
        <v>-</v>
      </c>
      <c r="W7" s="40" t="str">
        <f t="shared" si="0"/>
        <v>-</v>
      </c>
      <c r="X7" s="40" t="str">
        <f t="shared" si="0"/>
        <v>-</v>
      </c>
      <c r="Y7" s="40" t="str">
        <f t="shared" si="0"/>
        <v>-</v>
      </c>
      <c r="Z7" s="40" t="str">
        <f t="shared" si="0"/>
        <v>-</v>
      </c>
      <c r="AA7" s="40" t="str">
        <f t="shared" si="0"/>
        <v>-</v>
      </c>
      <c r="AB7" s="41" t="str">
        <f t="shared" si="0"/>
        <v>-</v>
      </c>
    </row>
    <row r="8" spans="1:28" x14ac:dyDescent="0.2">
      <c r="A8" s="17">
        <v>607</v>
      </c>
      <c r="B8" s="37"/>
      <c r="C8" s="17">
        <v>1592001092728</v>
      </c>
      <c r="D8" s="38" t="s">
        <v>81</v>
      </c>
      <c r="E8" s="7">
        <v>0.70099999999999996</v>
      </c>
      <c r="F8" s="2">
        <v>5745.96</v>
      </c>
      <c r="G8" s="2">
        <v>3.32</v>
      </c>
      <c r="H8" s="2">
        <v>3.32</v>
      </c>
      <c r="I8" s="1">
        <v>0</v>
      </c>
      <c r="J8" s="2">
        <v>0</v>
      </c>
      <c r="K8" s="2">
        <v>0</v>
      </c>
      <c r="L8" s="8">
        <v>0</v>
      </c>
      <c r="M8" s="9">
        <v>0.70099999999999996</v>
      </c>
      <c r="N8" s="3">
        <v>5745.96</v>
      </c>
      <c r="O8" s="3">
        <v>3.32</v>
      </c>
      <c r="P8" s="3">
        <v>3.32</v>
      </c>
      <c r="Q8" s="4">
        <v>0</v>
      </c>
      <c r="R8" s="3">
        <v>0</v>
      </c>
      <c r="S8" s="3">
        <v>0</v>
      </c>
      <c r="T8" s="10">
        <v>0</v>
      </c>
      <c r="U8" s="39" t="str">
        <f t="shared" si="1"/>
        <v>-</v>
      </c>
      <c r="V8" s="40" t="str">
        <f t="shared" si="0"/>
        <v>-</v>
      </c>
      <c r="W8" s="40" t="str">
        <f t="shared" si="0"/>
        <v>-</v>
      </c>
      <c r="X8" s="40" t="str">
        <f t="shared" si="0"/>
        <v>-</v>
      </c>
      <c r="Y8" s="40" t="str">
        <f t="shared" si="0"/>
        <v>-</v>
      </c>
      <c r="Z8" s="40" t="str">
        <f t="shared" si="0"/>
        <v>-</v>
      </c>
      <c r="AA8" s="40" t="str">
        <f t="shared" si="0"/>
        <v>-</v>
      </c>
      <c r="AB8" s="41" t="str">
        <f t="shared" si="0"/>
        <v>-</v>
      </c>
    </row>
    <row r="9" spans="1:28" x14ac:dyDescent="0.2">
      <c r="A9" s="17">
        <v>608</v>
      </c>
      <c r="B9" s="37"/>
      <c r="C9" s="17">
        <v>1592001092737</v>
      </c>
      <c r="D9" s="38" t="s">
        <v>81</v>
      </c>
      <c r="E9" s="7">
        <v>0</v>
      </c>
      <c r="F9" s="2">
        <v>5745.96</v>
      </c>
      <c r="G9" s="2">
        <v>1.97</v>
      </c>
      <c r="H9" s="2">
        <v>1.97</v>
      </c>
      <c r="I9" s="1">
        <v>0</v>
      </c>
      <c r="J9" s="2">
        <v>0</v>
      </c>
      <c r="K9" s="2">
        <v>0</v>
      </c>
      <c r="L9" s="8">
        <v>0</v>
      </c>
      <c r="M9" s="9">
        <v>0</v>
      </c>
      <c r="N9" s="3">
        <v>5745.96</v>
      </c>
      <c r="O9" s="3">
        <v>1.97</v>
      </c>
      <c r="P9" s="3">
        <v>1.97</v>
      </c>
      <c r="Q9" s="4">
        <v>0</v>
      </c>
      <c r="R9" s="3">
        <v>0</v>
      </c>
      <c r="S9" s="3">
        <v>0</v>
      </c>
      <c r="T9" s="10">
        <v>0</v>
      </c>
      <c r="U9" s="39" t="str">
        <f t="shared" si="1"/>
        <v>-</v>
      </c>
      <c r="V9" s="40" t="str">
        <f t="shared" si="0"/>
        <v>-</v>
      </c>
      <c r="W9" s="40" t="str">
        <f t="shared" si="0"/>
        <v>-</v>
      </c>
      <c r="X9" s="40" t="str">
        <f t="shared" si="0"/>
        <v>-</v>
      </c>
      <c r="Y9" s="40" t="str">
        <f t="shared" si="0"/>
        <v>-</v>
      </c>
      <c r="Z9" s="40" t="str">
        <f t="shared" si="0"/>
        <v>-</v>
      </c>
      <c r="AA9" s="40" t="str">
        <f t="shared" si="0"/>
        <v>-</v>
      </c>
      <c r="AB9" s="41" t="str">
        <f t="shared" si="0"/>
        <v>-</v>
      </c>
    </row>
    <row r="10" spans="1:28" x14ac:dyDescent="0.2">
      <c r="A10" s="17">
        <v>609</v>
      </c>
      <c r="B10" s="37"/>
      <c r="C10" s="17">
        <v>1592001046085</v>
      </c>
      <c r="D10" s="38" t="s">
        <v>81</v>
      </c>
      <c r="E10" s="7">
        <v>0</v>
      </c>
      <c r="F10" s="2">
        <v>574.6</v>
      </c>
      <c r="G10" s="2">
        <v>3.34</v>
      </c>
      <c r="H10" s="2">
        <v>3.34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574.6</v>
      </c>
      <c r="O10" s="3">
        <v>3.34</v>
      </c>
      <c r="P10" s="3">
        <v>3.34</v>
      </c>
      <c r="Q10" s="4">
        <v>0</v>
      </c>
      <c r="R10" s="3">
        <v>0</v>
      </c>
      <c r="S10" s="3">
        <v>0</v>
      </c>
      <c r="T10" s="10">
        <v>0</v>
      </c>
      <c r="U10" s="39" t="str">
        <f t="shared" si="1"/>
        <v>-</v>
      </c>
      <c r="V10" s="40" t="str">
        <f t="shared" si="0"/>
        <v>-</v>
      </c>
      <c r="W10" s="40" t="str">
        <f t="shared" si="0"/>
        <v>-</v>
      </c>
      <c r="X10" s="40" t="str">
        <f t="shared" si="0"/>
        <v>-</v>
      </c>
      <c r="Y10" s="40" t="str">
        <f t="shared" si="0"/>
        <v>-</v>
      </c>
      <c r="Z10" s="40" t="str">
        <f t="shared" si="0"/>
        <v>-</v>
      </c>
      <c r="AA10" s="40" t="str">
        <f t="shared" si="0"/>
        <v>-</v>
      </c>
      <c r="AB10" s="41" t="str">
        <f t="shared" si="0"/>
        <v>-</v>
      </c>
    </row>
    <row r="11" spans="1:28" x14ac:dyDescent="0.2">
      <c r="A11" s="17">
        <v>611</v>
      </c>
      <c r="B11" s="17"/>
      <c r="C11" s="17">
        <v>1592001111628</v>
      </c>
      <c r="D11" s="20" t="s">
        <v>81</v>
      </c>
      <c r="E11" s="7">
        <v>0</v>
      </c>
      <c r="F11" s="2">
        <v>4684.8900000000003</v>
      </c>
      <c r="G11" s="2">
        <v>5.86</v>
      </c>
      <c r="H11" s="2">
        <v>5.86</v>
      </c>
      <c r="I11" s="1">
        <v>0</v>
      </c>
      <c r="J11" s="2">
        <v>0</v>
      </c>
      <c r="K11" s="2">
        <v>0</v>
      </c>
      <c r="L11" s="8">
        <v>0</v>
      </c>
      <c r="M11" s="9">
        <v>0</v>
      </c>
      <c r="N11" s="3">
        <v>4684.8900000000003</v>
      </c>
      <c r="O11" s="3">
        <v>5.86</v>
      </c>
      <c r="P11" s="3">
        <v>5.86</v>
      </c>
      <c r="Q11" s="4">
        <v>0</v>
      </c>
      <c r="R11" s="3">
        <v>0</v>
      </c>
      <c r="S11" s="3">
        <v>0</v>
      </c>
      <c r="T11" s="10">
        <v>0</v>
      </c>
      <c r="U11" s="39" t="str">
        <f t="shared" si="1"/>
        <v>-</v>
      </c>
      <c r="V11" s="40" t="str">
        <f t="shared" si="0"/>
        <v>-</v>
      </c>
      <c r="W11" s="40" t="str">
        <f t="shared" si="0"/>
        <v>-</v>
      </c>
      <c r="X11" s="40" t="str">
        <f t="shared" si="0"/>
        <v>-</v>
      </c>
      <c r="Y11" s="40" t="str">
        <f t="shared" si="0"/>
        <v>-</v>
      </c>
      <c r="Z11" s="40" t="str">
        <f t="shared" si="0"/>
        <v>-</v>
      </c>
      <c r="AA11" s="40" t="str">
        <f t="shared" si="0"/>
        <v>-</v>
      </c>
      <c r="AB11" s="41" t="str">
        <f t="shared" si="0"/>
        <v>-</v>
      </c>
    </row>
    <row r="12" spans="1:28" x14ac:dyDescent="0.2">
      <c r="A12" s="17">
        <v>612</v>
      </c>
      <c r="B12" s="17">
        <v>704</v>
      </c>
      <c r="C12" s="17">
        <v>1592001073112</v>
      </c>
      <c r="D12" s="20">
        <v>1594001073116</v>
      </c>
      <c r="E12" s="7">
        <v>0.89600000000000002</v>
      </c>
      <c r="F12" s="2">
        <v>105.13</v>
      </c>
      <c r="G12" s="2">
        <v>1.1100000000000001</v>
      </c>
      <c r="H12" s="2">
        <v>1.1100000000000001</v>
      </c>
      <c r="I12" s="1">
        <v>-1.0369999999999999</v>
      </c>
      <c r="J12" s="2">
        <v>1471.75</v>
      </c>
      <c r="K12" s="2">
        <v>0.09</v>
      </c>
      <c r="L12" s="8">
        <v>0.09</v>
      </c>
      <c r="M12" s="9">
        <v>0.89600000000000002</v>
      </c>
      <c r="N12" s="3">
        <v>105.13</v>
      </c>
      <c r="O12" s="3">
        <v>1.1100000000000001</v>
      </c>
      <c r="P12" s="3">
        <v>1.1100000000000001</v>
      </c>
      <c r="Q12" s="4">
        <v>-1.0369999999999999</v>
      </c>
      <c r="R12" s="3">
        <v>1471.75</v>
      </c>
      <c r="S12" s="3">
        <v>0.09</v>
      </c>
      <c r="T12" s="10">
        <v>0.09</v>
      </c>
      <c r="U12" s="39" t="str">
        <f t="shared" si="1"/>
        <v>-</v>
      </c>
      <c r="V12" s="40" t="str">
        <f t="shared" si="0"/>
        <v>-</v>
      </c>
      <c r="W12" s="40" t="str">
        <f t="shared" si="0"/>
        <v>-</v>
      </c>
      <c r="X12" s="40" t="str">
        <f t="shared" si="0"/>
        <v>-</v>
      </c>
      <c r="Y12" s="40" t="str">
        <f t="shared" si="0"/>
        <v>-</v>
      </c>
      <c r="Z12" s="40" t="str">
        <f t="shared" si="0"/>
        <v>-</v>
      </c>
      <c r="AA12" s="40" t="str">
        <f t="shared" si="0"/>
        <v>-</v>
      </c>
      <c r="AB12" s="41" t="str">
        <f t="shared" si="0"/>
        <v>-</v>
      </c>
    </row>
    <row r="13" spans="1:28" x14ac:dyDescent="0.2">
      <c r="A13" s="17">
        <v>613</v>
      </c>
      <c r="B13" s="17"/>
      <c r="C13" s="17">
        <v>1592001116013</v>
      </c>
      <c r="D13" s="20" t="s">
        <v>81</v>
      </c>
      <c r="E13" s="7">
        <v>0.64900000000000002</v>
      </c>
      <c r="F13" s="2">
        <v>172.38</v>
      </c>
      <c r="G13" s="2">
        <v>5.1100000000000003</v>
      </c>
      <c r="H13" s="2">
        <v>5.1100000000000003</v>
      </c>
      <c r="I13" s="1">
        <v>0</v>
      </c>
      <c r="J13" s="2">
        <v>0</v>
      </c>
      <c r="K13" s="2">
        <v>0</v>
      </c>
      <c r="L13" s="8">
        <v>0</v>
      </c>
      <c r="M13" s="9">
        <v>0.64900000000000002</v>
      </c>
      <c r="N13" s="3">
        <v>172.38</v>
      </c>
      <c r="O13" s="3">
        <v>5.1100000000000003</v>
      </c>
      <c r="P13" s="3">
        <v>5.1100000000000003</v>
      </c>
      <c r="Q13" s="4">
        <v>0</v>
      </c>
      <c r="R13" s="3">
        <v>0</v>
      </c>
      <c r="S13" s="3">
        <v>0</v>
      </c>
      <c r="T13" s="10">
        <v>0</v>
      </c>
      <c r="U13" s="39" t="str">
        <f t="shared" si="1"/>
        <v>-</v>
      </c>
      <c r="V13" s="40" t="str">
        <f t="shared" si="0"/>
        <v>-</v>
      </c>
      <c r="W13" s="40" t="str">
        <f t="shared" si="0"/>
        <v>-</v>
      </c>
      <c r="X13" s="40" t="str">
        <f t="shared" si="0"/>
        <v>-</v>
      </c>
      <c r="Y13" s="40" t="str">
        <f t="shared" si="0"/>
        <v>-</v>
      </c>
      <c r="Z13" s="40" t="str">
        <f t="shared" si="0"/>
        <v>-</v>
      </c>
      <c r="AA13" s="40" t="str">
        <f t="shared" si="0"/>
        <v>-</v>
      </c>
      <c r="AB13" s="41" t="str">
        <f t="shared" si="0"/>
        <v>-</v>
      </c>
    </row>
    <row r="14" spans="1:28" x14ac:dyDescent="0.2">
      <c r="A14" s="17">
        <v>614</v>
      </c>
      <c r="B14" s="17">
        <v>709</v>
      </c>
      <c r="C14" s="17">
        <v>1592001055257</v>
      </c>
      <c r="D14" s="20">
        <v>1594001055250</v>
      </c>
      <c r="E14" s="7">
        <v>0</v>
      </c>
      <c r="F14" s="2">
        <v>4963.87</v>
      </c>
      <c r="G14" s="2">
        <v>0.87</v>
      </c>
      <c r="H14" s="2">
        <v>0.87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2687.64</v>
      </c>
      <c r="O14" s="3">
        <v>0.87</v>
      </c>
      <c r="P14" s="3">
        <v>0.87</v>
      </c>
      <c r="Q14" s="4">
        <v>0</v>
      </c>
      <c r="R14" s="3">
        <v>0</v>
      </c>
      <c r="S14" s="3">
        <v>0</v>
      </c>
      <c r="T14" s="10">
        <v>0</v>
      </c>
      <c r="U14" s="39" t="str">
        <f t="shared" si="1"/>
        <v>-</v>
      </c>
      <c r="V14" s="40">
        <f t="shared" si="0"/>
        <v>-0.45855955131782261</v>
      </c>
      <c r="W14" s="40" t="str">
        <f t="shared" si="0"/>
        <v>-</v>
      </c>
      <c r="X14" s="40" t="str">
        <f t="shared" si="0"/>
        <v>-</v>
      </c>
      <c r="Y14" s="40" t="str">
        <f t="shared" si="0"/>
        <v>-</v>
      </c>
      <c r="Z14" s="40" t="str">
        <f t="shared" si="0"/>
        <v>-</v>
      </c>
      <c r="AA14" s="40" t="str">
        <f t="shared" si="0"/>
        <v>-</v>
      </c>
      <c r="AB14" s="41" t="str">
        <f t="shared" si="0"/>
        <v>-</v>
      </c>
    </row>
    <row r="15" spans="1:28" ht="25.5" x14ac:dyDescent="0.2">
      <c r="A15" s="17" t="s">
        <v>584</v>
      </c>
      <c r="B15" s="17"/>
      <c r="C15" s="17" t="s">
        <v>585</v>
      </c>
      <c r="D15" s="20" t="s">
        <v>81</v>
      </c>
      <c r="E15" s="7">
        <v>0.42</v>
      </c>
      <c r="F15" s="2">
        <v>3189.59</v>
      </c>
      <c r="G15" s="2">
        <v>2.61</v>
      </c>
      <c r="H15" s="2">
        <v>2.61</v>
      </c>
      <c r="I15" s="1">
        <v>0</v>
      </c>
      <c r="J15" s="2">
        <v>0</v>
      </c>
      <c r="K15" s="2">
        <v>0</v>
      </c>
      <c r="L15" s="8">
        <v>0</v>
      </c>
      <c r="M15" s="9">
        <v>0.42</v>
      </c>
      <c r="N15" s="3">
        <v>3189.59</v>
      </c>
      <c r="O15" s="3">
        <v>2.61</v>
      </c>
      <c r="P15" s="3">
        <v>2.61</v>
      </c>
      <c r="Q15" s="4">
        <v>0</v>
      </c>
      <c r="R15" s="3">
        <v>0</v>
      </c>
      <c r="S15" s="3">
        <v>0</v>
      </c>
      <c r="T15" s="10">
        <v>0</v>
      </c>
      <c r="U15" s="39" t="str">
        <f t="shared" si="1"/>
        <v>-</v>
      </c>
      <c r="V15" s="40" t="str">
        <f t="shared" si="0"/>
        <v>-</v>
      </c>
      <c r="W15" s="40" t="str">
        <f t="shared" si="0"/>
        <v>-</v>
      </c>
      <c r="X15" s="40" t="str">
        <f t="shared" si="0"/>
        <v>-</v>
      </c>
      <c r="Y15" s="40" t="str">
        <f t="shared" si="0"/>
        <v>-</v>
      </c>
      <c r="Z15" s="40" t="str">
        <f t="shared" si="0"/>
        <v>-</v>
      </c>
      <c r="AA15" s="40" t="str">
        <f t="shared" si="0"/>
        <v>-</v>
      </c>
      <c r="AB15" s="41" t="str">
        <f t="shared" si="0"/>
        <v>-</v>
      </c>
    </row>
    <row r="16" spans="1:28" x14ac:dyDescent="0.2">
      <c r="A16" s="17">
        <v>617</v>
      </c>
      <c r="B16" s="17"/>
      <c r="C16" s="17">
        <v>1592001110572</v>
      </c>
      <c r="D16" s="20" t="s">
        <v>81</v>
      </c>
      <c r="E16" s="7">
        <v>0</v>
      </c>
      <c r="F16" s="2">
        <v>12363.03</v>
      </c>
      <c r="G16" s="2">
        <v>1.94</v>
      </c>
      <c r="H16" s="2">
        <v>1.94</v>
      </c>
      <c r="I16" s="1">
        <v>0</v>
      </c>
      <c r="J16" s="2">
        <v>0</v>
      </c>
      <c r="K16" s="2">
        <v>0</v>
      </c>
      <c r="L16" s="8">
        <v>0</v>
      </c>
      <c r="M16" s="9">
        <v>0</v>
      </c>
      <c r="N16" s="3">
        <v>12363.03</v>
      </c>
      <c r="O16" s="3">
        <v>1.94</v>
      </c>
      <c r="P16" s="3">
        <v>1.94</v>
      </c>
      <c r="Q16" s="4">
        <v>0</v>
      </c>
      <c r="R16" s="3">
        <v>0</v>
      </c>
      <c r="S16" s="3">
        <v>0</v>
      </c>
      <c r="T16" s="10">
        <v>0</v>
      </c>
      <c r="U16" s="39" t="str">
        <f t="shared" si="1"/>
        <v>-</v>
      </c>
      <c r="V16" s="40" t="str">
        <f t="shared" si="0"/>
        <v>-</v>
      </c>
      <c r="W16" s="40" t="str">
        <f t="shared" si="0"/>
        <v>-</v>
      </c>
      <c r="X16" s="40" t="str">
        <f t="shared" si="0"/>
        <v>-</v>
      </c>
      <c r="Y16" s="40" t="str">
        <f t="shared" si="0"/>
        <v>-</v>
      </c>
      <c r="Z16" s="40" t="str">
        <f t="shared" si="0"/>
        <v>-</v>
      </c>
      <c r="AA16" s="40" t="str">
        <f t="shared" si="0"/>
        <v>-</v>
      </c>
      <c r="AB16" s="41" t="str">
        <f t="shared" si="0"/>
        <v>-</v>
      </c>
    </row>
    <row r="17" spans="1:28" x14ac:dyDescent="0.2">
      <c r="A17" s="21">
        <v>618</v>
      </c>
      <c r="B17" s="21"/>
      <c r="C17" s="21">
        <v>1592001094308</v>
      </c>
      <c r="D17" s="22" t="s">
        <v>81</v>
      </c>
      <c r="E17" s="7">
        <v>1.212</v>
      </c>
      <c r="F17" s="2">
        <v>3577.58</v>
      </c>
      <c r="G17" s="2">
        <v>4.79</v>
      </c>
      <c r="H17" s="2">
        <v>4.79</v>
      </c>
      <c r="I17" s="1">
        <v>0</v>
      </c>
      <c r="J17" s="2">
        <v>0</v>
      </c>
      <c r="K17" s="2">
        <v>0</v>
      </c>
      <c r="L17" s="8">
        <v>0</v>
      </c>
      <c r="M17" s="9">
        <v>1.212</v>
      </c>
      <c r="N17" s="3">
        <v>3577.58</v>
      </c>
      <c r="O17" s="3">
        <v>4.79</v>
      </c>
      <c r="P17" s="3">
        <v>4.79</v>
      </c>
      <c r="Q17" s="4">
        <v>0</v>
      </c>
      <c r="R17" s="3">
        <v>0</v>
      </c>
      <c r="S17" s="3">
        <v>0</v>
      </c>
      <c r="T17" s="10">
        <v>0</v>
      </c>
      <c r="U17" s="39" t="str">
        <f t="shared" si="1"/>
        <v>-</v>
      </c>
      <c r="V17" s="40" t="str">
        <f t="shared" si="0"/>
        <v>-</v>
      </c>
      <c r="W17" s="40" t="str">
        <f t="shared" si="0"/>
        <v>-</v>
      </c>
      <c r="X17" s="40" t="str">
        <f t="shared" si="0"/>
        <v>-</v>
      </c>
      <c r="Y17" s="40" t="str">
        <f t="shared" si="0"/>
        <v>-</v>
      </c>
      <c r="Z17" s="40" t="str">
        <f t="shared" si="0"/>
        <v>-</v>
      </c>
      <c r="AA17" s="40" t="str">
        <f t="shared" si="0"/>
        <v>-</v>
      </c>
      <c r="AB17" s="41" t="str">
        <f t="shared" si="0"/>
        <v>-</v>
      </c>
    </row>
    <row r="18" spans="1:28" x14ac:dyDescent="0.2">
      <c r="A18" s="21">
        <v>619</v>
      </c>
      <c r="B18" s="21">
        <v>710</v>
      </c>
      <c r="C18" s="21">
        <v>1570000150382</v>
      </c>
      <c r="D18" s="22">
        <v>1594000000038</v>
      </c>
      <c r="E18" s="7">
        <v>6.3E-2</v>
      </c>
      <c r="F18" s="2">
        <v>38.93</v>
      </c>
      <c r="G18" s="2">
        <v>1.78</v>
      </c>
      <c r="H18" s="2">
        <v>1.78</v>
      </c>
      <c r="I18" s="1">
        <v>0</v>
      </c>
      <c r="J18" s="2">
        <v>0</v>
      </c>
      <c r="K18" s="2">
        <v>0</v>
      </c>
      <c r="L18" s="8">
        <v>0</v>
      </c>
      <c r="M18" s="9">
        <v>6.3E-2</v>
      </c>
      <c r="N18" s="3">
        <v>21.08</v>
      </c>
      <c r="O18" s="3">
        <v>1.78</v>
      </c>
      <c r="P18" s="3">
        <v>1.78</v>
      </c>
      <c r="Q18" s="4">
        <v>0</v>
      </c>
      <c r="R18" s="3">
        <v>0</v>
      </c>
      <c r="S18" s="3">
        <v>0</v>
      </c>
      <c r="T18" s="10">
        <v>0</v>
      </c>
      <c r="U18" s="39" t="str">
        <f t="shared" si="1"/>
        <v>-</v>
      </c>
      <c r="V18" s="40">
        <f t="shared" si="0"/>
        <v>-0.45851528384279477</v>
      </c>
      <c r="W18" s="40" t="str">
        <f t="shared" si="0"/>
        <v>-</v>
      </c>
      <c r="X18" s="40" t="str">
        <f t="shared" si="0"/>
        <v>-</v>
      </c>
      <c r="Y18" s="40" t="str">
        <f t="shared" si="0"/>
        <v>-</v>
      </c>
      <c r="Z18" s="40" t="str">
        <f t="shared" si="0"/>
        <v>-</v>
      </c>
      <c r="AA18" s="40" t="str">
        <f t="shared" si="0"/>
        <v>-</v>
      </c>
      <c r="AB18" s="41" t="str">
        <f t="shared" si="0"/>
        <v>-</v>
      </c>
    </row>
    <row r="19" spans="1:28" x14ac:dyDescent="0.2">
      <c r="A19" s="21">
        <v>620</v>
      </c>
      <c r="B19" s="21"/>
      <c r="C19" s="21">
        <v>1592001007476</v>
      </c>
      <c r="D19" s="22" t="s">
        <v>81</v>
      </c>
      <c r="E19" s="7">
        <v>0</v>
      </c>
      <c r="F19" s="2">
        <v>1149.19</v>
      </c>
      <c r="G19" s="2">
        <v>5.29</v>
      </c>
      <c r="H19" s="2">
        <v>5.29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1149.19</v>
      </c>
      <c r="O19" s="3">
        <v>5.29</v>
      </c>
      <c r="P19" s="3">
        <v>5.29</v>
      </c>
      <c r="Q19" s="4">
        <v>0</v>
      </c>
      <c r="R19" s="3">
        <v>0</v>
      </c>
      <c r="S19" s="3">
        <v>0</v>
      </c>
      <c r="T19" s="10">
        <v>0</v>
      </c>
      <c r="U19" s="39" t="str">
        <f t="shared" si="1"/>
        <v>-</v>
      </c>
      <c r="V19" s="40" t="str">
        <f t="shared" si="0"/>
        <v>-</v>
      </c>
      <c r="W19" s="40" t="str">
        <f t="shared" si="0"/>
        <v>-</v>
      </c>
      <c r="X19" s="40" t="str">
        <f t="shared" si="0"/>
        <v>-</v>
      </c>
      <c r="Y19" s="40" t="str">
        <f t="shared" si="0"/>
        <v>-</v>
      </c>
      <c r="Z19" s="40" t="str">
        <f t="shared" si="0"/>
        <v>-</v>
      </c>
      <c r="AA19" s="40" t="str">
        <f t="shared" si="0"/>
        <v>-</v>
      </c>
      <c r="AB19" s="41" t="str">
        <f t="shared" si="0"/>
        <v>-</v>
      </c>
    </row>
    <row r="20" spans="1:28" x14ac:dyDescent="0.2">
      <c r="A20" s="21">
        <v>621</v>
      </c>
      <c r="B20" s="17"/>
      <c r="C20" s="21">
        <v>1592001007494</v>
      </c>
      <c r="D20" s="20" t="s">
        <v>81</v>
      </c>
      <c r="E20" s="7">
        <v>7.8E-2</v>
      </c>
      <c r="F20" s="2">
        <v>172.38</v>
      </c>
      <c r="G20" s="2">
        <v>3.39</v>
      </c>
      <c r="H20" s="2">
        <v>3.39</v>
      </c>
      <c r="I20" s="1">
        <v>0</v>
      </c>
      <c r="J20" s="2">
        <v>0</v>
      </c>
      <c r="K20" s="2">
        <v>0</v>
      </c>
      <c r="L20" s="8">
        <v>0</v>
      </c>
      <c r="M20" s="9">
        <v>7.8E-2</v>
      </c>
      <c r="N20" s="3">
        <v>172.38</v>
      </c>
      <c r="O20" s="3">
        <v>3.39</v>
      </c>
      <c r="P20" s="3">
        <v>3.39</v>
      </c>
      <c r="Q20" s="4">
        <v>0</v>
      </c>
      <c r="R20" s="3">
        <v>0</v>
      </c>
      <c r="S20" s="3">
        <v>0</v>
      </c>
      <c r="T20" s="10">
        <v>0</v>
      </c>
      <c r="U20" s="39" t="str">
        <f t="shared" si="1"/>
        <v>-</v>
      </c>
      <c r="V20" s="40" t="str">
        <f t="shared" si="0"/>
        <v>-</v>
      </c>
      <c r="W20" s="40" t="str">
        <f t="shared" si="0"/>
        <v>-</v>
      </c>
      <c r="X20" s="40" t="str">
        <f t="shared" si="0"/>
        <v>-</v>
      </c>
      <c r="Y20" s="40" t="str">
        <f t="shared" si="0"/>
        <v>-</v>
      </c>
      <c r="Z20" s="40" t="str">
        <f t="shared" si="0"/>
        <v>-</v>
      </c>
      <c r="AA20" s="40" t="str">
        <f t="shared" si="0"/>
        <v>-</v>
      </c>
      <c r="AB20" s="41" t="str">
        <f t="shared" si="0"/>
        <v>-</v>
      </c>
    </row>
    <row r="21" spans="1:28" x14ac:dyDescent="0.2">
      <c r="A21" s="17">
        <v>622</v>
      </c>
      <c r="B21" s="17">
        <v>711</v>
      </c>
      <c r="C21" s="17">
        <v>1592001036574</v>
      </c>
      <c r="D21" s="20">
        <v>1594001036578</v>
      </c>
      <c r="E21" s="7">
        <v>0.17499999999999999</v>
      </c>
      <c r="F21" s="2">
        <v>1315.19</v>
      </c>
      <c r="G21" s="2">
        <v>1.56</v>
      </c>
      <c r="H21" s="2">
        <v>1.56</v>
      </c>
      <c r="I21" s="1">
        <v>0</v>
      </c>
      <c r="J21" s="2">
        <v>0</v>
      </c>
      <c r="K21" s="2">
        <v>0</v>
      </c>
      <c r="L21" s="8">
        <v>0</v>
      </c>
      <c r="M21" s="9">
        <v>0.17499999999999999</v>
      </c>
      <c r="N21" s="3">
        <v>712.1</v>
      </c>
      <c r="O21" s="3">
        <v>1.56</v>
      </c>
      <c r="P21" s="3">
        <v>1.56</v>
      </c>
      <c r="Q21" s="4">
        <v>0</v>
      </c>
      <c r="R21" s="3">
        <v>0</v>
      </c>
      <c r="S21" s="3">
        <v>0</v>
      </c>
      <c r="T21" s="10">
        <v>0</v>
      </c>
      <c r="U21" s="39" t="str">
        <f t="shared" si="1"/>
        <v>-</v>
      </c>
      <c r="V21" s="40">
        <f t="shared" si="0"/>
        <v>-0.4585573187144063</v>
      </c>
      <c r="W21" s="40" t="str">
        <f t="shared" si="0"/>
        <v>-</v>
      </c>
      <c r="X21" s="40" t="str">
        <f t="shared" si="0"/>
        <v>-</v>
      </c>
      <c r="Y21" s="40" t="str">
        <f t="shared" si="0"/>
        <v>-</v>
      </c>
      <c r="Z21" s="40" t="str">
        <f t="shared" si="0"/>
        <v>-</v>
      </c>
      <c r="AA21" s="40" t="str">
        <f t="shared" si="0"/>
        <v>-</v>
      </c>
      <c r="AB21" s="41" t="str">
        <f t="shared" si="0"/>
        <v>-</v>
      </c>
    </row>
    <row r="22" spans="1:28" x14ac:dyDescent="0.2">
      <c r="A22" s="17">
        <v>624</v>
      </c>
      <c r="B22" s="17"/>
      <c r="C22" s="17">
        <v>1592001063540</v>
      </c>
      <c r="D22" s="20" t="s">
        <v>81</v>
      </c>
      <c r="E22" s="7">
        <v>1.4999999999999999E-2</v>
      </c>
      <c r="F22" s="2">
        <v>7485.56</v>
      </c>
      <c r="G22" s="2">
        <v>2.81</v>
      </c>
      <c r="H22" s="2">
        <v>2.81</v>
      </c>
      <c r="I22" s="1">
        <v>0</v>
      </c>
      <c r="J22" s="2">
        <v>0</v>
      </c>
      <c r="K22" s="2">
        <v>0</v>
      </c>
      <c r="L22" s="8">
        <v>0</v>
      </c>
      <c r="M22" s="9">
        <v>1.4999999999999999E-2</v>
      </c>
      <c r="N22" s="3">
        <v>7485.56</v>
      </c>
      <c r="O22" s="3">
        <v>2.81</v>
      </c>
      <c r="P22" s="3">
        <v>2.81</v>
      </c>
      <c r="Q22" s="4">
        <v>0</v>
      </c>
      <c r="R22" s="3">
        <v>0</v>
      </c>
      <c r="S22" s="3">
        <v>0</v>
      </c>
      <c r="T22" s="10">
        <v>0</v>
      </c>
      <c r="U22" s="39" t="str">
        <f t="shared" si="1"/>
        <v>-</v>
      </c>
      <c r="V22" s="40" t="str">
        <f t="shared" si="0"/>
        <v>-</v>
      </c>
      <c r="W22" s="40" t="str">
        <f t="shared" si="0"/>
        <v>-</v>
      </c>
      <c r="X22" s="40" t="str">
        <f t="shared" si="0"/>
        <v>-</v>
      </c>
      <c r="Y22" s="40" t="str">
        <f t="shared" si="0"/>
        <v>-</v>
      </c>
      <c r="Z22" s="40" t="str">
        <f t="shared" si="0"/>
        <v>-</v>
      </c>
      <c r="AA22" s="40" t="str">
        <f t="shared" si="0"/>
        <v>-</v>
      </c>
      <c r="AB22" s="41" t="str">
        <f t="shared" si="0"/>
        <v>-</v>
      </c>
    </row>
    <row r="23" spans="1:28" x14ac:dyDescent="0.2">
      <c r="A23" s="17">
        <v>625</v>
      </c>
      <c r="B23" s="17">
        <v>748</v>
      </c>
      <c r="C23" s="17">
        <v>1592001006890</v>
      </c>
      <c r="D23" s="20">
        <v>1594001006893</v>
      </c>
      <c r="E23" s="7">
        <v>1.0409999999999999</v>
      </c>
      <c r="F23" s="2">
        <v>117.7</v>
      </c>
      <c r="G23" s="2">
        <v>1.31</v>
      </c>
      <c r="H23" s="2">
        <v>1.31</v>
      </c>
      <c r="I23" s="1">
        <v>0</v>
      </c>
      <c r="J23" s="2">
        <v>0</v>
      </c>
      <c r="K23" s="2">
        <v>0</v>
      </c>
      <c r="L23" s="8">
        <v>0</v>
      </c>
      <c r="M23" s="9">
        <v>1.0409999999999999</v>
      </c>
      <c r="N23" s="3">
        <v>63.73</v>
      </c>
      <c r="O23" s="3">
        <v>1.31</v>
      </c>
      <c r="P23" s="3">
        <v>1.31</v>
      </c>
      <c r="Q23" s="4">
        <v>0</v>
      </c>
      <c r="R23" s="3">
        <v>0</v>
      </c>
      <c r="S23" s="3">
        <v>0</v>
      </c>
      <c r="T23" s="10">
        <v>0</v>
      </c>
      <c r="U23" s="39" t="str">
        <f t="shared" si="1"/>
        <v>-</v>
      </c>
      <c r="V23" s="40">
        <f t="shared" si="0"/>
        <v>-0.45853865760407819</v>
      </c>
      <c r="W23" s="40" t="str">
        <f t="shared" si="0"/>
        <v>-</v>
      </c>
      <c r="X23" s="40" t="str">
        <f t="shared" si="0"/>
        <v>-</v>
      </c>
      <c r="Y23" s="40" t="str">
        <f t="shared" si="0"/>
        <v>-</v>
      </c>
      <c r="Z23" s="40" t="str">
        <f t="shared" si="0"/>
        <v>-</v>
      </c>
      <c r="AA23" s="40" t="str">
        <f t="shared" si="0"/>
        <v>-</v>
      </c>
      <c r="AB23" s="41" t="str">
        <f t="shared" si="0"/>
        <v>-</v>
      </c>
    </row>
    <row r="24" spans="1:28" x14ac:dyDescent="0.2">
      <c r="A24" s="17">
        <v>627</v>
      </c>
      <c r="B24" s="17">
        <v>729</v>
      </c>
      <c r="C24" s="17">
        <v>1570000199077</v>
      </c>
      <c r="D24" s="20">
        <v>1574000199083</v>
      </c>
      <c r="E24" s="7">
        <v>0</v>
      </c>
      <c r="F24" s="2">
        <v>1467.41</v>
      </c>
      <c r="G24" s="2">
        <v>0.89</v>
      </c>
      <c r="H24" s="2">
        <v>0.89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794.52</v>
      </c>
      <c r="O24" s="3">
        <v>0.89</v>
      </c>
      <c r="P24" s="3">
        <v>0.89</v>
      </c>
      <c r="Q24" s="4">
        <v>0</v>
      </c>
      <c r="R24" s="3">
        <v>0</v>
      </c>
      <c r="S24" s="3">
        <v>0</v>
      </c>
      <c r="T24" s="10">
        <v>0</v>
      </c>
      <c r="U24" s="39" t="str">
        <f t="shared" si="1"/>
        <v>-</v>
      </c>
      <c r="V24" s="40">
        <f t="shared" si="0"/>
        <v>-0.45855623172801063</v>
      </c>
      <c r="W24" s="40" t="str">
        <f t="shared" si="0"/>
        <v>-</v>
      </c>
      <c r="X24" s="40" t="str">
        <f t="shared" si="0"/>
        <v>-</v>
      </c>
      <c r="Y24" s="40" t="str">
        <f t="shared" si="0"/>
        <v>-</v>
      </c>
      <c r="Z24" s="40" t="str">
        <f t="shared" si="0"/>
        <v>-</v>
      </c>
      <c r="AA24" s="40" t="str">
        <f t="shared" si="0"/>
        <v>-</v>
      </c>
      <c r="AB24" s="41" t="str">
        <f t="shared" si="0"/>
        <v>-</v>
      </c>
    </row>
    <row r="25" spans="1:28" x14ac:dyDescent="0.2">
      <c r="A25" s="17">
        <v>626</v>
      </c>
      <c r="B25" s="17"/>
      <c r="C25" s="17">
        <v>1592001005637</v>
      </c>
      <c r="D25" s="20" t="s">
        <v>81</v>
      </c>
      <c r="E25" s="7">
        <v>0.34599999999999997</v>
      </c>
      <c r="F25" s="2">
        <v>2827.01</v>
      </c>
      <c r="G25" s="2">
        <v>3.77</v>
      </c>
      <c r="H25" s="2">
        <v>3.77</v>
      </c>
      <c r="I25" s="1">
        <v>0</v>
      </c>
      <c r="J25" s="2">
        <v>0</v>
      </c>
      <c r="K25" s="2">
        <v>0</v>
      </c>
      <c r="L25" s="8">
        <v>0</v>
      </c>
      <c r="M25" s="9">
        <v>0.34599999999999997</v>
      </c>
      <c r="N25" s="3">
        <v>2827.01</v>
      </c>
      <c r="O25" s="3">
        <v>3.77</v>
      </c>
      <c r="P25" s="3">
        <v>3.77</v>
      </c>
      <c r="Q25" s="4">
        <v>0</v>
      </c>
      <c r="R25" s="3">
        <v>0</v>
      </c>
      <c r="S25" s="3">
        <v>0</v>
      </c>
      <c r="T25" s="10">
        <v>0</v>
      </c>
      <c r="U25" s="39" t="str">
        <f t="shared" si="1"/>
        <v>-</v>
      </c>
      <c r="V25" s="40" t="str">
        <f t="shared" si="0"/>
        <v>-</v>
      </c>
      <c r="W25" s="40" t="str">
        <f t="shared" si="0"/>
        <v>-</v>
      </c>
      <c r="X25" s="40" t="str">
        <f t="shared" si="0"/>
        <v>-</v>
      </c>
      <c r="Y25" s="40" t="str">
        <f t="shared" si="0"/>
        <v>-</v>
      </c>
      <c r="Z25" s="40" t="str">
        <f t="shared" si="0"/>
        <v>-</v>
      </c>
      <c r="AA25" s="40" t="str">
        <f t="shared" si="0"/>
        <v>-</v>
      </c>
      <c r="AB25" s="41" t="str">
        <f t="shared" si="0"/>
        <v>-</v>
      </c>
    </row>
    <row r="26" spans="1:28" x14ac:dyDescent="0.2">
      <c r="A26" s="17">
        <v>628</v>
      </c>
      <c r="B26" s="17"/>
      <c r="C26" s="17">
        <v>1592001111405</v>
      </c>
      <c r="D26" s="20" t="s">
        <v>81</v>
      </c>
      <c r="E26" s="7">
        <v>0.65100000000000002</v>
      </c>
      <c r="F26" s="2">
        <v>957.19</v>
      </c>
      <c r="G26" s="2">
        <v>4.88</v>
      </c>
      <c r="H26" s="2">
        <v>4.88</v>
      </c>
      <c r="I26" s="1">
        <v>0</v>
      </c>
      <c r="J26" s="2">
        <v>0</v>
      </c>
      <c r="K26" s="2">
        <v>0</v>
      </c>
      <c r="L26" s="8">
        <v>0</v>
      </c>
      <c r="M26" s="9">
        <v>0.65100000000000002</v>
      </c>
      <c r="N26" s="3">
        <v>957.19</v>
      </c>
      <c r="O26" s="3">
        <v>4.88</v>
      </c>
      <c r="P26" s="3">
        <v>4.88</v>
      </c>
      <c r="Q26" s="4">
        <v>0</v>
      </c>
      <c r="R26" s="3">
        <v>0</v>
      </c>
      <c r="S26" s="3">
        <v>0</v>
      </c>
      <c r="T26" s="10">
        <v>0</v>
      </c>
      <c r="U26" s="39" t="str">
        <f t="shared" si="1"/>
        <v>-</v>
      </c>
      <c r="V26" s="40" t="str">
        <f t="shared" si="0"/>
        <v>-</v>
      </c>
      <c r="W26" s="40" t="str">
        <f t="shared" si="0"/>
        <v>-</v>
      </c>
      <c r="X26" s="40" t="str">
        <f t="shared" si="0"/>
        <v>-</v>
      </c>
      <c r="Y26" s="40" t="str">
        <f t="shared" si="0"/>
        <v>-</v>
      </c>
      <c r="Z26" s="40" t="str">
        <f t="shared" si="0"/>
        <v>-</v>
      </c>
      <c r="AA26" s="40" t="str">
        <f t="shared" si="0"/>
        <v>-</v>
      </c>
      <c r="AB26" s="41" t="str">
        <f t="shared" si="0"/>
        <v>-</v>
      </c>
    </row>
    <row r="27" spans="1:28" x14ac:dyDescent="0.2">
      <c r="A27" s="17">
        <v>631</v>
      </c>
      <c r="B27" s="17"/>
      <c r="C27" s="17">
        <v>1592001110216</v>
      </c>
      <c r="D27" s="20" t="s">
        <v>81</v>
      </c>
      <c r="E27" s="7">
        <v>0</v>
      </c>
      <c r="F27" s="2">
        <v>172.38</v>
      </c>
      <c r="G27" s="2">
        <v>3.22</v>
      </c>
      <c r="H27" s="2">
        <v>3.22</v>
      </c>
      <c r="I27" s="1">
        <v>0</v>
      </c>
      <c r="J27" s="2">
        <v>0</v>
      </c>
      <c r="K27" s="2">
        <v>0</v>
      </c>
      <c r="L27" s="8">
        <v>0</v>
      </c>
      <c r="M27" s="9">
        <v>0</v>
      </c>
      <c r="N27" s="3">
        <v>172.38</v>
      </c>
      <c r="O27" s="3">
        <v>3.22</v>
      </c>
      <c r="P27" s="3">
        <v>3.22</v>
      </c>
      <c r="Q27" s="4">
        <v>0</v>
      </c>
      <c r="R27" s="3">
        <v>0</v>
      </c>
      <c r="S27" s="3">
        <v>0</v>
      </c>
      <c r="T27" s="10">
        <v>0</v>
      </c>
      <c r="U27" s="39" t="str">
        <f t="shared" si="1"/>
        <v>-</v>
      </c>
      <c r="V27" s="40" t="str">
        <f t="shared" si="0"/>
        <v>-</v>
      </c>
      <c r="W27" s="40" t="str">
        <f t="shared" si="0"/>
        <v>-</v>
      </c>
      <c r="X27" s="40" t="str">
        <f t="shared" si="0"/>
        <v>-</v>
      </c>
      <c r="Y27" s="40" t="str">
        <f t="shared" si="0"/>
        <v>-</v>
      </c>
      <c r="Z27" s="40" t="str">
        <f t="shared" si="0"/>
        <v>-</v>
      </c>
      <c r="AA27" s="40" t="str">
        <f t="shared" si="0"/>
        <v>-</v>
      </c>
      <c r="AB27" s="41" t="str">
        <f t="shared" si="0"/>
        <v>-</v>
      </c>
    </row>
    <row r="28" spans="1:28" x14ac:dyDescent="0.2">
      <c r="A28" s="17">
        <v>632</v>
      </c>
      <c r="B28" s="17"/>
      <c r="C28" s="17">
        <v>1592001007467</v>
      </c>
      <c r="D28" s="20" t="s">
        <v>81</v>
      </c>
      <c r="E28" s="7">
        <v>0.47099999999999997</v>
      </c>
      <c r="F28" s="2">
        <v>497.98</v>
      </c>
      <c r="G28" s="2">
        <v>4.25</v>
      </c>
      <c r="H28" s="2">
        <v>4.25</v>
      </c>
      <c r="I28" s="1">
        <v>0</v>
      </c>
      <c r="J28" s="2">
        <v>0</v>
      </c>
      <c r="K28" s="2">
        <v>0</v>
      </c>
      <c r="L28" s="8">
        <v>0</v>
      </c>
      <c r="M28" s="9">
        <v>0.47099999999999997</v>
      </c>
      <c r="N28" s="3">
        <v>497.98</v>
      </c>
      <c r="O28" s="3">
        <v>4.25</v>
      </c>
      <c r="P28" s="3">
        <v>4.25</v>
      </c>
      <c r="Q28" s="4">
        <v>0</v>
      </c>
      <c r="R28" s="3">
        <v>0</v>
      </c>
      <c r="S28" s="3">
        <v>0</v>
      </c>
      <c r="T28" s="10">
        <v>0</v>
      </c>
      <c r="U28" s="39" t="str">
        <f t="shared" si="1"/>
        <v>-</v>
      </c>
      <c r="V28" s="40" t="str">
        <f t="shared" si="0"/>
        <v>-</v>
      </c>
      <c r="W28" s="40" t="str">
        <f t="shared" si="0"/>
        <v>-</v>
      </c>
      <c r="X28" s="40" t="str">
        <f t="shared" si="0"/>
        <v>-</v>
      </c>
      <c r="Y28" s="40" t="str">
        <f t="shared" si="0"/>
        <v>-</v>
      </c>
      <c r="Z28" s="40" t="str">
        <f t="shared" si="0"/>
        <v>-</v>
      </c>
      <c r="AA28" s="40" t="str">
        <f t="shared" si="0"/>
        <v>-</v>
      </c>
      <c r="AB28" s="41" t="str">
        <f t="shared" si="0"/>
        <v>-</v>
      </c>
    </row>
    <row r="29" spans="1:28" x14ac:dyDescent="0.2">
      <c r="A29" s="17">
        <v>633</v>
      </c>
      <c r="B29" s="17"/>
      <c r="C29" s="17">
        <v>1580000363558</v>
      </c>
      <c r="D29" s="20" t="s">
        <v>81</v>
      </c>
      <c r="E29" s="7">
        <v>3.1930000000000001</v>
      </c>
      <c r="F29" s="2">
        <v>5503.03</v>
      </c>
      <c r="G29" s="2">
        <v>5.68</v>
      </c>
      <c r="H29" s="2">
        <v>5.68</v>
      </c>
      <c r="I29" s="1">
        <v>0</v>
      </c>
      <c r="J29" s="2">
        <v>0</v>
      </c>
      <c r="K29" s="2">
        <v>0</v>
      </c>
      <c r="L29" s="8">
        <v>0</v>
      </c>
      <c r="M29" s="9">
        <v>3.1930000000000001</v>
      </c>
      <c r="N29" s="3">
        <v>5503.03</v>
      </c>
      <c r="O29" s="3">
        <v>5.69</v>
      </c>
      <c r="P29" s="3">
        <v>5.69</v>
      </c>
      <c r="Q29" s="4">
        <v>0</v>
      </c>
      <c r="R29" s="3">
        <v>0</v>
      </c>
      <c r="S29" s="3">
        <v>0</v>
      </c>
      <c r="T29" s="10">
        <v>0</v>
      </c>
      <c r="U29" s="39" t="str">
        <f t="shared" si="1"/>
        <v>-</v>
      </c>
      <c r="V29" s="40" t="str">
        <f t="shared" si="0"/>
        <v>-</v>
      </c>
      <c r="W29" s="40">
        <f t="shared" si="0"/>
        <v>1.760563380281809E-3</v>
      </c>
      <c r="X29" s="40">
        <f t="shared" si="0"/>
        <v>1.760563380281809E-3</v>
      </c>
      <c r="Y29" s="40" t="str">
        <f t="shared" si="0"/>
        <v>-</v>
      </c>
      <c r="Z29" s="40" t="str">
        <f t="shared" si="0"/>
        <v>-</v>
      </c>
      <c r="AA29" s="40" t="str">
        <f t="shared" si="0"/>
        <v>-</v>
      </c>
      <c r="AB29" s="41" t="str">
        <f t="shared" si="0"/>
        <v>-</v>
      </c>
    </row>
    <row r="30" spans="1:28" x14ac:dyDescent="0.2">
      <c r="A30" s="17">
        <v>637</v>
      </c>
      <c r="B30" s="17">
        <v>728</v>
      </c>
      <c r="C30" s="17">
        <v>1592001141543</v>
      </c>
      <c r="D30" s="20">
        <v>1594001141547</v>
      </c>
      <c r="E30" s="7">
        <v>5.7000000000000002E-2</v>
      </c>
      <c r="F30" s="2">
        <v>3392.64</v>
      </c>
      <c r="G30" s="2">
        <v>1.82</v>
      </c>
      <c r="H30" s="2">
        <v>1.82</v>
      </c>
      <c r="I30" s="1">
        <v>0</v>
      </c>
      <c r="J30" s="2">
        <v>0</v>
      </c>
      <c r="K30" s="2">
        <v>0</v>
      </c>
      <c r="L30" s="8">
        <v>0</v>
      </c>
      <c r="M30" s="9">
        <v>5.7000000000000002E-2</v>
      </c>
      <c r="N30" s="3">
        <v>1836.92</v>
      </c>
      <c r="O30" s="3">
        <v>1.82</v>
      </c>
      <c r="P30" s="3">
        <v>1.82</v>
      </c>
      <c r="Q30" s="4">
        <v>0</v>
      </c>
      <c r="R30" s="3">
        <v>0</v>
      </c>
      <c r="S30" s="3">
        <v>0</v>
      </c>
      <c r="T30" s="10">
        <v>0</v>
      </c>
      <c r="U30" s="39" t="str">
        <f t="shared" si="1"/>
        <v>-</v>
      </c>
      <c r="V30" s="40">
        <f t="shared" si="0"/>
        <v>-0.45855734767025086</v>
      </c>
      <c r="W30" s="40" t="str">
        <f t="shared" si="0"/>
        <v>-</v>
      </c>
      <c r="X30" s="40" t="str">
        <f t="shared" si="0"/>
        <v>-</v>
      </c>
      <c r="Y30" s="40" t="str">
        <f t="shared" si="0"/>
        <v>-</v>
      </c>
      <c r="Z30" s="40" t="str">
        <f t="shared" si="0"/>
        <v>-</v>
      </c>
      <c r="AA30" s="40" t="str">
        <f t="shared" si="0"/>
        <v>-</v>
      </c>
      <c r="AB30" s="41" t="str">
        <f t="shared" si="0"/>
        <v>-</v>
      </c>
    </row>
    <row r="31" spans="1:28" x14ac:dyDescent="0.2">
      <c r="A31" s="17">
        <v>680</v>
      </c>
      <c r="B31" s="17">
        <v>759</v>
      </c>
      <c r="C31" s="17">
        <v>1580000675845</v>
      </c>
      <c r="D31" s="20">
        <v>1574000275033</v>
      </c>
      <c r="E31" s="7">
        <v>8.9700000000000006</v>
      </c>
      <c r="F31" s="2">
        <v>6.07</v>
      </c>
      <c r="G31" s="2">
        <v>2.63</v>
      </c>
      <c r="H31" s="2">
        <v>2.63</v>
      </c>
      <c r="I31" s="1">
        <v>0</v>
      </c>
      <c r="J31" s="2">
        <v>242.92</v>
      </c>
      <c r="K31" s="2">
        <v>0.09</v>
      </c>
      <c r="L31" s="8">
        <v>0.09</v>
      </c>
      <c r="M31" s="9">
        <v>8.9700000000000006</v>
      </c>
      <c r="N31" s="3">
        <v>6.07</v>
      </c>
      <c r="O31" s="3">
        <v>2.63</v>
      </c>
      <c r="P31" s="3">
        <v>2.63</v>
      </c>
      <c r="Q31" s="4">
        <v>0</v>
      </c>
      <c r="R31" s="3">
        <v>242.92</v>
      </c>
      <c r="S31" s="3">
        <v>0.09</v>
      </c>
      <c r="T31" s="10">
        <v>0.09</v>
      </c>
      <c r="U31" s="39" t="str">
        <f t="shared" si="1"/>
        <v>-</v>
      </c>
      <c r="V31" s="40" t="str">
        <f t="shared" si="0"/>
        <v>-</v>
      </c>
      <c r="W31" s="40" t="str">
        <f t="shared" si="0"/>
        <v>-</v>
      </c>
      <c r="X31" s="40" t="str">
        <f t="shared" si="0"/>
        <v>-</v>
      </c>
      <c r="Y31" s="40" t="str">
        <f t="shared" si="0"/>
        <v>-</v>
      </c>
      <c r="Z31" s="40" t="str">
        <f t="shared" si="0"/>
        <v>-</v>
      </c>
      <c r="AA31" s="40" t="str">
        <f t="shared" si="0"/>
        <v>-</v>
      </c>
      <c r="AB31" s="41" t="str">
        <f t="shared" si="0"/>
        <v>-</v>
      </c>
    </row>
    <row r="32" spans="1:28" x14ac:dyDescent="0.2">
      <c r="A32" s="17">
        <v>681</v>
      </c>
      <c r="B32" s="17">
        <v>760</v>
      </c>
      <c r="C32" s="17">
        <v>1580000872387</v>
      </c>
      <c r="D32" s="20">
        <v>1574000283735</v>
      </c>
      <c r="E32" s="7">
        <v>0.13600000000000001</v>
      </c>
      <c r="F32" s="2">
        <v>97.95</v>
      </c>
      <c r="G32" s="2">
        <v>1.17</v>
      </c>
      <c r="H32" s="2">
        <v>1.17</v>
      </c>
      <c r="I32" s="1">
        <v>0</v>
      </c>
      <c r="J32" s="2">
        <v>3918.13</v>
      </c>
      <c r="K32" s="2">
        <v>0.09</v>
      </c>
      <c r="L32" s="8">
        <v>0.09</v>
      </c>
      <c r="M32" s="9">
        <v>0.13600000000000001</v>
      </c>
      <c r="N32" s="3">
        <v>97.95</v>
      </c>
      <c r="O32" s="3">
        <v>1.17</v>
      </c>
      <c r="P32" s="3">
        <v>1.17</v>
      </c>
      <c r="Q32" s="4">
        <v>0</v>
      </c>
      <c r="R32" s="3">
        <v>3918.13</v>
      </c>
      <c r="S32" s="3">
        <v>0.09</v>
      </c>
      <c r="T32" s="10">
        <v>0.09</v>
      </c>
      <c r="U32" s="39" t="str">
        <f t="shared" si="1"/>
        <v>-</v>
      </c>
      <c r="V32" s="40" t="str">
        <f t="shared" si="0"/>
        <v>-</v>
      </c>
      <c r="W32" s="40" t="str">
        <f t="shared" si="0"/>
        <v>-</v>
      </c>
      <c r="X32" s="40" t="str">
        <f t="shared" si="0"/>
        <v>-</v>
      </c>
      <c r="Y32" s="40" t="str">
        <f t="shared" si="0"/>
        <v>-</v>
      </c>
      <c r="Z32" s="40" t="str">
        <f t="shared" si="0"/>
        <v>-</v>
      </c>
      <c r="AA32" s="40" t="str">
        <f t="shared" si="0"/>
        <v>-</v>
      </c>
      <c r="AB32" s="41" t="str">
        <f t="shared" si="0"/>
        <v>-</v>
      </c>
    </row>
    <row r="33" spans="1:28" x14ac:dyDescent="0.2">
      <c r="A33" s="17">
        <v>544</v>
      </c>
      <c r="B33" s="17">
        <v>761</v>
      </c>
      <c r="C33" s="17">
        <v>1570000124531</v>
      </c>
      <c r="D33" s="20">
        <v>1594000000047</v>
      </c>
      <c r="E33" s="7">
        <v>0</v>
      </c>
      <c r="F33" s="2">
        <v>18.66</v>
      </c>
      <c r="G33" s="2">
        <v>0.8</v>
      </c>
      <c r="H33" s="2">
        <v>0.8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10.1</v>
      </c>
      <c r="O33" s="3">
        <v>0.8</v>
      </c>
      <c r="P33" s="3">
        <v>0.8</v>
      </c>
      <c r="Q33" s="4">
        <v>0</v>
      </c>
      <c r="R33" s="3">
        <v>0</v>
      </c>
      <c r="S33" s="3">
        <v>0</v>
      </c>
      <c r="T33" s="10">
        <v>0</v>
      </c>
      <c r="U33" s="39" t="str">
        <f t="shared" si="1"/>
        <v>-</v>
      </c>
      <c r="V33" s="40">
        <f t="shared" si="0"/>
        <v>-0.4587352625937835</v>
      </c>
      <c r="W33" s="40" t="str">
        <f t="shared" si="0"/>
        <v>-</v>
      </c>
      <c r="X33" s="40" t="str">
        <f t="shared" si="0"/>
        <v>-</v>
      </c>
      <c r="Y33" s="40" t="str">
        <f t="shared" si="0"/>
        <v>-</v>
      </c>
      <c r="Z33" s="40" t="str">
        <f t="shared" si="0"/>
        <v>-</v>
      </c>
      <c r="AA33" s="40" t="str">
        <f t="shared" si="0"/>
        <v>-</v>
      </c>
      <c r="AB33" s="41" t="str">
        <f t="shared" si="0"/>
        <v>-</v>
      </c>
    </row>
    <row r="34" spans="1:28" x14ac:dyDescent="0.2">
      <c r="A34" s="17">
        <v>682</v>
      </c>
      <c r="B34" s="17">
        <v>762</v>
      </c>
      <c r="C34" s="17">
        <v>1580000909309</v>
      </c>
      <c r="D34" s="20">
        <v>1574000285644</v>
      </c>
      <c r="E34" s="7">
        <v>0.89700000000000002</v>
      </c>
      <c r="F34" s="2">
        <v>631.25</v>
      </c>
      <c r="G34" s="2">
        <v>0.83</v>
      </c>
      <c r="H34" s="2">
        <v>0.83</v>
      </c>
      <c r="I34" s="1">
        <v>-1.038</v>
      </c>
      <c r="J34" s="2">
        <v>3443.2</v>
      </c>
      <c r="K34" s="2">
        <v>0.09</v>
      </c>
      <c r="L34" s="8">
        <v>0.09</v>
      </c>
      <c r="M34" s="9">
        <v>0.89700000000000002</v>
      </c>
      <c r="N34" s="3">
        <v>631.25</v>
      </c>
      <c r="O34" s="3">
        <v>0.83</v>
      </c>
      <c r="P34" s="3">
        <v>0.83</v>
      </c>
      <c r="Q34" s="4">
        <v>-1.038</v>
      </c>
      <c r="R34" s="3">
        <v>3443.2</v>
      </c>
      <c r="S34" s="3">
        <v>0.09</v>
      </c>
      <c r="T34" s="10">
        <v>0.09</v>
      </c>
      <c r="U34" s="39" t="str">
        <f t="shared" si="1"/>
        <v>-</v>
      </c>
      <c r="V34" s="40" t="str">
        <f t="shared" si="0"/>
        <v>-</v>
      </c>
      <c r="W34" s="40" t="str">
        <f t="shared" si="0"/>
        <v>-</v>
      </c>
      <c r="X34" s="40" t="str">
        <f t="shared" si="0"/>
        <v>-</v>
      </c>
      <c r="Y34" s="40" t="str">
        <f t="shared" si="0"/>
        <v>-</v>
      </c>
      <c r="Z34" s="40" t="str">
        <f t="shared" si="0"/>
        <v>-</v>
      </c>
      <c r="AA34" s="40" t="str">
        <f t="shared" si="0"/>
        <v>-</v>
      </c>
      <c r="AB34" s="41" t="str">
        <f t="shared" si="0"/>
        <v>-</v>
      </c>
    </row>
    <row r="35" spans="1:28" x14ac:dyDescent="0.2">
      <c r="A35" s="17">
        <v>691</v>
      </c>
      <c r="B35" s="17"/>
      <c r="C35" s="17">
        <v>1592101007746</v>
      </c>
      <c r="D35" s="20" t="s">
        <v>81</v>
      </c>
      <c r="E35" s="7">
        <v>1.0999999999999999E-2</v>
      </c>
      <c r="F35" s="2">
        <v>86.19</v>
      </c>
      <c r="G35" s="2">
        <v>4.72</v>
      </c>
      <c r="H35" s="2">
        <v>4.72</v>
      </c>
      <c r="I35" s="1">
        <v>0</v>
      </c>
      <c r="J35" s="2">
        <v>0</v>
      </c>
      <c r="K35" s="2">
        <v>0</v>
      </c>
      <c r="L35" s="8">
        <v>0</v>
      </c>
      <c r="M35" s="9">
        <v>1.0999999999999999E-2</v>
      </c>
      <c r="N35" s="3">
        <v>86.19</v>
      </c>
      <c r="O35" s="3">
        <v>4.72</v>
      </c>
      <c r="P35" s="3">
        <v>4.72</v>
      </c>
      <c r="Q35" s="4">
        <v>0</v>
      </c>
      <c r="R35" s="3">
        <v>0</v>
      </c>
      <c r="S35" s="3">
        <v>0</v>
      </c>
      <c r="T35" s="10">
        <v>0</v>
      </c>
      <c r="U35" s="39" t="str">
        <f t="shared" si="1"/>
        <v>-</v>
      </c>
      <c r="V35" s="40" t="str">
        <f t="shared" si="0"/>
        <v>-</v>
      </c>
      <c r="W35" s="40" t="str">
        <f t="shared" si="0"/>
        <v>-</v>
      </c>
      <c r="X35" s="40" t="str">
        <f t="shared" si="0"/>
        <v>-</v>
      </c>
      <c r="Y35" s="40" t="str">
        <f t="shared" si="0"/>
        <v>-</v>
      </c>
      <c r="Z35" s="40" t="str">
        <f t="shared" si="0"/>
        <v>-</v>
      </c>
      <c r="AA35" s="40" t="str">
        <f t="shared" si="0"/>
        <v>-</v>
      </c>
      <c r="AB35" s="41" t="str">
        <f t="shared" si="0"/>
        <v>-</v>
      </c>
    </row>
    <row r="36" spans="1:28" x14ac:dyDescent="0.2">
      <c r="A36" s="17">
        <v>683</v>
      </c>
      <c r="B36" s="17">
        <v>763</v>
      </c>
      <c r="C36" s="17">
        <v>1570000166434</v>
      </c>
      <c r="D36" s="20">
        <v>1594000000029</v>
      </c>
      <c r="E36" s="7">
        <v>0</v>
      </c>
      <c r="F36" s="2">
        <v>18.48</v>
      </c>
      <c r="G36" s="2">
        <v>1.73</v>
      </c>
      <c r="H36" s="2">
        <v>1.73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10</v>
      </c>
      <c r="O36" s="3">
        <v>1.73</v>
      </c>
      <c r="P36" s="3">
        <v>1.73</v>
      </c>
      <c r="Q36" s="4">
        <v>0</v>
      </c>
      <c r="R36" s="3">
        <v>0</v>
      </c>
      <c r="S36" s="3">
        <v>0</v>
      </c>
      <c r="T36" s="10">
        <v>0</v>
      </c>
      <c r="U36" s="39" t="str">
        <f t="shared" si="1"/>
        <v>-</v>
      </c>
      <c r="V36" s="40">
        <f t="shared" si="0"/>
        <v>-0.45887445887445888</v>
      </c>
      <c r="W36" s="40" t="str">
        <f t="shared" si="0"/>
        <v>-</v>
      </c>
      <c r="X36" s="40" t="str">
        <f t="shared" si="0"/>
        <v>-</v>
      </c>
      <c r="Y36" s="40" t="str">
        <f t="shared" si="0"/>
        <v>-</v>
      </c>
      <c r="Z36" s="40" t="str">
        <f t="shared" si="0"/>
        <v>-</v>
      </c>
      <c r="AA36" s="40" t="str">
        <f t="shared" si="0"/>
        <v>-</v>
      </c>
      <c r="AB36" s="41" t="str">
        <f t="shared" si="0"/>
        <v>-</v>
      </c>
    </row>
    <row r="37" spans="1:28" ht="25.5" x14ac:dyDescent="0.2">
      <c r="A37" s="17">
        <v>692</v>
      </c>
      <c r="B37" s="37"/>
      <c r="C37" s="17" t="s">
        <v>586</v>
      </c>
      <c r="D37" s="38" t="s">
        <v>81</v>
      </c>
      <c r="E37" s="7">
        <v>0.38100000000000001</v>
      </c>
      <c r="F37" s="2">
        <v>172.38</v>
      </c>
      <c r="G37" s="2">
        <v>3.4</v>
      </c>
      <c r="H37" s="2">
        <v>3.4</v>
      </c>
      <c r="I37" s="1">
        <v>0</v>
      </c>
      <c r="J37" s="2">
        <v>0</v>
      </c>
      <c r="K37" s="2">
        <v>0</v>
      </c>
      <c r="L37" s="8">
        <v>0</v>
      </c>
      <c r="M37" s="9">
        <v>0.38100000000000001</v>
      </c>
      <c r="N37" s="3">
        <v>172.38</v>
      </c>
      <c r="O37" s="3">
        <v>3.4</v>
      </c>
      <c r="P37" s="3">
        <v>3.4</v>
      </c>
      <c r="Q37" s="4">
        <v>0</v>
      </c>
      <c r="R37" s="3">
        <v>0</v>
      </c>
      <c r="S37" s="3">
        <v>0</v>
      </c>
      <c r="T37" s="10">
        <v>0</v>
      </c>
      <c r="U37" s="39" t="str">
        <f t="shared" si="1"/>
        <v>-</v>
      </c>
      <c r="V37" s="40" t="str">
        <f t="shared" si="0"/>
        <v>-</v>
      </c>
      <c r="W37" s="40" t="str">
        <f t="shared" si="0"/>
        <v>-</v>
      </c>
      <c r="X37" s="40" t="str">
        <f t="shared" si="0"/>
        <v>-</v>
      </c>
      <c r="Y37" s="40" t="str">
        <f t="shared" si="0"/>
        <v>-</v>
      </c>
      <c r="Z37" s="40" t="str">
        <f t="shared" si="0"/>
        <v>-</v>
      </c>
      <c r="AA37" s="40" t="str">
        <f t="shared" si="0"/>
        <v>-</v>
      </c>
      <c r="AB37" s="41" t="str">
        <f t="shared" si="0"/>
        <v>-</v>
      </c>
    </row>
    <row r="38" spans="1:28" x14ac:dyDescent="0.2">
      <c r="A38" s="17">
        <v>693</v>
      </c>
      <c r="B38" s="37"/>
      <c r="C38" s="17">
        <v>1592001074941</v>
      </c>
      <c r="D38" s="38" t="s">
        <v>81</v>
      </c>
      <c r="E38" s="7">
        <v>1.534</v>
      </c>
      <c r="F38" s="2">
        <v>86.19</v>
      </c>
      <c r="G38" s="2">
        <v>3.61</v>
      </c>
      <c r="H38" s="2">
        <v>3.61</v>
      </c>
      <c r="I38" s="1">
        <v>0</v>
      </c>
      <c r="J38" s="2">
        <v>0</v>
      </c>
      <c r="K38" s="2">
        <v>0</v>
      </c>
      <c r="L38" s="8">
        <v>0</v>
      </c>
      <c r="M38" s="9">
        <v>1.534</v>
      </c>
      <c r="N38" s="3">
        <v>86.19</v>
      </c>
      <c r="O38" s="3">
        <v>3.61</v>
      </c>
      <c r="P38" s="3">
        <v>3.61</v>
      </c>
      <c r="Q38" s="4">
        <v>0</v>
      </c>
      <c r="R38" s="3">
        <v>0</v>
      </c>
      <c r="S38" s="3">
        <v>0</v>
      </c>
      <c r="T38" s="10">
        <v>0</v>
      </c>
      <c r="U38" s="39" t="str">
        <f t="shared" si="1"/>
        <v>-</v>
      </c>
      <c r="V38" s="40" t="str">
        <f t="shared" si="0"/>
        <v>-</v>
      </c>
      <c r="W38" s="40" t="str">
        <f t="shared" si="0"/>
        <v>-</v>
      </c>
      <c r="X38" s="40" t="str">
        <f t="shared" si="0"/>
        <v>-</v>
      </c>
      <c r="Y38" s="40" t="str">
        <f t="shared" si="0"/>
        <v>-</v>
      </c>
      <c r="Z38" s="40" t="str">
        <f t="shared" si="0"/>
        <v>-</v>
      </c>
      <c r="AA38" s="40" t="str">
        <f t="shared" si="0"/>
        <v>-</v>
      </c>
      <c r="AB38" s="41" t="str">
        <f t="shared" si="0"/>
        <v>-</v>
      </c>
    </row>
    <row r="39" spans="1:28" x14ac:dyDescent="0.2">
      <c r="A39" s="17">
        <v>694</v>
      </c>
      <c r="B39" s="37"/>
      <c r="C39" s="17">
        <v>1570000190631</v>
      </c>
      <c r="D39" s="38" t="s">
        <v>81</v>
      </c>
      <c r="E39" s="7">
        <v>1.097</v>
      </c>
      <c r="F39" s="2">
        <v>172.38</v>
      </c>
      <c r="G39" s="2">
        <v>6.41</v>
      </c>
      <c r="H39" s="2">
        <v>6.41</v>
      </c>
      <c r="I39" s="1">
        <v>0</v>
      </c>
      <c r="J39" s="2">
        <v>0</v>
      </c>
      <c r="K39" s="2">
        <v>0</v>
      </c>
      <c r="L39" s="8">
        <v>0</v>
      </c>
      <c r="M39" s="9">
        <v>1.097</v>
      </c>
      <c r="N39" s="3">
        <v>172.38</v>
      </c>
      <c r="O39" s="3">
        <v>6.41</v>
      </c>
      <c r="P39" s="3">
        <v>6.41</v>
      </c>
      <c r="Q39" s="4">
        <v>0</v>
      </c>
      <c r="R39" s="3">
        <v>0</v>
      </c>
      <c r="S39" s="3">
        <v>0</v>
      </c>
      <c r="T39" s="10">
        <v>0</v>
      </c>
      <c r="U39" s="39" t="str">
        <f t="shared" si="1"/>
        <v>-</v>
      </c>
      <c r="V39" s="40" t="str">
        <f t="shared" si="0"/>
        <v>-</v>
      </c>
      <c r="W39" s="40" t="str">
        <f t="shared" si="0"/>
        <v>-</v>
      </c>
      <c r="X39" s="40" t="str">
        <f t="shared" si="0"/>
        <v>-</v>
      </c>
      <c r="Y39" s="40" t="str">
        <f t="shared" ref="Y39:AB102" si="2">IF(Q39-I39=0,"-",(Q39-I39)/I39)</f>
        <v>-</v>
      </c>
      <c r="Z39" s="40" t="str">
        <f t="shared" si="2"/>
        <v>-</v>
      </c>
      <c r="AA39" s="40" t="str">
        <f t="shared" si="2"/>
        <v>-</v>
      </c>
      <c r="AB39" s="41" t="str">
        <f t="shared" si="2"/>
        <v>-</v>
      </c>
    </row>
    <row r="40" spans="1:28" ht="25.5" x14ac:dyDescent="0.2">
      <c r="A40" s="17">
        <v>695</v>
      </c>
      <c r="B40" s="37"/>
      <c r="C40" s="17" t="s">
        <v>587</v>
      </c>
      <c r="D40" s="38" t="s">
        <v>81</v>
      </c>
      <c r="E40" s="7">
        <v>0</v>
      </c>
      <c r="F40" s="2">
        <v>172.38</v>
      </c>
      <c r="G40" s="2">
        <v>4.3600000000000003</v>
      </c>
      <c r="H40" s="2">
        <v>4.3600000000000003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172.38</v>
      </c>
      <c r="O40" s="3">
        <v>4.3600000000000003</v>
      </c>
      <c r="P40" s="3">
        <v>4.3600000000000003</v>
      </c>
      <c r="Q40" s="4">
        <v>0</v>
      </c>
      <c r="R40" s="3">
        <v>0</v>
      </c>
      <c r="S40" s="3">
        <v>0</v>
      </c>
      <c r="T40" s="10">
        <v>0</v>
      </c>
      <c r="U40" s="39" t="str">
        <f t="shared" si="1"/>
        <v>-</v>
      </c>
      <c r="V40" s="40" t="str">
        <f t="shared" si="1"/>
        <v>-</v>
      </c>
      <c r="W40" s="40" t="str">
        <f t="shared" si="1"/>
        <v>-</v>
      </c>
      <c r="X40" s="40" t="str">
        <f t="shared" si="1"/>
        <v>-</v>
      </c>
      <c r="Y40" s="40" t="str">
        <f t="shared" si="2"/>
        <v>-</v>
      </c>
      <c r="Z40" s="40" t="str">
        <f t="shared" si="2"/>
        <v>-</v>
      </c>
      <c r="AA40" s="40" t="str">
        <f t="shared" si="2"/>
        <v>-</v>
      </c>
      <c r="AB40" s="41" t="str">
        <f t="shared" si="2"/>
        <v>-</v>
      </c>
    </row>
    <row r="41" spans="1:28" x14ac:dyDescent="0.2">
      <c r="A41" s="17">
        <v>684</v>
      </c>
      <c r="B41" s="37">
        <v>764</v>
      </c>
      <c r="C41" s="17">
        <v>1580001085400</v>
      </c>
      <c r="D41" s="38">
        <v>1574000298500</v>
      </c>
      <c r="E41" s="7">
        <v>5.0000000000000001E-3</v>
      </c>
      <c r="F41" s="2">
        <v>535.13</v>
      </c>
      <c r="G41" s="2">
        <v>1.21</v>
      </c>
      <c r="H41" s="2">
        <v>1.21</v>
      </c>
      <c r="I41" s="1">
        <v>-0.111</v>
      </c>
      <c r="J41" s="2">
        <v>3860.53</v>
      </c>
      <c r="K41" s="2">
        <v>0.09</v>
      </c>
      <c r="L41" s="8">
        <v>0.09</v>
      </c>
      <c r="M41" s="9">
        <v>5.0000000000000001E-3</v>
      </c>
      <c r="N41" s="3">
        <v>535.13</v>
      </c>
      <c r="O41" s="3">
        <v>1.21</v>
      </c>
      <c r="P41" s="3">
        <v>1.21</v>
      </c>
      <c r="Q41" s="4">
        <v>-0.111</v>
      </c>
      <c r="R41" s="3">
        <v>3860.53</v>
      </c>
      <c r="S41" s="3">
        <v>0.09</v>
      </c>
      <c r="T41" s="10">
        <v>0.09</v>
      </c>
      <c r="U41" s="39" t="str">
        <f t="shared" si="1"/>
        <v>-</v>
      </c>
      <c r="V41" s="40" t="str">
        <f t="shared" si="1"/>
        <v>-</v>
      </c>
      <c r="W41" s="40" t="str">
        <f t="shared" si="1"/>
        <v>-</v>
      </c>
      <c r="X41" s="40" t="str">
        <f t="shared" si="1"/>
        <v>-</v>
      </c>
      <c r="Y41" s="40" t="str">
        <f t="shared" si="2"/>
        <v>-</v>
      </c>
      <c r="Z41" s="40" t="str">
        <f t="shared" si="2"/>
        <v>-</v>
      </c>
      <c r="AA41" s="40" t="str">
        <f t="shared" si="2"/>
        <v>-</v>
      </c>
      <c r="AB41" s="41" t="str">
        <f t="shared" si="2"/>
        <v>-</v>
      </c>
    </row>
    <row r="42" spans="1:28" x14ac:dyDescent="0.2">
      <c r="A42" s="17">
        <v>685</v>
      </c>
      <c r="B42" s="37">
        <v>765</v>
      </c>
      <c r="C42" s="17">
        <v>1580001132432</v>
      </c>
      <c r="D42" s="38">
        <v>1574000302403</v>
      </c>
      <c r="E42" s="7">
        <v>0</v>
      </c>
      <c r="F42" s="2">
        <v>51.67</v>
      </c>
      <c r="G42" s="2">
        <v>0.69</v>
      </c>
      <c r="H42" s="2">
        <v>0.69</v>
      </c>
      <c r="I42" s="1">
        <v>0</v>
      </c>
      <c r="J42" s="2">
        <v>1627.68</v>
      </c>
      <c r="K42" s="2">
        <v>0.09</v>
      </c>
      <c r="L42" s="8">
        <v>0.09</v>
      </c>
      <c r="M42" s="9">
        <v>0</v>
      </c>
      <c r="N42" s="3">
        <v>51.67</v>
      </c>
      <c r="O42" s="3">
        <v>0.69</v>
      </c>
      <c r="P42" s="3">
        <v>0.69</v>
      </c>
      <c r="Q42" s="4">
        <v>0</v>
      </c>
      <c r="R42" s="3">
        <v>1627.68</v>
      </c>
      <c r="S42" s="3">
        <v>0.09</v>
      </c>
      <c r="T42" s="10">
        <v>0.09</v>
      </c>
      <c r="U42" s="39" t="str">
        <f t="shared" si="1"/>
        <v>-</v>
      </c>
      <c r="V42" s="40" t="str">
        <f t="shared" si="1"/>
        <v>-</v>
      </c>
      <c r="W42" s="40" t="str">
        <f t="shared" si="1"/>
        <v>-</v>
      </c>
      <c r="X42" s="40" t="str">
        <f t="shared" si="1"/>
        <v>-</v>
      </c>
      <c r="Y42" s="40" t="str">
        <f t="shared" si="2"/>
        <v>-</v>
      </c>
      <c r="Z42" s="40" t="str">
        <f t="shared" si="2"/>
        <v>-</v>
      </c>
      <c r="AA42" s="40" t="str">
        <f t="shared" si="2"/>
        <v>-</v>
      </c>
      <c r="AB42" s="41" t="str">
        <f t="shared" si="2"/>
        <v>-</v>
      </c>
    </row>
    <row r="43" spans="1:28" ht="25.5" x14ac:dyDescent="0.2">
      <c r="A43" s="17">
        <v>686</v>
      </c>
      <c r="B43" s="37">
        <v>766</v>
      </c>
      <c r="C43" s="17" t="s">
        <v>588</v>
      </c>
      <c r="D43" s="38" t="s">
        <v>589</v>
      </c>
      <c r="E43" s="7">
        <v>0</v>
      </c>
      <c r="F43" s="2">
        <v>292.10000000000002</v>
      </c>
      <c r="G43" s="2">
        <v>1.7</v>
      </c>
      <c r="H43" s="2">
        <v>1.7</v>
      </c>
      <c r="I43" s="1">
        <v>0</v>
      </c>
      <c r="J43" s="2">
        <v>18986.73</v>
      </c>
      <c r="K43" s="2">
        <v>0.09</v>
      </c>
      <c r="L43" s="8">
        <v>0.09</v>
      </c>
      <c r="M43" s="9">
        <v>0</v>
      </c>
      <c r="N43" s="3">
        <v>292.10000000000002</v>
      </c>
      <c r="O43" s="3">
        <v>1.7</v>
      </c>
      <c r="P43" s="3">
        <v>1.7</v>
      </c>
      <c r="Q43" s="4">
        <v>0</v>
      </c>
      <c r="R43" s="3">
        <v>18986.73</v>
      </c>
      <c r="S43" s="3">
        <v>0.09</v>
      </c>
      <c r="T43" s="10">
        <v>0.09</v>
      </c>
      <c r="U43" s="39" t="str">
        <f t="shared" si="1"/>
        <v>-</v>
      </c>
      <c r="V43" s="40" t="str">
        <f t="shared" si="1"/>
        <v>-</v>
      </c>
      <c r="W43" s="40" t="str">
        <f t="shared" si="1"/>
        <v>-</v>
      </c>
      <c r="X43" s="40" t="str">
        <f t="shared" si="1"/>
        <v>-</v>
      </c>
      <c r="Y43" s="40" t="str">
        <f t="shared" si="2"/>
        <v>-</v>
      </c>
      <c r="Z43" s="40" t="str">
        <f t="shared" si="2"/>
        <v>-</v>
      </c>
      <c r="AA43" s="40" t="str">
        <f t="shared" si="2"/>
        <v>-</v>
      </c>
      <c r="AB43" s="41" t="str">
        <f t="shared" si="2"/>
        <v>-</v>
      </c>
    </row>
    <row r="44" spans="1:28" x14ac:dyDescent="0.2">
      <c r="A44" s="17">
        <v>687</v>
      </c>
      <c r="B44" s="37"/>
      <c r="C44" s="17" t="s">
        <v>590</v>
      </c>
      <c r="D44" s="38" t="s">
        <v>81</v>
      </c>
      <c r="E44" s="7">
        <v>0</v>
      </c>
      <c r="F44" s="2">
        <v>2046.05</v>
      </c>
      <c r="G44" s="2">
        <v>1.1100000000000001</v>
      </c>
      <c r="H44" s="2">
        <v>1.1100000000000001</v>
      </c>
      <c r="I44" s="1">
        <v>0</v>
      </c>
      <c r="J44" s="2">
        <v>0</v>
      </c>
      <c r="K44" s="2">
        <v>0</v>
      </c>
      <c r="L44" s="8">
        <v>0</v>
      </c>
      <c r="M44" s="9">
        <v>0</v>
      </c>
      <c r="N44" s="3">
        <v>2046.05</v>
      </c>
      <c r="O44" s="3">
        <v>1.1100000000000001</v>
      </c>
      <c r="P44" s="3">
        <v>1.1100000000000001</v>
      </c>
      <c r="Q44" s="4">
        <v>0</v>
      </c>
      <c r="R44" s="3">
        <v>0</v>
      </c>
      <c r="S44" s="3">
        <v>0</v>
      </c>
      <c r="T44" s="10">
        <v>0</v>
      </c>
      <c r="U44" s="39" t="str">
        <f t="shared" si="1"/>
        <v>-</v>
      </c>
      <c r="V44" s="40" t="str">
        <f t="shared" si="1"/>
        <v>-</v>
      </c>
      <c r="W44" s="40" t="str">
        <f t="shared" si="1"/>
        <v>-</v>
      </c>
      <c r="X44" s="40" t="str">
        <f t="shared" si="1"/>
        <v>-</v>
      </c>
      <c r="Y44" s="40" t="str">
        <f t="shared" si="2"/>
        <v>-</v>
      </c>
      <c r="Z44" s="40" t="str">
        <f t="shared" si="2"/>
        <v>-</v>
      </c>
      <c r="AA44" s="40" t="str">
        <f t="shared" si="2"/>
        <v>-</v>
      </c>
      <c r="AB44" s="41" t="str">
        <f t="shared" si="2"/>
        <v>-</v>
      </c>
    </row>
    <row r="45" spans="1:28" x14ac:dyDescent="0.2">
      <c r="A45" s="17">
        <v>688</v>
      </c>
      <c r="B45" s="37">
        <v>767</v>
      </c>
      <c r="C45" s="17">
        <v>1580001208659</v>
      </c>
      <c r="D45" s="38">
        <v>1574000309384</v>
      </c>
      <c r="E45" s="7">
        <v>0</v>
      </c>
      <c r="F45" s="2">
        <v>24.77</v>
      </c>
      <c r="G45" s="2">
        <v>2.68</v>
      </c>
      <c r="H45" s="2">
        <v>2.68</v>
      </c>
      <c r="I45" s="1">
        <v>0</v>
      </c>
      <c r="J45" s="2">
        <v>1411.72</v>
      </c>
      <c r="K45" s="2">
        <v>0.09</v>
      </c>
      <c r="L45" s="8">
        <v>0.09</v>
      </c>
      <c r="M45" s="9">
        <v>0</v>
      </c>
      <c r="N45" s="3">
        <v>24.77</v>
      </c>
      <c r="O45" s="3">
        <v>2.68</v>
      </c>
      <c r="P45" s="3">
        <v>2.68</v>
      </c>
      <c r="Q45" s="4">
        <v>0</v>
      </c>
      <c r="R45" s="3">
        <v>1411.72</v>
      </c>
      <c r="S45" s="3">
        <v>0.09</v>
      </c>
      <c r="T45" s="10">
        <v>0.09</v>
      </c>
      <c r="U45" s="39" t="str">
        <f t="shared" si="1"/>
        <v>-</v>
      </c>
      <c r="V45" s="40" t="str">
        <f t="shared" si="1"/>
        <v>-</v>
      </c>
      <c r="W45" s="40" t="str">
        <f t="shared" si="1"/>
        <v>-</v>
      </c>
      <c r="X45" s="40" t="str">
        <f t="shared" si="1"/>
        <v>-</v>
      </c>
      <c r="Y45" s="40" t="str">
        <f t="shared" si="2"/>
        <v>-</v>
      </c>
      <c r="Z45" s="40" t="str">
        <f t="shared" si="2"/>
        <v>-</v>
      </c>
      <c r="AA45" s="40" t="str">
        <f t="shared" si="2"/>
        <v>-</v>
      </c>
      <c r="AB45" s="41" t="str">
        <f t="shared" si="2"/>
        <v>-</v>
      </c>
    </row>
    <row r="46" spans="1:28" x14ac:dyDescent="0.2">
      <c r="A46" s="17">
        <v>689</v>
      </c>
      <c r="B46" s="37">
        <v>768</v>
      </c>
      <c r="C46" s="17">
        <v>1580001208668</v>
      </c>
      <c r="D46" s="38">
        <v>1574000309375</v>
      </c>
      <c r="E46" s="7">
        <v>0</v>
      </c>
      <c r="F46" s="2">
        <v>77.34</v>
      </c>
      <c r="G46" s="2">
        <v>2.68</v>
      </c>
      <c r="H46" s="2">
        <v>2.68</v>
      </c>
      <c r="I46" s="1">
        <v>0</v>
      </c>
      <c r="J46" s="2">
        <v>3338.05</v>
      </c>
      <c r="K46" s="2">
        <v>0.09</v>
      </c>
      <c r="L46" s="8">
        <v>0.09</v>
      </c>
      <c r="M46" s="9">
        <v>0</v>
      </c>
      <c r="N46" s="3">
        <v>77.34</v>
      </c>
      <c r="O46" s="3">
        <v>2.68</v>
      </c>
      <c r="P46" s="3">
        <v>2.68</v>
      </c>
      <c r="Q46" s="4">
        <v>0</v>
      </c>
      <c r="R46" s="3">
        <v>3338.05</v>
      </c>
      <c r="S46" s="3">
        <v>0.09</v>
      </c>
      <c r="T46" s="10">
        <v>0.09</v>
      </c>
      <c r="U46" s="39" t="str">
        <f t="shared" si="1"/>
        <v>-</v>
      </c>
      <c r="V46" s="40" t="str">
        <f t="shared" si="1"/>
        <v>-</v>
      </c>
      <c r="W46" s="40" t="str">
        <f t="shared" si="1"/>
        <v>-</v>
      </c>
      <c r="X46" s="40" t="str">
        <f t="shared" si="1"/>
        <v>-</v>
      </c>
      <c r="Y46" s="40" t="str">
        <f t="shared" si="2"/>
        <v>-</v>
      </c>
      <c r="Z46" s="40" t="str">
        <f t="shared" si="2"/>
        <v>-</v>
      </c>
      <c r="AA46" s="40" t="str">
        <f t="shared" si="2"/>
        <v>-</v>
      </c>
      <c r="AB46" s="41" t="str">
        <f t="shared" si="2"/>
        <v>-</v>
      </c>
    </row>
    <row r="47" spans="1:28" x14ac:dyDescent="0.2">
      <c r="A47" s="17">
        <v>690</v>
      </c>
      <c r="B47" s="37">
        <v>782</v>
      </c>
      <c r="C47" s="17">
        <v>1580001174414</v>
      </c>
      <c r="D47" s="38">
        <v>1574000306374</v>
      </c>
      <c r="E47" s="7">
        <v>0.80300000000000005</v>
      </c>
      <c r="F47" s="2">
        <v>60.05</v>
      </c>
      <c r="G47" s="2">
        <v>4.62</v>
      </c>
      <c r="H47" s="2">
        <v>4.62</v>
      </c>
      <c r="I47" s="1">
        <v>0</v>
      </c>
      <c r="J47" s="2">
        <v>2161.7199999999998</v>
      </c>
      <c r="K47" s="2">
        <v>0.09</v>
      </c>
      <c r="L47" s="8">
        <v>0.09</v>
      </c>
      <c r="M47" s="9">
        <v>0.80300000000000005</v>
      </c>
      <c r="N47" s="3">
        <v>60.05</v>
      </c>
      <c r="O47" s="3">
        <v>4.62</v>
      </c>
      <c r="P47" s="3">
        <v>4.62</v>
      </c>
      <c r="Q47" s="4">
        <v>0</v>
      </c>
      <c r="R47" s="3">
        <v>2161.7199999999998</v>
      </c>
      <c r="S47" s="3">
        <v>0.09</v>
      </c>
      <c r="T47" s="10">
        <v>0.09</v>
      </c>
      <c r="U47" s="39" t="str">
        <f t="shared" si="1"/>
        <v>-</v>
      </c>
      <c r="V47" s="40" t="str">
        <f t="shared" si="1"/>
        <v>-</v>
      </c>
      <c r="W47" s="40" t="str">
        <f t="shared" si="1"/>
        <v>-</v>
      </c>
      <c r="X47" s="40" t="str">
        <f t="shared" si="1"/>
        <v>-</v>
      </c>
      <c r="Y47" s="40" t="str">
        <f t="shared" si="2"/>
        <v>-</v>
      </c>
      <c r="Z47" s="40" t="str">
        <f t="shared" si="2"/>
        <v>-</v>
      </c>
      <c r="AA47" s="40" t="str">
        <f t="shared" si="2"/>
        <v>-</v>
      </c>
      <c r="AB47" s="41" t="str">
        <f t="shared" si="2"/>
        <v>-</v>
      </c>
    </row>
    <row r="48" spans="1:28" x14ac:dyDescent="0.2">
      <c r="A48" s="17">
        <v>540</v>
      </c>
      <c r="B48" s="37">
        <v>783</v>
      </c>
      <c r="C48" s="17">
        <v>1580001190763</v>
      </c>
      <c r="D48" s="38">
        <v>1574000307917</v>
      </c>
      <c r="E48" s="7">
        <v>3.0000000000000001E-3</v>
      </c>
      <c r="F48" s="2">
        <v>11.15</v>
      </c>
      <c r="G48" s="2">
        <v>2.72</v>
      </c>
      <c r="H48" s="2">
        <v>2.72</v>
      </c>
      <c r="I48" s="1">
        <v>-5.2999999999999999E-2</v>
      </c>
      <c r="J48" s="2">
        <v>936.93</v>
      </c>
      <c r="K48" s="2">
        <v>0.09</v>
      </c>
      <c r="L48" s="8">
        <v>0.09</v>
      </c>
      <c r="M48" s="9">
        <v>3.0000000000000001E-3</v>
      </c>
      <c r="N48" s="3">
        <v>11.15</v>
      </c>
      <c r="O48" s="3">
        <v>2.72</v>
      </c>
      <c r="P48" s="3">
        <v>2.72</v>
      </c>
      <c r="Q48" s="4">
        <v>-5.2999999999999999E-2</v>
      </c>
      <c r="R48" s="3">
        <v>936.93</v>
      </c>
      <c r="S48" s="3">
        <v>0.09</v>
      </c>
      <c r="T48" s="10">
        <v>0.09</v>
      </c>
      <c r="U48" s="39" t="str">
        <f t="shared" si="1"/>
        <v>-</v>
      </c>
      <c r="V48" s="40" t="str">
        <f t="shared" si="1"/>
        <v>-</v>
      </c>
      <c r="W48" s="40" t="str">
        <f t="shared" si="1"/>
        <v>-</v>
      </c>
      <c r="X48" s="40" t="str">
        <f t="shared" si="1"/>
        <v>-</v>
      </c>
      <c r="Y48" s="40" t="str">
        <f t="shared" si="2"/>
        <v>-</v>
      </c>
      <c r="Z48" s="40" t="str">
        <f t="shared" si="2"/>
        <v>-</v>
      </c>
      <c r="AA48" s="40" t="str">
        <f t="shared" si="2"/>
        <v>-</v>
      </c>
      <c r="AB48" s="41" t="str">
        <f t="shared" si="2"/>
        <v>-</v>
      </c>
    </row>
    <row r="49" spans="1:28" x14ac:dyDescent="0.2">
      <c r="A49" s="17">
        <v>541</v>
      </c>
      <c r="B49" s="37">
        <v>784</v>
      </c>
      <c r="C49" s="17">
        <v>1580001197945</v>
      </c>
      <c r="D49" s="38">
        <v>1574000308405</v>
      </c>
      <c r="E49" s="7">
        <v>0.89600000000000002</v>
      </c>
      <c r="F49" s="2">
        <v>274.39999999999998</v>
      </c>
      <c r="G49" s="2">
        <v>2.2799999999999998</v>
      </c>
      <c r="H49" s="2">
        <v>2.2799999999999998</v>
      </c>
      <c r="I49" s="1">
        <v>-1.038</v>
      </c>
      <c r="J49" s="2">
        <v>3658.7</v>
      </c>
      <c r="K49" s="2">
        <v>0.09</v>
      </c>
      <c r="L49" s="8">
        <v>0.09</v>
      </c>
      <c r="M49" s="9">
        <v>0.89600000000000002</v>
      </c>
      <c r="N49" s="3">
        <v>274.39999999999998</v>
      </c>
      <c r="O49" s="3">
        <v>2.2799999999999998</v>
      </c>
      <c r="P49" s="3">
        <v>2.2799999999999998</v>
      </c>
      <c r="Q49" s="4">
        <v>-1.038</v>
      </c>
      <c r="R49" s="3">
        <v>3658.7</v>
      </c>
      <c r="S49" s="3">
        <v>0.09</v>
      </c>
      <c r="T49" s="10">
        <v>0.09</v>
      </c>
      <c r="U49" s="39" t="str">
        <f t="shared" si="1"/>
        <v>-</v>
      </c>
      <c r="V49" s="40" t="str">
        <f t="shared" si="1"/>
        <v>-</v>
      </c>
      <c r="W49" s="40" t="str">
        <f t="shared" si="1"/>
        <v>-</v>
      </c>
      <c r="X49" s="40" t="str">
        <f t="shared" si="1"/>
        <v>-</v>
      </c>
      <c r="Y49" s="40" t="str">
        <f t="shared" si="2"/>
        <v>-</v>
      </c>
      <c r="Z49" s="40" t="str">
        <f t="shared" si="2"/>
        <v>-</v>
      </c>
      <c r="AA49" s="40" t="str">
        <f t="shared" si="2"/>
        <v>-</v>
      </c>
      <c r="AB49" s="41" t="str">
        <f t="shared" si="2"/>
        <v>-</v>
      </c>
    </row>
    <row r="50" spans="1:28" x14ac:dyDescent="0.2">
      <c r="A50" s="17">
        <v>542</v>
      </c>
      <c r="B50" s="37">
        <v>785</v>
      </c>
      <c r="C50" s="17">
        <v>1580001278406</v>
      </c>
      <c r="D50" s="38">
        <v>1574000315040</v>
      </c>
      <c r="E50" s="7">
        <v>0</v>
      </c>
      <c r="F50" s="2">
        <v>302.42</v>
      </c>
      <c r="G50" s="2">
        <v>1.97</v>
      </c>
      <c r="H50" s="2">
        <v>1.97</v>
      </c>
      <c r="I50" s="1">
        <v>0</v>
      </c>
      <c r="J50" s="2">
        <v>559.47</v>
      </c>
      <c r="K50" s="2">
        <v>0.09</v>
      </c>
      <c r="L50" s="8">
        <v>0.09</v>
      </c>
      <c r="M50" s="9">
        <v>0</v>
      </c>
      <c r="N50" s="3">
        <v>302.42</v>
      </c>
      <c r="O50" s="3">
        <v>1.97</v>
      </c>
      <c r="P50" s="3">
        <v>1.97</v>
      </c>
      <c r="Q50" s="4">
        <v>0</v>
      </c>
      <c r="R50" s="3">
        <v>559.47</v>
      </c>
      <c r="S50" s="3">
        <v>0.09</v>
      </c>
      <c r="T50" s="10">
        <v>0.09</v>
      </c>
      <c r="U50" s="39" t="str">
        <f t="shared" si="1"/>
        <v>-</v>
      </c>
      <c r="V50" s="40" t="str">
        <f t="shared" si="1"/>
        <v>-</v>
      </c>
      <c r="W50" s="40" t="str">
        <f t="shared" si="1"/>
        <v>-</v>
      </c>
      <c r="X50" s="40" t="str">
        <f t="shared" si="1"/>
        <v>-</v>
      </c>
      <c r="Y50" s="40" t="str">
        <f t="shared" si="2"/>
        <v>-</v>
      </c>
      <c r="Z50" s="40" t="str">
        <f t="shared" si="2"/>
        <v>-</v>
      </c>
      <c r="AA50" s="40" t="str">
        <f t="shared" si="2"/>
        <v>-</v>
      </c>
      <c r="AB50" s="41" t="str">
        <f t="shared" si="2"/>
        <v>-</v>
      </c>
    </row>
    <row r="51" spans="1:28" x14ac:dyDescent="0.2">
      <c r="A51" s="17">
        <v>543</v>
      </c>
      <c r="B51" s="37"/>
      <c r="C51" s="17">
        <v>1580001278415</v>
      </c>
      <c r="D51" s="38" t="s">
        <v>81</v>
      </c>
      <c r="E51" s="7">
        <v>0</v>
      </c>
      <c r="F51" s="2">
        <v>2872.98</v>
      </c>
      <c r="G51" s="2">
        <v>2.81</v>
      </c>
      <c r="H51" s="2">
        <v>2.81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2872.98</v>
      </c>
      <c r="O51" s="3">
        <v>2.81</v>
      </c>
      <c r="P51" s="3">
        <v>2.81</v>
      </c>
      <c r="Q51" s="4">
        <v>0</v>
      </c>
      <c r="R51" s="3">
        <v>0</v>
      </c>
      <c r="S51" s="3">
        <v>0</v>
      </c>
      <c r="T51" s="10">
        <v>0</v>
      </c>
      <c r="U51" s="39" t="str">
        <f t="shared" si="1"/>
        <v>-</v>
      </c>
      <c r="V51" s="40" t="str">
        <f t="shared" si="1"/>
        <v>-</v>
      </c>
      <c r="W51" s="40" t="str">
        <f t="shared" si="1"/>
        <v>-</v>
      </c>
      <c r="X51" s="40" t="str">
        <f t="shared" si="1"/>
        <v>-</v>
      </c>
      <c r="Y51" s="40" t="str">
        <f t="shared" si="2"/>
        <v>-</v>
      </c>
      <c r="Z51" s="40" t="str">
        <f t="shared" si="2"/>
        <v>-</v>
      </c>
      <c r="AA51" s="40" t="str">
        <f t="shared" si="2"/>
        <v>-</v>
      </c>
      <c r="AB51" s="41" t="str">
        <f t="shared" si="2"/>
        <v>-</v>
      </c>
    </row>
    <row r="52" spans="1:28" x14ac:dyDescent="0.2">
      <c r="A52" s="17"/>
      <c r="B52" s="18"/>
      <c r="C52" s="17"/>
      <c r="D52" s="19"/>
      <c r="E52" s="7">
        <v>0</v>
      </c>
      <c r="F52" s="2">
        <v>0</v>
      </c>
      <c r="G52" s="2">
        <v>0</v>
      </c>
      <c r="H52" s="2">
        <v>0</v>
      </c>
      <c r="I52" s="1">
        <v>0</v>
      </c>
      <c r="J52" s="2">
        <v>0</v>
      </c>
      <c r="K52" s="2">
        <v>0</v>
      </c>
      <c r="L52" s="8">
        <v>0</v>
      </c>
      <c r="M52" s="9">
        <v>0</v>
      </c>
      <c r="N52" s="3">
        <v>0</v>
      </c>
      <c r="O52" s="3">
        <v>0</v>
      </c>
      <c r="P52" s="3">
        <v>0</v>
      </c>
      <c r="Q52" s="4">
        <v>0</v>
      </c>
      <c r="R52" s="3">
        <v>0</v>
      </c>
      <c r="S52" s="3">
        <v>0</v>
      </c>
      <c r="T52" s="10">
        <v>0</v>
      </c>
      <c r="U52" s="39" t="str">
        <f t="shared" si="1"/>
        <v>-</v>
      </c>
      <c r="V52" s="40" t="str">
        <f t="shared" si="1"/>
        <v>-</v>
      </c>
      <c r="W52" s="40" t="str">
        <f t="shared" si="1"/>
        <v>-</v>
      </c>
      <c r="X52" s="40" t="str">
        <f t="shared" si="1"/>
        <v>-</v>
      </c>
      <c r="Y52" s="40" t="str">
        <f t="shared" si="2"/>
        <v>-</v>
      </c>
      <c r="Z52" s="40" t="str">
        <f t="shared" si="2"/>
        <v>-</v>
      </c>
      <c r="AA52" s="40" t="str">
        <f t="shared" si="2"/>
        <v>-</v>
      </c>
      <c r="AB52" s="41" t="str">
        <f t="shared" si="2"/>
        <v>-</v>
      </c>
    </row>
    <row r="53" spans="1:28" x14ac:dyDescent="0.2">
      <c r="A53" s="17"/>
      <c r="B53" s="18"/>
      <c r="C53" s="17"/>
      <c r="D53" s="19"/>
      <c r="E53" s="7">
        <v>0</v>
      </c>
      <c r="F53" s="2">
        <v>0</v>
      </c>
      <c r="G53" s="2">
        <v>0</v>
      </c>
      <c r="H53" s="2">
        <v>0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0</v>
      </c>
      <c r="O53" s="3">
        <v>0</v>
      </c>
      <c r="P53" s="3">
        <v>0</v>
      </c>
      <c r="Q53" s="4">
        <v>0</v>
      </c>
      <c r="R53" s="3">
        <v>0</v>
      </c>
      <c r="S53" s="3">
        <v>0</v>
      </c>
      <c r="T53" s="10">
        <v>0</v>
      </c>
      <c r="U53" s="39" t="str">
        <f t="shared" si="1"/>
        <v>-</v>
      </c>
      <c r="V53" s="40" t="str">
        <f t="shared" si="1"/>
        <v>-</v>
      </c>
      <c r="W53" s="40" t="str">
        <f t="shared" si="1"/>
        <v>-</v>
      </c>
      <c r="X53" s="40" t="str">
        <f t="shared" si="1"/>
        <v>-</v>
      </c>
      <c r="Y53" s="40" t="str">
        <f t="shared" si="2"/>
        <v>-</v>
      </c>
      <c r="Z53" s="40" t="str">
        <f t="shared" si="2"/>
        <v>-</v>
      </c>
      <c r="AA53" s="40" t="str">
        <f t="shared" si="2"/>
        <v>-</v>
      </c>
      <c r="AB53" s="41" t="str">
        <f t="shared" si="2"/>
        <v>-</v>
      </c>
    </row>
    <row r="54" spans="1:28" x14ac:dyDescent="0.2">
      <c r="A54" s="17"/>
      <c r="B54" s="18"/>
      <c r="C54" s="17"/>
      <c r="D54" s="19"/>
      <c r="E54" s="7">
        <v>0</v>
      </c>
      <c r="F54" s="2">
        <v>0</v>
      </c>
      <c r="G54" s="2">
        <v>0</v>
      </c>
      <c r="H54" s="2">
        <v>0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0</v>
      </c>
      <c r="O54" s="3">
        <v>0</v>
      </c>
      <c r="P54" s="3">
        <v>0</v>
      </c>
      <c r="Q54" s="4">
        <v>0</v>
      </c>
      <c r="R54" s="3">
        <v>0</v>
      </c>
      <c r="S54" s="3">
        <v>0</v>
      </c>
      <c r="T54" s="10">
        <v>0</v>
      </c>
      <c r="U54" s="39" t="str">
        <f t="shared" si="1"/>
        <v>-</v>
      </c>
      <c r="V54" s="40" t="str">
        <f t="shared" si="1"/>
        <v>-</v>
      </c>
      <c r="W54" s="40" t="str">
        <f t="shared" si="1"/>
        <v>-</v>
      </c>
      <c r="X54" s="40" t="str">
        <f t="shared" si="1"/>
        <v>-</v>
      </c>
      <c r="Y54" s="40" t="str">
        <f t="shared" si="2"/>
        <v>-</v>
      </c>
      <c r="Z54" s="40" t="str">
        <f t="shared" si="2"/>
        <v>-</v>
      </c>
      <c r="AA54" s="40" t="str">
        <f t="shared" si="2"/>
        <v>-</v>
      </c>
      <c r="AB54" s="41" t="str">
        <f t="shared" si="2"/>
        <v>-</v>
      </c>
    </row>
    <row r="55" spans="1:28" x14ac:dyDescent="0.2">
      <c r="A55" s="17"/>
      <c r="B55" s="18"/>
      <c r="C55" s="17"/>
      <c r="D55" s="19"/>
      <c r="E55" s="7">
        <v>0</v>
      </c>
      <c r="F55" s="2">
        <v>0</v>
      </c>
      <c r="G55" s="2">
        <v>0</v>
      </c>
      <c r="H55" s="2">
        <v>0</v>
      </c>
      <c r="I55" s="1">
        <v>0</v>
      </c>
      <c r="J55" s="2">
        <v>0</v>
      </c>
      <c r="K55" s="2">
        <v>0</v>
      </c>
      <c r="L55" s="8">
        <v>0</v>
      </c>
      <c r="M55" s="9">
        <v>0</v>
      </c>
      <c r="N55" s="3">
        <v>0</v>
      </c>
      <c r="O55" s="3">
        <v>0</v>
      </c>
      <c r="P55" s="3">
        <v>0</v>
      </c>
      <c r="Q55" s="4">
        <v>0</v>
      </c>
      <c r="R55" s="3">
        <v>0</v>
      </c>
      <c r="S55" s="3">
        <v>0</v>
      </c>
      <c r="T55" s="10">
        <v>0</v>
      </c>
      <c r="U55" s="39" t="str">
        <f t="shared" si="1"/>
        <v>-</v>
      </c>
      <c r="V55" s="40" t="str">
        <f t="shared" si="1"/>
        <v>-</v>
      </c>
      <c r="W55" s="40" t="str">
        <f t="shared" si="1"/>
        <v>-</v>
      </c>
      <c r="X55" s="40" t="str">
        <f t="shared" si="1"/>
        <v>-</v>
      </c>
      <c r="Y55" s="40" t="str">
        <f t="shared" si="2"/>
        <v>-</v>
      </c>
      <c r="Z55" s="40" t="str">
        <f t="shared" si="2"/>
        <v>-</v>
      </c>
      <c r="AA55" s="40" t="str">
        <f t="shared" si="2"/>
        <v>-</v>
      </c>
      <c r="AB55" s="41" t="str">
        <f t="shared" si="2"/>
        <v>-</v>
      </c>
    </row>
    <row r="56" spans="1:28" x14ac:dyDescent="0.2">
      <c r="A56" s="17"/>
      <c r="B56" s="18"/>
      <c r="C56" s="17"/>
      <c r="D56" s="19"/>
      <c r="E56" s="7">
        <v>0</v>
      </c>
      <c r="F56" s="2">
        <v>0</v>
      </c>
      <c r="G56" s="2">
        <v>0</v>
      </c>
      <c r="H56" s="2">
        <v>0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0</v>
      </c>
      <c r="O56" s="3">
        <v>0</v>
      </c>
      <c r="P56" s="3">
        <v>0</v>
      </c>
      <c r="Q56" s="4">
        <v>0</v>
      </c>
      <c r="R56" s="3">
        <v>0</v>
      </c>
      <c r="S56" s="3">
        <v>0</v>
      </c>
      <c r="T56" s="10">
        <v>0</v>
      </c>
      <c r="U56" s="39" t="str">
        <f t="shared" si="1"/>
        <v>-</v>
      </c>
      <c r="V56" s="40" t="str">
        <f t="shared" si="1"/>
        <v>-</v>
      </c>
      <c r="W56" s="40" t="str">
        <f t="shared" si="1"/>
        <v>-</v>
      </c>
      <c r="X56" s="40" t="str">
        <f t="shared" si="1"/>
        <v>-</v>
      </c>
      <c r="Y56" s="40" t="str">
        <f t="shared" si="2"/>
        <v>-</v>
      </c>
      <c r="Z56" s="40" t="str">
        <f t="shared" si="2"/>
        <v>-</v>
      </c>
      <c r="AA56" s="40" t="str">
        <f t="shared" si="2"/>
        <v>-</v>
      </c>
      <c r="AB56" s="41" t="str">
        <f t="shared" si="2"/>
        <v>-</v>
      </c>
    </row>
    <row r="57" spans="1:28" x14ac:dyDescent="0.2">
      <c r="A57" s="17"/>
      <c r="B57" s="18"/>
      <c r="C57" s="17"/>
      <c r="D57" s="19"/>
      <c r="E57" s="7">
        <v>0</v>
      </c>
      <c r="F57" s="2">
        <v>0</v>
      </c>
      <c r="G57" s="2">
        <v>0</v>
      </c>
      <c r="H57" s="2">
        <v>0</v>
      </c>
      <c r="I57" s="1">
        <v>0</v>
      </c>
      <c r="J57" s="2">
        <v>0</v>
      </c>
      <c r="K57" s="2">
        <v>0</v>
      </c>
      <c r="L57" s="8">
        <v>0</v>
      </c>
      <c r="M57" s="9">
        <v>0</v>
      </c>
      <c r="N57" s="3">
        <v>0</v>
      </c>
      <c r="O57" s="3">
        <v>0</v>
      </c>
      <c r="P57" s="3">
        <v>0</v>
      </c>
      <c r="Q57" s="4">
        <v>0</v>
      </c>
      <c r="R57" s="3">
        <v>0</v>
      </c>
      <c r="S57" s="3">
        <v>0</v>
      </c>
      <c r="T57" s="10">
        <v>0</v>
      </c>
      <c r="U57" s="39" t="str">
        <f t="shared" si="1"/>
        <v>-</v>
      </c>
      <c r="V57" s="40" t="str">
        <f t="shared" si="1"/>
        <v>-</v>
      </c>
      <c r="W57" s="40" t="str">
        <f t="shared" si="1"/>
        <v>-</v>
      </c>
      <c r="X57" s="40" t="str">
        <f t="shared" si="1"/>
        <v>-</v>
      </c>
      <c r="Y57" s="40" t="str">
        <f t="shared" si="2"/>
        <v>-</v>
      </c>
      <c r="Z57" s="40" t="str">
        <f t="shared" si="2"/>
        <v>-</v>
      </c>
      <c r="AA57" s="40" t="str">
        <f t="shared" si="2"/>
        <v>-</v>
      </c>
      <c r="AB57" s="41" t="str">
        <f t="shared" si="2"/>
        <v>-</v>
      </c>
    </row>
    <row r="58" spans="1:28" x14ac:dyDescent="0.2">
      <c r="A58" s="17"/>
      <c r="B58" s="18"/>
      <c r="C58" s="17"/>
      <c r="D58" s="19"/>
      <c r="E58" s="7">
        <v>0</v>
      </c>
      <c r="F58" s="2">
        <v>0</v>
      </c>
      <c r="G58" s="2">
        <v>0</v>
      </c>
      <c r="H58" s="2">
        <v>0</v>
      </c>
      <c r="I58" s="1">
        <v>0</v>
      </c>
      <c r="J58" s="2">
        <v>0</v>
      </c>
      <c r="K58" s="2">
        <v>0</v>
      </c>
      <c r="L58" s="8">
        <v>0</v>
      </c>
      <c r="M58" s="9">
        <v>0</v>
      </c>
      <c r="N58" s="3">
        <v>0</v>
      </c>
      <c r="O58" s="3">
        <v>0</v>
      </c>
      <c r="P58" s="3">
        <v>0</v>
      </c>
      <c r="Q58" s="4">
        <v>0</v>
      </c>
      <c r="R58" s="3">
        <v>0</v>
      </c>
      <c r="S58" s="3">
        <v>0</v>
      </c>
      <c r="T58" s="10">
        <v>0</v>
      </c>
      <c r="U58" s="39" t="str">
        <f t="shared" si="1"/>
        <v>-</v>
      </c>
      <c r="V58" s="40" t="str">
        <f t="shared" si="1"/>
        <v>-</v>
      </c>
      <c r="W58" s="40" t="str">
        <f t="shared" si="1"/>
        <v>-</v>
      </c>
      <c r="X58" s="40" t="str">
        <f t="shared" si="1"/>
        <v>-</v>
      </c>
      <c r="Y58" s="40" t="str">
        <f t="shared" si="2"/>
        <v>-</v>
      </c>
      <c r="Z58" s="40" t="str">
        <f t="shared" si="2"/>
        <v>-</v>
      </c>
      <c r="AA58" s="40" t="str">
        <f t="shared" si="2"/>
        <v>-</v>
      </c>
      <c r="AB58" s="41" t="str">
        <f t="shared" si="2"/>
        <v>-</v>
      </c>
    </row>
    <row r="59" spans="1:28" x14ac:dyDescent="0.2">
      <c r="A59" s="17"/>
      <c r="B59" s="18"/>
      <c r="C59" s="17"/>
      <c r="D59" s="19"/>
      <c r="E59" s="7">
        <v>0</v>
      </c>
      <c r="F59" s="2">
        <v>0</v>
      </c>
      <c r="G59" s="2">
        <v>0</v>
      </c>
      <c r="H59" s="2">
        <v>0</v>
      </c>
      <c r="I59" s="1">
        <v>0</v>
      </c>
      <c r="J59" s="2">
        <v>0</v>
      </c>
      <c r="K59" s="2">
        <v>0</v>
      </c>
      <c r="L59" s="8">
        <v>0</v>
      </c>
      <c r="M59" s="9">
        <v>0</v>
      </c>
      <c r="N59" s="3">
        <v>0</v>
      </c>
      <c r="O59" s="3">
        <v>0</v>
      </c>
      <c r="P59" s="3">
        <v>0</v>
      </c>
      <c r="Q59" s="4">
        <v>0</v>
      </c>
      <c r="R59" s="3">
        <v>0</v>
      </c>
      <c r="S59" s="3">
        <v>0</v>
      </c>
      <c r="T59" s="10">
        <v>0</v>
      </c>
      <c r="U59" s="39" t="str">
        <f t="shared" si="1"/>
        <v>-</v>
      </c>
      <c r="V59" s="40" t="str">
        <f t="shared" si="1"/>
        <v>-</v>
      </c>
      <c r="W59" s="40" t="str">
        <f t="shared" si="1"/>
        <v>-</v>
      </c>
      <c r="X59" s="40" t="str">
        <f t="shared" si="1"/>
        <v>-</v>
      </c>
      <c r="Y59" s="40" t="str">
        <f t="shared" si="2"/>
        <v>-</v>
      </c>
      <c r="Z59" s="40" t="str">
        <f t="shared" si="2"/>
        <v>-</v>
      </c>
      <c r="AA59" s="40" t="str">
        <f t="shared" si="2"/>
        <v>-</v>
      </c>
      <c r="AB59" s="41" t="str">
        <f t="shared" si="2"/>
        <v>-</v>
      </c>
    </row>
    <row r="60" spans="1:28" x14ac:dyDescent="0.2">
      <c r="A60" s="17"/>
      <c r="B60" s="18"/>
      <c r="C60" s="17"/>
      <c r="D60" s="19"/>
      <c r="E60" s="7">
        <v>0</v>
      </c>
      <c r="F60" s="2">
        <v>0</v>
      </c>
      <c r="G60" s="2">
        <v>0</v>
      </c>
      <c r="H60" s="2">
        <v>0</v>
      </c>
      <c r="I60" s="1">
        <v>0</v>
      </c>
      <c r="J60" s="2">
        <v>0</v>
      </c>
      <c r="K60" s="2">
        <v>0</v>
      </c>
      <c r="L60" s="8">
        <v>0</v>
      </c>
      <c r="M60" s="9">
        <v>0</v>
      </c>
      <c r="N60" s="3">
        <v>0</v>
      </c>
      <c r="O60" s="3">
        <v>0</v>
      </c>
      <c r="P60" s="3">
        <v>0</v>
      </c>
      <c r="Q60" s="4">
        <v>0</v>
      </c>
      <c r="R60" s="3">
        <v>0</v>
      </c>
      <c r="S60" s="3">
        <v>0</v>
      </c>
      <c r="T60" s="10">
        <v>0</v>
      </c>
      <c r="U60" s="39" t="str">
        <f t="shared" si="1"/>
        <v>-</v>
      </c>
      <c r="V60" s="40" t="str">
        <f t="shared" si="1"/>
        <v>-</v>
      </c>
      <c r="W60" s="40" t="str">
        <f t="shared" si="1"/>
        <v>-</v>
      </c>
      <c r="X60" s="40" t="str">
        <f t="shared" si="1"/>
        <v>-</v>
      </c>
      <c r="Y60" s="40" t="str">
        <f t="shared" si="2"/>
        <v>-</v>
      </c>
      <c r="Z60" s="40" t="str">
        <f t="shared" si="2"/>
        <v>-</v>
      </c>
      <c r="AA60" s="40" t="str">
        <f t="shared" si="2"/>
        <v>-</v>
      </c>
      <c r="AB60" s="41" t="str">
        <f t="shared" si="2"/>
        <v>-</v>
      </c>
    </row>
    <row r="61" spans="1:28" x14ac:dyDescent="0.2">
      <c r="A61" s="17"/>
      <c r="B61" s="18"/>
      <c r="C61" s="17"/>
      <c r="D61" s="19"/>
      <c r="E61" s="7">
        <v>0</v>
      </c>
      <c r="F61" s="2">
        <v>0</v>
      </c>
      <c r="G61" s="2">
        <v>0</v>
      </c>
      <c r="H61" s="2">
        <v>0</v>
      </c>
      <c r="I61" s="1">
        <v>0</v>
      </c>
      <c r="J61" s="2">
        <v>0</v>
      </c>
      <c r="K61" s="2">
        <v>0</v>
      </c>
      <c r="L61" s="8">
        <v>0</v>
      </c>
      <c r="M61" s="9">
        <v>0</v>
      </c>
      <c r="N61" s="3">
        <v>0</v>
      </c>
      <c r="O61" s="3">
        <v>0</v>
      </c>
      <c r="P61" s="3">
        <v>0</v>
      </c>
      <c r="Q61" s="4">
        <v>0</v>
      </c>
      <c r="R61" s="3">
        <v>0</v>
      </c>
      <c r="S61" s="3">
        <v>0</v>
      </c>
      <c r="T61" s="10">
        <v>0</v>
      </c>
      <c r="U61" s="39" t="str">
        <f t="shared" si="1"/>
        <v>-</v>
      </c>
      <c r="V61" s="40" t="str">
        <f t="shared" si="1"/>
        <v>-</v>
      </c>
      <c r="W61" s="40" t="str">
        <f t="shared" si="1"/>
        <v>-</v>
      </c>
      <c r="X61" s="40" t="str">
        <f t="shared" si="1"/>
        <v>-</v>
      </c>
      <c r="Y61" s="40" t="str">
        <f t="shared" si="2"/>
        <v>-</v>
      </c>
      <c r="Z61" s="40" t="str">
        <f t="shared" si="2"/>
        <v>-</v>
      </c>
      <c r="AA61" s="40" t="str">
        <f t="shared" si="2"/>
        <v>-</v>
      </c>
      <c r="AB61" s="41" t="str">
        <f t="shared" si="2"/>
        <v>-</v>
      </c>
    </row>
    <row r="62" spans="1:28" x14ac:dyDescent="0.2">
      <c r="A62" s="17"/>
      <c r="B62" s="18"/>
      <c r="C62" s="17"/>
      <c r="D62" s="19"/>
      <c r="E62" s="7">
        <v>0</v>
      </c>
      <c r="F62" s="2">
        <v>0</v>
      </c>
      <c r="G62" s="2">
        <v>0</v>
      </c>
      <c r="H62" s="2">
        <v>0</v>
      </c>
      <c r="I62" s="1">
        <v>0</v>
      </c>
      <c r="J62" s="2">
        <v>0</v>
      </c>
      <c r="K62" s="2">
        <v>0</v>
      </c>
      <c r="L62" s="8">
        <v>0</v>
      </c>
      <c r="M62" s="9">
        <v>0</v>
      </c>
      <c r="N62" s="3">
        <v>0</v>
      </c>
      <c r="O62" s="3">
        <v>0</v>
      </c>
      <c r="P62" s="3">
        <v>0</v>
      </c>
      <c r="Q62" s="4">
        <v>0</v>
      </c>
      <c r="R62" s="3">
        <v>0</v>
      </c>
      <c r="S62" s="3">
        <v>0</v>
      </c>
      <c r="T62" s="10">
        <v>0</v>
      </c>
      <c r="U62" s="39" t="str">
        <f t="shared" si="1"/>
        <v>-</v>
      </c>
      <c r="V62" s="40" t="str">
        <f t="shared" si="1"/>
        <v>-</v>
      </c>
      <c r="W62" s="40" t="str">
        <f t="shared" si="1"/>
        <v>-</v>
      </c>
      <c r="X62" s="40" t="str">
        <f t="shared" si="1"/>
        <v>-</v>
      </c>
      <c r="Y62" s="40" t="str">
        <f t="shared" si="2"/>
        <v>-</v>
      </c>
      <c r="Z62" s="40" t="str">
        <f t="shared" si="2"/>
        <v>-</v>
      </c>
      <c r="AA62" s="40" t="str">
        <f t="shared" si="2"/>
        <v>-</v>
      </c>
      <c r="AB62" s="41" t="str">
        <f t="shared" si="2"/>
        <v>-</v>
      </c>
    </row>
    <row r="63" spans="1:28" x14ac:dyDescent="0.2">
      <c r="A63" s="17"/>
      <c r="B63" s="18"/>
      <c r="C63" s="17"/>
      <c r="D63" s="19"/>
      <c r="E63" s="7">
        <v>0</v>
      </c>
      <c r="F63" s="2">
        <v>0</v>
      </c>
      <c r="G63" s="2">
        <v>0</v>
      </c>
      <c r="H63" s="2">
        <v>0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0</v>
      </c>
      <c r="O63" s="3">
        <v>0</v>
      </c>
      <c r="P63" s="3">
        <v>0</v>
      </c>
      <c r="Q63" s="4">
        <v>0</v>
      </c>
      <c r="R63" s="3">
        <v>0</v>
      </c>
      <c r="S63" s="3">
        <v>0</v>
      </c>
      <c r="T63" s="10">
        <v>0</v>
      </c>
      <c r="U63" s="39" t="str">
        <f t="shared" si="1"/>
        <v>-</v>
      </c>
      <c r="V63" s="40" t="str">
        <f t="shared" si="1"/>
        <v>-</v>
      </c>
      <c r="W63" s="40" t="str">
        <f t="shared" si="1"/>
        <v>-</v>
      </c>
      <c r="X63" s="40" t="str">
        <f t="shared" si="1"/>
        <v>-</v>
      </c>
      <c r="Y63" s="40" t="str">
        <f t="shared" si="2"/>
        <v>-</v>
      </c>
      <c r="Z63" s="40" t="str">
        <f t="shared" si="2"/>
        <v>-</v>
      </c>
      <c r="AA63" s="40" t="str">
        <f t="shared" si="2"/>
        <v>-</v>
      </c>
      <c r="AB63" s="41" t="str">
        <f t="shared" si="2"/>
        <v>-</v>
      </c>
    </row>
    <row r="64" spans="1:28" x14ac:dyDescent="0.2">
      <c r="A64" s="17"/>
      <c r="B64" s="18"/>
      <c r="C64" s="17"/>
      <c r="D64" s="19"/>
      <c r="E64" s="7">
        <v>0</v>
      </c>
      <c r="F64" s="2">
        <v>0</v>
      </c>
      <c r="G64" s="2">
        <v>0</v>
      </c>
      <c r="H64" s="2">
        <v>0</v>
      </c>
      <c r="I64" s="1">
        <v>0</v>
      </c>
      <c r="J64" s="2">
        <v>0</v>
      </c>
      <c r="K64" s="2">
        <v>0</v>
      </c>
      <c r="L64" s="8">
        <v>0</v>
      </c>
      <c r="M64" s="9">
        <v>0</v>
      </c>
      <c r="N64" s="3">
        <v>0</v>
      </c>
      <c r="O64" s="3">
        <v>0</v>
      </c>
      <c r="P64" s="3">
        <v>0</v>
      </c>
      <c r="Q64" s="4">
        <v>0</v>
      </c>
      <c r="R64" s="3">
        <v>0</v>
      </c>
      <c r="S64" s="3">
        <v>0</v>
      </c>
      <c r="T64" s="10">
        <v>0</v>
      </c>
      <c r="U64" s="39" t="str">
        <f t="shared" si="1"/>
        <v>-</v>
      </c>
      <c r="V64" s="40" t="str">
        <f t="shared" si="1"/>
        <v>-</v>
      </c>
      <c r="W64" s="40" t="str">
        <f t="shared" si="1"/>
        <v>-</v>
      </c>
      <c r="X64" s="40" t="str">
        <f t="shared" si="1"/>
        <v>-</v>
      </c>
      <c r="Y64" s="40" t="str">
        <f t="shared" si="2"/>
        <v>-</v>
      </c>
      <c r="Z64" s="40" t="str">
        <f t="shared" si="2"/>
        <v>-</v>
      </c>
      <c r="AA64" s="40" t="str">
        <f t="shared" si="2"/>
        <v>-</v>
      </c>
      <c r="AB64" s="41" t="str">
        <f t="shared" si="2"/>
        <v>-</v>
      </c>
    </row>
    <row r="65" spans="1:28" x14ac:dyDescent="0.2">
      <c r="A65" s="17"/>
      <c r="B65" s="18"/>
      <c r="C65" s="17"/>
      <c r="D65" s="19"/>
      <c r="E65" s="7">
        <v>0</v>
      </c>
      <c r="F65" s="2">
        <v>0</v>
      </c>
      <c r="G65" s="2">
        <v>0</v>
      </c>
      <c r="H65" s="2">
        <v>0</v>
      </c>
      <c r="I65" s="1">
        <v>0</v>
      </c>
      <c r="J65" s="2">
        <v>0</v>
      </c>
      <c r="K65" s="2">
        <v>0</v>
      </c>
      <c r="L65" s="8">
        <v>0</v>
      </c>
      <c r="M65" s="9">
        <v>0</v>
      </c>
      <c r="N65" s="3">
        <v>0</v>
      </c>
      <c r="O65" s="3">
        <v>0</v>
      </c>
      <c r="P65" s="3">
        <v>0</v>
      </c>
      <c r="Q65" s="4">
        <v>0</v>
      </c>
      <c r="R65" s="3">
        <v>0</v>
      </c>
      <c r="S65" s="3">
        <v>0</v>
      </c>
      <c r="T65" s="10">
        <v>0</v>
      </c>
      <c r="U65" s="39" t="str">
        <f t="shared" si="1"/>
        <v>-</v>
      </c>
      <c r="V65" s="40" t="str">
        <f t="shared" si="1"/>
        <v>-</v>
      </c>
      <c r="W65" s="40" t="str">
        <f t="shared" si="1"/>
        <v>-</v>
      </c>
      <c r="X65" s="40" t="str">
        <f t="shared" si="1"/>
        <v>-</v>
      </c>
      <c r="Y65" s="40" t="str">
        <f t="shared" si="2"/>
        <v>-</v>
      </c>
      <c r="Z65" s="40" t="str">
        <f t="shared" si="2"/>
        <v>-</v>
      </c>
      <c r="AA65" s="40" t="str">
        <f t="shared" si="2"/>
        <v>-</v>
      </c>
      <c r="AB65" s="41" t="str">
        <f t="shared" si="2"/>
        <v>-</v>
      </c>
    </row>
    <row r="66" spans="1:28" x14ac:dyDescent="0.2">
      <c r="A66" s="17"/>
      <c r="B66" s="18"/>
      <c r="C66" s="17"/>
      <c r="D66" s="19"/>
      <c r="E66" s="7">
        <v>0</v>
      </c>
      <c r="F66" s="2">
        <v>0</v>
      </c>
      <c r="G66" s="2">
        <v>0</v>
      </c>
      <c r="H66" s="2">
        <v>0</v>
      </c>
      <c r="I66" s="1">
        <v>0</v>
      </c>
      <c r="J66" s="2">
        <v>0</v>
      </c>
      <c r="K66" s="2">
        <v>0</v>
      </c>
      <c r="L66" s="8">
        <v>0</v>
      </c>
      <c r="M66" s="9">
        <v>0</v>
      </c>
      <c r="N66" s="3">
        <v>0</v>
      </c>
      <c r="O66" s="3">
        <v>0</v>
      </c>
      <c r="P66" s="3">
        <v>0</v>
      </c>
      <c r="Q66" s="4">
        <v>0</v>
      </c>
      <c r="R66" s="3">
        <v>0</v>
      </c>
      <c r="S66" s="3">
        <v>0</v>
      </c>
      <c r="T66" s="10">
        <v>0</v>
      </c>
      <c r="U66" s="39" t="str">
        <f t="shared" si="1"/>
        <v>-</v>
      </c>
      <c r="V66" s="40" t="str">
        <f t="shared" si="1"/>
        <v>-</v>
      </c>
      <c r="W66" s="40" t="str">
        <f t="shared" si="1"/>
        <v>-</v>
      </c>
      <c r="X66" s="40" t="str">
        <f t="shared" si="1"/>
        <v>-</v>
      </c>
      <c r="Y66" s="40" t="str">
        <f t="shared" si="2"/>
        <v>-</v>
      </c>
      <c r="Z66" s="40" t="str">
        <f t="shared" si="2"/>
        <v>-</v>
      </c>
      <c r="AA66" s="40" t="str">
        <f t="shared" si="2"/>
        <v>-</v>
      </c>
      <c r="AB66" s="41" t="str">
        <f t="shared" si="2"/>
        <v>-</v>
      </c>
    </row>
    <row r="67" spans="1:28" x14ac:dyDescent="0.2">
      <c r="A67" s="17"/>
      <c r="B67" s="18"/>
      <c r="C67" s="17"/>
      <c r="D67" s="19"/>
      <c r="E67" s="7">
        <v>0</v>
      </c>
      <c r="F67" s="2">
        <v>0</v>
      </c>
      <c r="G67" s="2">
        <v>0</v>
      </c>
      <c r="H67" s="2">
        <v>0</v>
      </c>
      <c r="I67" s="1">
        <v>0</v>
      </c>
      <c r="J67" s="2">
        <v>0</v>
      </c>
      <c r="K67" s="2">
        <v>0</v>
      </c>
      <c r="L67" s="8">
        <v>0</v>
      </c>
      <c r="M67" s="9">
        <v>0</v>
      </c>
      <c r="N67" s="3">
        <v>0</v>
      </c>
      <c r="O67" s="3">
        <v>0</v>
      </c>
      <c r="P67" s="3">
        <v>0</v>
      </c>
      <c r="Q67" s="4">
        <v>0</v>
      </c>
      <c r="R67" s="3">
        <v>0</v>
      </c>
      <c r="S67" s="3">
        <v>0</v>
      </c>
      <c r="T67" s="10">
        <v>0</v>
      </c>
      <c r="U67" s="39" t="str">
        <f t="shared" si="1"/>
        <v>-</v>
      </c>
      <c r="V67" s="40" t="str">
        <f t="shared" si="1"/>
        <v>-</v>
      </c>
      <c r="W67" s="40" t="str">
        <f t="shared" si="1"/>
        <v>-</v>
      </c>
      <c r="X67" s="40" t="str">
        <f t="shared" si="1"/>
        <v>-</v>
      </c>
      <c r="Y67" s="40" t="str">
        <f t="shared" si="2"/>
        <v>-</v>
      </c>
      <c r="Z67" s="40" t="str">
        <f t="shared" si="2"/>
        <v>-</v>
      </c>
      <c r="AA67" s="40" t="str">
        <f t="shared" si="2"/>
        <v>-</v>
      </c>
      <c r="AB67" s="41" t="str">
        <f t="shared" si="2"/>
        <v>-</v>
      </c>
    </row>
    <row r="68" spans="1:28" x14ac:dyDescent="0.2">
      <c r="A68" s="17"/>
      <c r="B68" s="23"/>
      <c r="C68" s="17"/>
      <c r="D68" s="24"/>
      <c r="E68" s="7">
        <v>0</v>
      </c>
      <c r="F68" s="2">
        <v>0</v>
      </c>
      <c r="G68" s="2">
        <v>0</v>
      </c>
      <c r="H68" s="2">
        <v>0</v>
      </c>
      <c r="I68" s="1">
        <v>0</v>
      </c>
      <c r="J68" s="2">
        <v>0</v>
      </c>
      <c r="K68" s="2">
        <v>0</v>
      </c>
      <c r="L68" s="8">
        <v>0</v>
      </c>
      <c r="M68" s="9">
        <v>0</v>
      </c>
      <c r="N68" s="3">
        <v>0</v>
      </c>
      <c r="O68" s="3">
        <v>0</v>
      </c>
      <c r="P68" s="3">
        <v>0</v>
      </c>
      <c r="Q68" s="4">
        <v>0</v>
      </c>
      <c r="R68" s="3">
        <v>0</v>
      </c>
      <c r="S68" s="3">
        <v>0</v>
      </c>
      <c r="T68" s="10">
        <v>0</v>
      </c>
      <c r="U68" s="39" t="str">
        <f t="shared" ref="U68:X89" si="3">IF(M68-E68=0,"-",(M68-E68)/E68)</f>
        <v>-</v>
      </c>
      <c r="V68" s="40" t="str">
        <f t="shared" si="3"/>
        <v>-</v>
      </c>
      <c r="W68" s="40" t="str">
        <f t="shared" si="3"/>
        <v>-</v>
      </c>
      <c r="X68" s="40" t="str">
        <f t="shared" si="3"/>
        <v>-</v>
      </c>
      <c r="Y68" s="40" t="str">
        <f t="shared" si="2"/>
        <v>-</v>
      </c>
      <c r="Z68" s="40" t="str">
        <f t="shared" si="2"/>
        <v>-</v>
      </c>
      <c r="AA68" s="40" t="str">
        <f t="shared" si="2"/>
        <v>-</v>
      </c>
      <c r="AB68" s="41" t="str">
        <f t="shared" si="2"/>
        <v>-</v>
      </c>
    </row>
    <row r="69" spans="1:28" x14ac:dyDescent="0.2">
      <c r="A69" s="17"/>
      <c r="B69" s="23"/>
      <c r="C69" s="17"/>
      <c r="D69" s="24"/>
      <c r="E69" s="7">
        <v>0</v>
      </c>
      <c r="F69" s="2">
        <v>0</v>
      </c>
      <c r="G69" s="2">
        <v>0</v>
      </c>
      <c r="H69" s="2">
        <v>0</v>
      </c>
      <c r="I69" s="1">
        <v>0</v>
      </c>
      <c r="J69" s="2">
        <v>0</v>
      </c>
      <c r="K69" s="2">
        <v>0</v>
      </c>
      <c r="L69" s="8">
        <v>0</v>
      </c>
      <c r="M69" s="9">
        <v>0</v>
      </c>
      <c r="N69" s="3">
        <v>0</v>
      </c>
      <c r="O69" s="3">
        <v>0</v>
      </c>
      <c r="P69" s="3">
        <v>0</v>
      </c>
      <c r="Q69" s="4">
        <v>0</v>
      </c>
      <c r="R69" s="3">
        <v>0</v>
      </c>
      <c r="S69" s="3">
        <v>0</v>
      </c>
      <c r="T69" s="10">
        <v>0</v>
      </c>
      <c r="U69" s="39" t="str">
        <f t="shared" si="3"/>
        <v>-</v>
      </c>
      <c r="V69" s="40" t="str">
        <f t="shared" si="3"/>
        <v>-</v>
      </c>
      <c r="W69" s="40" t="str">
        <f t="shared" si="3"/>
        <v>-</v>
      </c>
      <c r="X69" s="40" t="str">
        <f t="shared" si="3"/>
        <v>-</v>
      </c>
      <c r="Y69" s="40" t="str">
        <f t="shared" si="2"/>
        <v>-</v>
      </c>
      <c r="Z69" s="40" t="str">
        <f t="shared" si="2"/>
        <v>-</v>
      </c>
      <c r="AA69" s="40" t="str">
        <f t="shared" si="2"/>
        <v>-</v>
      </c>
      <c r="AB69" s="41" t="str">
        <f t="shared" si="2"/>
        <v>-</v>
      </c>
    </row>
    <row r="70" spans="1:28" x14ac:dyDescent="0.2">
      <c r="A70" s="17"/>
      <c r="B70" s="17"/>
      <c r="C70" s="17"/>
      <c r="D70" s="20"/>
      <c r="E70" s="7">
        <v>0</v>
      </c>
      <c r="F70" s="2">
        <v>0</v>
      </c>
      <c r="G70" s="2">
        <v>0</v>
      </c>
      <c r="H70" s="2">
        <v>0</v>
      </c>
      <c r="I70" s="1">
        <v>0</v>
      </c>
      <c r="J70" s="2">
        <v>0</v>
      </c>
      <c r="K70" s="2">
        <v>0</v>
      </c>
      <c r="L70" s="8">
        <v>0</v>
      </c>
      <c r="M70" s="9">
        <v>0</v>
      </c>
      <c r="N70" s="3">
        <v>0</v>
      </c>
      <c r="O70" s="3">
        <v>0</v>
      </c>
      <c r="P70" s="3">
        <v>0</v>
      </c>
      <c r="Q70" s="4">
        <v>0</v>
      </c>
      <c r="R70" s="3">
        <v>0</v>
      </c>
      <c r="S70" s="3">
        <v>0</v>
      </c>
      <c r="T70" s="10">
        <v>0</v>
      </c>
      <c r="U70" s="39" t="str">
        <f t="shared" si="3"/>
        <v>-</v>
      </c>
      <c r="V70" s="40" t="str">
        <f t="shared" si="3"/>
        <v>-</v>
      </c>
      <c r="W70" s="40" t="str">
        <f t="shared" si="3"/>
        <v>-</v>
      </c>
      <c r="X70" s="40" t="str">
        <f t="shared" si="3"/>
        <v>-</v>
      </c>
      <c r="Y70" s="40" t="str">
        <f t="shared" si="2"/>
        <v>-</v>
      </c>
      <c r="Z70" s="40" t="str">
        <f t="shared" si="2"/>
        <v>-</v>
      </c>
      <c r="AA70" s="40" t="str">
        <f t="shared" si="2"/>
        <v>-</v>
      </c>
      <c r="AB70" s="41" t="str">
        <f t="shared" si="2"/>
        <v>-</v>
      </c>
    </row>
    <row r="71" spans="1:28" x14ac:dyDescent="0.2">
      <c r="A71" s="17"/>
      <c r="B71" s="23"/>
      <c r="C71" s="17"/>
      <c r="D71" s="24"/>
      <c r="E71" s="7">
        <v>0</v>
      </c>
      <c r="F71" s="2">
        <v>0</v>
      </c>
      <c r="G71" s="2">
        <v>0</v>
      </c>
      <c r="H71" s="2">
        <v>0</v>
      </c>
      <c r="I71" s="1">
        <v>0</v>
      </c>
      <c r="J71" s="2">
        <v>0</v>
      </c>
      <c r="K71" s="2">
        <v>0</v>
      </c>
      <c r="L71" s="8">
        <v>0</v>
      </c>
      <c r="M71" s="9">
        <v>0</v>
      </c>
      <c r="N71" s="3">
        <v>0</v>
      </c>
      <c r="O71" s="3">
        <v>0</v>
      </c>
      <c r="P71" s="3">
        <v>0</v>
      </c>
      <c r="Q71" s="4">
        <v>0</v>
      </c>
      <c r="R71" s="3">
        <v>0</v>
      </c>
      <c r="S71" s="3">
        <v>0</v>
      </c>
      <c r="T71" s="10">
        <v>0</v>
      </c>
      <c r="U71" s="39" t="str">
        <f t="shared" si="3"/>
        <v>-</v>
      </c>
      <c r="V71" s="40" t="str">
        <f t="shared" si="3"/>
        <v>-</v>
      </c>
      <c r="W71" s="40" t="str">
        <f t="shared" si="3"/>
        <v>-</v>
      </c>
      <c r="X71" s="40" t="str">
        <f t="shared" si="3"/>
        <v>-</v>
      </c>
      <c r="Y71" s="40" t="str">
        <f t="shared" si="2"/>
        <v>-</v>
      </c>
      <c r="Z71" s="40" t="str">
        <f t="shared" si="2"/>
        <v>-</v>
      </c>
      <c r="AA71" s="40" t="str">
        <f t="shared" si="2"/>
        <v>-</v>
      </c>
      <c r="AB71" s="41" t="str">
        <f t="shared" si="2"/>
        <v>-</v>
      </c>
    </row>
    <row r="72" spans="1:28" x14ac:dyDescent="0.2">
      <c r="A72" s="17"/>
      <c r="B72" s="17"/>
      <c r="C72" s="17"/>
      <c r="D72" s="20"/>
      <c r="E72" s="7">
        <v>0</v>
      </c>
      <c r="F72" s="2">
        <v>0</v>
      </c>
      <c r="G72" s="2">
        <v>0</v>
      </c>
      <c r="H72" s="2">
        <v>0</v>
      </c>
      <c r="I72" s="1">
        <v>0</v>
      </c>
      <c r="J72" s="2">
        <v>0</v>
      </c>
      <c r="K72" s="2">
        <v>0</v>
      </c>
      <c r="L72" s="8">
        <v>0</v>
      </c>
      <c r="M72" s="9">
        <v>0</v>
      </c>
      <c r="N72" s="3">
        <v>0</v>
      </c>
      <c r="O72" s="3">
        <v>0</v>
      </c>
      <c r="P72" s="3">
        <v>0</v>
      </c>
      <c r="Q72" s="4">
        <v>0</v>
      </c>
      <c r="R72" s="3">
        <v>0</v>
      </c>
      <c r="S72" s="3">
        <v>0</v>
      </c>
      <c r="T72" s="10">
        <v>0</v>
      </c>
      <c r="U72" s="39" t="str">
        <f t="shared" si="3"/>
        <v>-</v>
      </c>
      <c r="V72" s="40" t="str">
        <f t="shared" si="3"/>
        <v>-</v>
      </c>
      <c r="W72" s="40" t="str">
        <f t="shared" si="3"/>
        <v>-</v>
      </c>
      <c r="X72" s="40" t="str">
        <f t="shared" si="3"/>
        <v>-</v>
      </c>
      <c r="Y72" s="40" t="str">
        <f t="shared" si="2"/>
        <v>-</v>
      </c>
      <c r="Z72" s="40" t="str">
        <f t="shared" si="2"/>
        <v>-</v>
      </c>
      <c r="AA72" s="40" t="str">
        <f t="shared" si="2"/>
        <v>-</v>
      </c>
      <c r="AB72" s="41" t="str">
        <f t="shared" si="2"/>
        <v>-</v>
      </c>
    </row>
    <row r="73" spans="1:28" x14ac:dyDescent="0.2">
      <c r="A73" s="17"/>
      <c r="B73" s="17"/>
      <c r="C73" s="17"/>
      <c r="D73" s="20"/>
      <c r="E73" s="7">
        <v>0</v>
      </c>
      <c r="F73" s="2">
        <v>0</v>
      </c>
      <c r="G73" s="2">
        <v>0</v>
      </c>
      <c r="H73" s="2">
        <v>0</v>
      </c>
      <c r="I73" s="1">
        <v>0</v>
      </c>
      <c r="J73" s="2">
        <v>0</v>
      </c>
      <c r="K73" s="2">
        <v>0</v>
      </c>
      <c r="L73" s="8">
        <v>0</v>
      </c>
      <c r="M73" s="9">
        <v>0</v>
      </c>
      <c r="N73" s="3">
        <v>0</v>
      </c>
      <c r="O73" s="3">
        <v>0</v>
      </c>
      <c r="P73" s="3">
        <v>0</v>
      </c>
      <c r="Q73" s="4">
        <v>0</v>
      </c>
      <c r="R73" s="3">
        <v>0</v>
      </c>
      <c r="S73" s="3">
        <v>0</v>
      </c>
      <c r="T73" s="10">
        <v>0</v>
      </c>
      <c r="U73" s="39" t="str">
        <f t="shared" si="3"/>
        <v>-</v>
      </c>
      <c r="V73" s="40" t="str">
        <f t="shared" si="3"/>
        <v>-</v>
      </c>
      <c r="W73" s="40" t="str">
        <f t="shared" si="3"/>
        <v>-</v>
      </c>
      <c r="X73" s="40" t="str">
        <f t="shared" si="3"/>
        <v>-</v>
      </c>
      <c r="Y73" s="40" t="str">
        <f t="shared" si="2"/>
        <v>-</v>
      </c>
      <c r="Z73" s="40" t="str">
        <f t="shared" si="2"/>
        <v>-</v>
      </c>
      <c r="AA73" s="40" t="str">
        <f t="shared" si="2"/>
        <v>-</v>
      </c>
      <c r="AB73" s="41" t="str">
        <f t="shared" si="2"/>
        <v>-</v>
      </c>
    </row>
    <row r="74" spans="1:28" x14ac:dyDescent="0.2">
      <c r="A74" s="25"/>
      <c r="B74" s="25"/>
      <c r="C74" s="25"/>
      <c r="D74" s="26"/>
      <c r="E74" s="7">
        <v>0</v>
      </c>
      <c r="F74" s="2">
        <v>0</v>
      </c>
      <c r="G74" s="2">
        <v>0</v>
      </c>
      <c r="H74" s="2">
        <v>0</v>
      </c>
      <c r="I74" s="1">
        <v>0</v>
      </c>
      <c r="J74" s="2">
        <v>0</v>
      </c>
      <c r="K74" s="2">
        <v>0</v>
      </c>
      <c r="L74" s="8">
        <v>0</v>
      </c>
      <c r="M74" s="9">
        <v>0</v>
      </c>
      <c r="N74" s="3">
        <v>0</v>
      </c>
      <c r="O74" s="3">
        <v>0</v>
      </c>
      <c r="P74" s="3">
        <v>0</v>
      </c>
      <c r="Q74" s="4">
        <v>0</v>
      </c>
      <c r="R74" s="3">
        <v>0</v>
      </c>
      <c r="S74" s="3">
        <v>0</v>
      </c>
      <c r="T74" s="10">
        <v>0</v>
      </c>
      <c r="U74" s="39" t="str">
        <f t="shared" si="3"/>
        <v>-</v>
      </c>
      <c r="V74" s="40" t="str">
        <f t="shared" si="3"/>
        <v>-</v>
      </c>
      <c r="W74" s="40" t="str">
        <f t="shared" si="3"/>
        <v>-</v>
      </c>
      <c r="X74" s="40" t="str">
        <f t="shared" si="3"/>
        <v>-</v>
      </c>
      <c r="Y74" s="40" t="str">
        <f t="shared" si="2"/>
        <v>-</v>
      </c>
      <c r="Z74" s="40" t="str">
        <f t="shared" si="2"/>
        <v>-</v>
      </c>
      <c r="AA74" s="40" t="str">
        <f t="shared" si="2"/>
        <v>-</v>
      </c>
      <c r="AB74" s="41" t="str">
        <f t="shared" si="2"/>
        <v>-</v>
      </c>
    </row>
    <row r="75" spans="1:28" x14ac:dyDescent="0.2">
      <c r="A75" s="25"/>
      <c r="B75" s="25"/>
      <c r="C75" s="25"/>
      <c r="D75" s="26"/>
      <c r="E75" s="7">
        <v>0</v>
      </c>
      <c r="F75" s="2">
        <v>0</v>
      </c>
      <c r="G75" s="2">
        <v>0</v>
      </c>
      <c r="H75" s="2">
        <v>0</v>
      </c>
      <c r="I75" s="1">
        <v>0</v>
      </c>
      <c r="J75" s="2">
        <v>0</v>
      </c>
      <c r="K75" s="2">
        <v>0</v>
      </c>
      <c r="L75" s="8">
        <v>0</v>
      </c>
      <c r="M75" s="9">
        <v>0</v>
      </c>
      <c r="N75" s="3">
        <v>0</v>
      </c>
      <c r="O75" s="3">
        <v>0</v>
      </c>
      <c r="P75" s="3">
        <v>0</v>
      </c>
      <c r="Q75" s="4">
        <v>0</v>
      </c>
      <c r="R75" s="3">
        <v>0</v>
      </c>
      <c r="S75" s="3">
        <v>0</v>
      </c>
      <c r="T75" s="10">
        <v>0</v>
      </c>
      <c r="U75" s="39" t="str">
        <f t="shared" si="3"/>
        <v>-</v>
      </c>
      <c r="V75" s="40" t="str">
        <f t="shared" si="3"/>
        <v>-</v>
      </c>
      <c r="W75" s="40" t="str">
        <f t="shared" si="3"/>
        <v>-</v>
      </c>
      <c r="X75" s="40" t="str">
        <f t="shared" si="3"/>
        <v>-</v>
      </c>
      <c r="Y75" s="40" t="str">
        <f t="shared" si="2"/>
        <v>-</v>
      </c>
      <c r="Z75" s="40" t="str">
        <f t="shared" si="2"/>
        <v>-</v>
      </c>
      <c r="AA75" s="40" t="str">
        <f t="shared" si="2"/>
        <v>-</v>
      </c>
      <c r="AB75" s="41" t="str">
        <f t="shared" si="2"/>
        <v>-</v>
      </c>
    </row>
    <row r="76" spans="1:28" x14ac:dyDescent="0.2">
      <c r="A76" s="27"/>
      <c r="B76" s="27"/>
      <c r="C76" s="27"/>
      <c r="D76" s="28"/>
      <c r="E76" s="7">
        <v>0</v>
      </c>
      <c r="F76" s="2">
        <v>0</v>
      </c>
      <c r="G76" s="2">
        <v>0</v>
      </c>
      <c r="H76" s="2">
        <v>0</v>
      </c>
      <c r="I76" s="1">
        <v>0</v>
      </c>
      <c r="J76" s="2">
        <v>0</v>
      </c>
      <c r="K76" s="2">
        <v>0</v>
      </c>
      <c r="L76" s="8">
        <v>0</v>
      </c>
      <c r="M76" s="9">
        <v>0</v>
      </c>
      <c r="N76" s="3">
        <v>0</v>
      </c>
      <c r="O76" s="3">
        <v>0</v>
      </c>
      <c r="P76" s="3">
        <v>0</v>
      </c>
      <c r="Q76" s="4">
        <v>0</v>
      </c>
      <c r="R76" s="3">
        <v>0</v>
      </c>
      <c r="S76" s="3">
        <v>0</v>
      </c>
      <c r="T76" s="10">
        <v>0</v>
      </c>
      <c r="U76" s="39" t="str">
        <f t="shared" si="3"/>
        <v>-</v>
      </c>
      <c r="V76" s="40" t="str">
        <f t="shared" si="3"/>
        <v>-</v>
      </c>
      <c r="W76" s="40" t="str">
        <f t="shared" si="3"/>
        <v>-</v>
      </c>
      <c r="X76" s="40" t="str">
        <f t="shared" si="3"/>
        <v>-</v>
      </c>
      <c r="Y76" s="40" t="str">
        <f t="shared" si="2"/>
        <v>-</v>
      </c>
      <c r="Z76" s="40" t="str">
        <f t="shared" si="2"/>
        <v>-</v>
      </c>
      <c r="AA76" s="40" t="str">
        <f t="shared" si="2"/>
        <v>-</v>
      </c>
      <c r="AB76" s="41" t="str">
        <f t="shared" si="2"/>
        <v>-</v>
      </c>
    </row>
    <row r="77" spans="1:28" x14ac:dyDescent="0.2">
      <c r="A77" s="27"/>
      <c r="B77" s="27"/>
      <c r="C77" s="27"/>
      <c r="D77" s="28"/>
      <c r="E77" s="7">
        <v>0</v>
      </c>
      <c r="F77" s="2">
        <v>0</v>
      </c>
      <c r="G77" s="2">
        <v>0</v>
      </c>
      <c r="H77" s="2">
        <v>0</v>
      </c>
      <c r="I77" s="1">
        <v>0</v>
      </c>
      <c r="J77" s="2">
        <v>0</v>
      </c>
      <c r="K77" s="2">
        <v>0</v>
      </c>
      <c r="L77" s="8">
        <v>0</v>
      </c>
      <c r="M77" s="9">
        <v>0</v>
      </c>
      <c r="N77" s="3">
        <v>0</v>
      </c>
      <c r="O77" s="3">
        <v>0</v>
      </c>
      <c r="P77" s="3">
        <v>0</v>
      </c>
      <c r="Q77" s="4">
        <v>0</v>
      </c>
      <c r="R77" s="3">
        <v>0</v>
      </c>
      <c r="S77" s="3">
        <v>0</v>
      </c>
      <c r="T77" s="10">
        <v>0</v>
      </c>
      <c r="U77" s="39" t="str">
        <f t="shared" si="3"/>
        <v>-</v>
      </c>
      <c r="V77" s="40" t="str">
        <f t="shared" si="3"/>
        <v>-</v>
      </c>
      <c r="W77" s="40" t="str">
        <f t="shared" si="3"/>
        <v>-</v>
      </c>
      <c r="X77" s="40" t="str">
        <f t="shared" si="3"/>
        <v>-</v>
      </c>
      <c r="Y77" s="40" t="str">
        <f t="shared" si="2"/>
        <v>-</v>
      </c>
      <c r="Z77" s="40" t="str">
        <f t="shared" si="2"/>
        <v>-</v>
      </c>
      <c r="AA77" s="40" t="str">
        <f t="shared" si="2"/>
        <v>-</v>
      </c>
      <c r="AB77" s="41" t="str">
        <f t="shared" si="2"/>
        <v>-</v>
      </c>
    </row>
    <row r="78" spans="1:28" x14ac:dyDescent="0.2">
      <c r="A78" s="27"/>
      <c r="B78" s="27"/>
      <c r="C78" s="27"/>
      <c r="D78" s="28"/>
      <c r="E78" s="7">
        <v>0</v>
      </c>
      <c r="F78" s="2">
        <v>0</v>
      </c>
      <c r="G78" s="2">
        <v>0</v>
      </c>
      <c r="H78" s="2">
        <v>0</v>
      </c>
      <c r="I78" s="1">
        <v>0</v>
      </c>
      <c r="J78" s="2">
        <v>0</v>
      </c>
      <c r="K78" s="2">
        <v>0</v>
      </c>
      <c r="L78" s="8">
        <v>0</v>
      </c>
      <c r="M78" s="9">
        <v>0</v>
      </c>
      <c r="N78" s="3">
        <v>0</v>
      </c>
      <c r="O78" s="3">
        <v>0</v>
      </c>
      <c r="P78" s="3">
        <v>0</v>
      </c>
      <c r="Q78" s="4">
        <v>0</v>
      </c>
      <c r="R78" s="3">
        <v>0</v>
      </c>
      <c r="S78" s="3">
        <v>0</v>
      </c>
      <c r="T78" s="10">
        <v>0</v>
      </c>
      <c r="U78" s="39" t="str">
        <f t="shared" si="3"/>
        <v>-</v>
      </c>
      <c r="V78" s="40" t="str">
        <f t="shared" si="3"/>
        <v>-</v>
      </c>
      <c r="W78" s="40" t="str">
        <f t="shared" si="3"/>
        <v>-</v>
      </c>
      <c r="X78" s="40" t="str">
        <f t="shared" si="3"/>
        <v>-</v>
      </c>
      <c r="Y78" s="40" t="str">
        <f t="shared" si="2"/>
        <v>-</v>
      </c>
      <c r="Z78" s="40" t="str">
        <f t="shared" si="2"/>
        <v>-</v>
      </c>
      <c r="AA78" s="40" t="str">
        <f t="shared" si="2"/>
        <v>-</v>
      </c>
      <c r="AB78" s="41" t="str">
        <f t="shared" si="2"/>
        <v>-</v>
      </c>
    </row>
    <row r="79" spans="1:28" x14ac:dyDescent="0.2">
      <c r="A79" s="27"/>
      <c r="B79" s="27"/>
      <c r="C79" s="27"/>
      <c r="D79" s="28"/>
      <c r="E79" s="7">
        <v>0</v>
      </c>
      <c r="F79" s="2">
        <v>0</v>
      </c>
      <c r="G79" s="2">
        <v>0</v>
      </c>
      <c r="H79" s="2">
        <v>0</v>
      </c>
      <c r="I79" s="1">
        <v>0</v>
      </c>
      <c r="J79" s="2">
        <v>0</v>
      </c>
      <c r="K79" s="2">
        <v>0</v>
      </c>
      <c r="L79" s="8">
        <v>0</v>
      </c>
      <c r="M79" s="9">
        <v>0</v>
      </c>
      <c r="N79" s="3">
        <v>0</v>
      </c>
      <c r="O79" s="3">
        <v>0</v>
      </c>
      <c r="P79" s="3">
        <v>0</v>
      </c>
      <c r="Q79" s="4">
        <v>0</v>
      </c>
      <c r="R79" s="3">
        <v>0</v>
      </c>
      <c r="S79" s="3">
        <v>0</v>
      </c>
      <c r="T79" s="10">
        <v>0</v>
      </c>
      <c r="U79" s="39" t="str">
        <f t="shared" si="3"/>
        <v>-</v>
      </c>
      <c r="V79" s="40" t="str">
        <f t="shared" si="3"/>
        <v>-</v>
      </c>
      <c r="W79" s="40" t="str">
        <f t="shared" si="3"/>
        <v>-</v>
      </c>
      <c r="X79" s="40" t="str">
        <f t="shared" si="3"/>
        <v>-</v>
      </c>
      <c r="Y79" s="40" t="str">
        <f t="shared" si="2"/>
        <v>-</v>
      </c>
      <c r="Z79" s="40" t="str">
        <f t="shared" si="2"/>
        <v>-</v>
      </c>
      <c r="AA79" s="40" t="str">
        <f t="shared" si="2"/>
        <v>-</v>
      </c>
      <c r="AB79" s="41" t="str">
        <f t="shared" si="2"/>
        <v>-</v>
      </c>
    </row>
    <row r="80" spans="1:28" x14ac:dyDescent="0.2">
      <c r="A80" s="27"/>
      <c r="B80" s="27"/>
      <c r="C80" s="27"/>
      <c r="D80" s="28"/>
      <c r="E80" s="7">
        <v>0</v>
      </c>
      <c r="F80" s="2">
        <v>0</v>
      </c>
      <c r="G80" s="2">
        <v>0</v>
      </c>
      <c r="H80" s="2">
        <v>0</v>
      </c>
      <c r="I80" s="1">
        <v>0</v>
      </c>
      <c r="J80" s="2">
        <v>0</v>
      </c>
      <c r="K80" s="2">
        <v>0</v>
      </c>
      <c r="L80" s="8">
        <v>0</v>
      </c>
      <c r="M80" s="9">
        <v>0</v>
      </c>
      <c r="N80" s="3">
        <v>0</v>
      </c>
      <c r="O80" s="3">
        <v>0</v>
      </c>
      <c r="P80" s="3">
        <v>0</v>
      </c>
      <c r="Q80" s="4">
        <v>0</v>
      </c>
      <c r="R80" s="3">
        <v>0</v>
      </c>
      <c r="S80" s="3">
        <v>0</v>
      </c>
      <c r="T80" s="10">
        <v>0</v>
      </c>
      <c r="U80" s="39" t="str">
        <f t="shared" si="3"/>
        <v>-</v>
      </c>
      <c r="V80" s="40" t="str">
        <f t="shared" si="3"/>
        <v>-</v>
      </c>
      <c r="W80" s="40" t="str">
        <f t="shared" si="3"/>
        <v>-</v>
      </c>
      <c r="X80" s="40" t="str">
        <f t="shared" si="3"/>
        <v>-</v>
      </c>
      <c r="Y80" s="40" t="str">
        <f t="shared" si="2"/>
        <v>-</v>
      </c>
      <c r="Z80" s="40" t="str">
        <f t="shared" si="2"/>
        <v>-</v>
      </c>
      <c r="AA80" s="40" t="str">
        <f t="shared" si="2"/>
        <v>-</v>
      </c>
      <c r="AB80" s="41" t="str">
        <f t="shared" si="2"/>
        <v>-</v>
      </c>
    </row>
    <row r="81" spans="1:28" x14ac:dyDescent="0.2">
      <c r="A81" s="27"/>
      <c r="B81" s="27"/>
      <c r="C81" s="27"/>
      <c r="D81" s="28"/>
      <c r="E81" s="7">
        <v>0</v>
      </c>
      <c r="F81" s="2">
        <v>0</v>
      </c>
      <c r="G81" s="2">
        <v>0</v>
      </c>
      <c r="H81" s="2">
        <v>0</v>
      </c>
      <c r="I81" s="1">
        <v>0</v>
      </c>
      <c r="J81" s="2">
        <v>0</v>
      </c>
      <c r="K81" s="2">
        <v>0</v>
      </c>
      <c r="L81" s="8">
        <v>0</v>
      </c>
      <c r="M81" s="9">
        <v>0</v>
      </c>
      <c r="N81" s="3">
        <v>0</v>
      </c>
      <c r="O81" s="3">
        <v>0</v>
      </c>
      <c r="P81" s="3">
        <v>0</v>
      </c>
      <c r="Q81" s="4">
        <v>0</v>
      </c>
      <c r="R81" s="3">
        <v>0</v>
      </c>
      <c r="S81" s="3">
        <v>0</v>
      </c>
      <c r="T81" s="10">
        <v>0</v>
      </c>
      <c r="U81" s="39" t="str">
        <f t="shared" si="3"/>
        <v>-</v>
      </c>
      <c r="V81" s="40" t="str">
        <f t="shared" si="3"/>
        <v>-</v>
      </c>
      <c r="W81" s="40" t="str">
        <f t="shared" si="3"/>
        <v>-</v>
      </c>
      <c r="X81" s="40" t="str">
        <f t="shared" si="3"/>
        <v>-</v>
      </c>
      <c r="Y81" s="40" t="str">
        <f t="shared" si="2"/>
        <v>-</v>
      </c>
      <c r="Z81" s="40" t="str">
        <f t="shared" si="2"/>
        <v>-</v>
      </c>
      <c r="AA81" s="40" t="str">
        <f t="shared" si="2"/>
        <v>-</v>
      </c>
      <c r="AB81" s="41" t="str">
        <f t="shared" si="2"/>
        <v>-</v>
      </c>
    </row>
    <row r="82" spans="1:28" x14ac:dyDescent="0.2">
      <c r="A82" s="27"/>
      <c r="B82" s="27"/>
      <c r="C82" s="27"/>
      <c r="D82" s="28"/>
      <c r="E82" s="7">
        <v>0</v>
      </c>
      <c r="F82" s="2">
        <v>0</v>
      </c>
      <c r="G82" s="2">
        <v>0</v>
      </c>
      <c r="H82" s="2">
        <v>0</v>
      </c>
      <c r="I82" s="1">
        <v>0</v>
      </c>
      <c r="J82" s="2">
        <v>0</v>
      </c>
      <c r="K82" s="2">
        <v>0</v>
      </c>
      <c r="L82" s="8">
        <v>0</v>
      </c>
      <c r="M82" s="9">
        <v>0</v>
      </c>
      <c r="N82" s="3">
        <v>0</v>
      </c>
      <c r="O82" s="3">
        <v>0</v>
      </c>
      <c r="P82" s="3">
        <v>0</v>
      </c>
      <c r="Q82" s="4">
        <v>0</v>
      </c>
      <c r="R82" s="3">
        <v>0</v>
      </c>
      <c r="S82" s="3">
        <v>0</v>
      </c>
      <c r="T82" s="10">
        <v>0</v>
      </c>
      <c r="U82" s="39" t="str">
        <f t="shared" si="3"/>
        <v>-</v>
      </c>
      <c r="V82" s="40" t="str">
        <f t="shared" si="3"/>
        <v>-</v>
      </c>
      <c r="W82" s="40" t="str">
        <f t="shared" si="3"/>
        <v>-</v>
      </c>
      <c r="X82" s="40" t="str">
        <f t="shared" si="3"/>
        <v>-</v>
      </c>
      <c r="Y82" s="40" t="str">
        <f t="shared" si="2"/>
        <v>-</v>
      </c>
      <c r="Z82" s="40" t="str">
        <f t="shared" si="2"/>
        <v>-</v>
      </c>
      <c r="AA82" s="40" t="str">
        <f t="shared" si="2"/>
        <v>-</v>
      </c>
      <c r="AB82" s="41" t="str">
        <f t="shared" si="2"/>
        <v>-</v>
      </c>
    </row>
    <row r="83" spans="1:28" x14ac:dyDescent="0.2">
      <c r="A83" s="27"/>
      <c r="B83" s="27"/>
      <c r="C83" s="27"/>
      <c r="D83" s="28"/>
      <c r="E83" s="7">
        <v>0</v>
      </c>
      <c r="F83" s="2">
        <v>0</v>
      </c>
      <c r="G83" s="2">
        <v>0</v>
      </c>
      <c r="H83" s="2">
        <v>0</v>
      </c>
      <c r="I83" s="1">
        <v>0</v>
      </c>
      <c r="J83" s="2">
        <v>0</v>
      </c>
      <c r="K83" s="2">
        <v>0</v>
      </c>
      <c r="L83" s="8">
        <v>0</v>
      </c>
      <c r="M83" s="9">
        <v>0</v>
      </c>
      <c r="N83" s="3">
        <v>0</v>
      </c>
      <c r="O83" s="3">
        <v>0</v>
      </c>
      <c r="P83" s="3">
        <v>0</v>
      </c>
      <c r="Q83" s="4">
        <v>0</v>
      </c>
      <c r="R83" s="3">
        <v>0</v>
      </c>
      <c r="S83" s="3">
        <v>0</v>
      </c>
      <c r="T83" s="10">
        <v>0</v>
      </c>
      <c r="U83" s="39" t="str">
        <f t="shared" si="3"/>
        <v>-</v>
      </c>
      <c r="V83" s="40" t="str">
        <f t="shared" si="3"/>
        <v>-</v>
      </c>
      <c r="W83" s="40" t="str">
        <f t="shared" si="3"/>
        <v>-</v>
      </c>
      <c r="X83" s="40" t="str">
        <f t="shared" si="3"/>
        <v>-</v>
      </c>
      <c r="Y83" s="40" t="str">
        <f t="shared" si="2"/>
        <v>-</v>
      </c>
      <c r="Z83" s="40" t="str">
        <f t="shared" si="2"/>
        <v>-</v>
      </c>
      <c r="AA83" s="40" t="str">
        <f t="shared" si="2"/>
        <v>-</v>
      </c>
      <c r="AB83" s="41" t="str">
        <f t="shared" si="2"/>
        <v>-</v>
      </c>
    </row>
    <row r="84" spans="1:28" x14ac:dyDescent="0.2">
      <c r="A84" s="27"/>
      <c r="B84" s="27"/>
      <c r="C84" s="27"/>
      <c r="D84" s="28"/>
      <c r="E84" s="7">
        <v>0</v>
      </c>
      <c r="F84" s="2">
        <v>0</v>
      </c>
      <c r="G84" s="2">
        <v>0</v>
      </c>
      <c r="H84" s="2">
        <v>0</v>
      </c>
      <c r="I84" s="1">
        <v>0</v>
      </c>
      <c r="J84" s="2">
        <v>0</v>
      </c>
      <c r="K84" s="2">
        <v>0</v>
      </c>
      <c r="L84" s="8">
        <v>0</v>
      </c>
      <c r="M84" s="9">
        <v>0</v>
      </c>
      <c r="N84" s="3">
        <v>0</v>
      </c>
      <c r="O84" s="3">
        <v>0</v>
      </c>
      <c r="P84" s="3">
        <v>0</v>
      </c>
      <c r="Q84" s="4">
        <v>0</v>
      </c>
      <c r="R84" s="3">
        <v>0</v>
      </c>
      <c r="S84" s="3">
        <v>0</v>
      </c>
      <c r="T84" s="10">
        <v>0</v>
      </c>
      <c r="U84" s="39" t="str">
        <f t="shared" si="3"/>
        <v>-</v>
      </c>
      <c r="V84" s="40" t="str">
        <f t="shared" si="3"/>
        <v>-</v>
      </c>
      <c r="W84" s="40" t="str">
        <f t="shared" si="3"/>
        <v>-</v>
      </c>
      <c r="X84" s="40" t="str">
        <f t="shared" si="3"/>
        <v>-</v>
      </c>
      <c r="Y84" s="40" t="str">
        <f t="shared" si="2"/>
        <v>-</v>
      </c>
      <c r="Z84" s="40" t="str">
        <f t="shared" si="2"/>
        <v>-</v>
      </c>
      <c r="AA84" s="40" t="str">
        <f t="shared" si="2"/>
        <v>-</v>
      </c>
      <c r="AB84" s="41" t="str">
        <f t="shared" si="2"/>
        <v>-</v>
      </c>
    </row>
    <row r="85" spans="1:28" x14ac:dyDescent="0.2">
      <c r="A85" s="27"/>
      <c r="B85" s="27"/>
      <c r="C85" s="27"/>
      <c r="D85" s="28"/>
      <c r="E85" s="7">
        <v>0</v>
      </c>
      <c r="F85" s="2">
        <v>0</v>
      </c>
      <c r="G85" s="2">
        <v>0</v>
      </c>
      <c r="H85" s="2">
        <v>0</v>
      </c>
      <c r="I85" s="1">
        <v>0</v>
      </c>
      <c r="J85" s="2">
        <v>0</v>
      </c>
      <c r="K85" s="2">
        <v>0</v>
      </c>
      <c r="L85" s="8">
        <v>0</v>
      </c>
      <c r="M85" s="9">
        <v>0</v>
      </c>
      <c r="N85" s="3">
        <v>0</v>
      </c>
      <c r="O85" s="3">
        <v>0</v>
      </c>
      <c r="P85" s="3">
        <v>0</v>
      </c>
      <c r="Q85" s="4">
        <v>0</v>
      </c>
      <c r="R85" s="3">
        <v>0</v>
      </c>
      <c r="S85" s="3">
        <v>0</v>
      </c>
      <c r="T85" s="10">
        <v>0</v>
      </c>
      <c r="U85" s="39" t="str">
        <f t="shared" si="3"/>
        <v>-</v>
      </c>
      <c r="V85" s="40" t="str">
        <f t="shared" si="3"/>
        <v>-</v>
      </c>
      <c r="W85" s="40" t="str">
        <f t="shared" si="3"/>
        <v>-</v>
      </c>
      <c r="X85" s="40" t="str">
        <f t="shared" si="3"/>
        <v>-</v>
      </c>
      <c r="Y85" s="40" t="str">
        <f t="shared" si="2"/>
        <v>-</v>
      </c>
      <c r="Z85" s="40" t="str">
        <f t="shared" si="2"/>
        <v>-</v>
      </c>
      <c r="AA85" s="40" t="str">
        <f t="shared" si="2"/>
        <v>-</v>
      </c>
      <c r="AB85" s="41" t="str">
        <f t="shared" si="2"/>
        <v>-</v>
      </c>
    </row>
    <row r="86" spans="1:28" x14ac:dyDescent="0.2">
      <c r="A86" s="27"/>
      <c r="B86" s="27"/>
      <c r="C86" s="27"/>
      <c r="D86" s="28"/>
      <c r="E86" s="7">
        <v>0</v>
      </c>
      <c r="F86" s="2">
        <v>0</v>
      </c>
      <c r="G86" s="2">
        <v>0</v>
      </c>
      <c r="H86" s="2">
        <v>0</v>
      </c>
      <c r="I86" s="1">
        <v>0</v>
      </c>
      <c r="J86" s="2">
        <v>0</v>
      </c>
      <c r="K86" s="2">
        <v>0</v>
      </c>
      <c r="L86" s="8">
        <v>0</v>
      </c>
      <c r="M86" s="9">
        <v>0</v>
      </c>
      <c r="N86" s="3">
        <v>0</v>
      </c>
      <c r="O86" s="3">
        <v>0</v>
      </c>
      <c r="P86" s="3">
        <v>0</v>
      </c>
      <c r="Q86" s="4">
        <v>0</v>
      </c>
      <c r="R86" s="3">
        <v>0</v>
      </c>
      <c r="S86" s="3">
        <v>0</v>
      </c>
      <c r="T86" s="10">
        <v>0</v>
      </c>
      <c r="U86" s="39" t="str">
        <f t="shared" si="3"/>
        <v>-</v>
      </c>
      <c r="V86" s="40" t="str">
        <f t="shared" si="3"/>
        <v>-</v>
      </c>
      <c r="W86" s="40" t="str">
        <f t="shared" si="3"/>
        <v>-</v>
      </c>
      <c r="X86" s="40" t="str">
        <f t="shared" si="3"/>
        <v>-</v>
      </c>
      <c r="Y86" s="40" t="str">
        <f t="shared" si="2"/>
        <v>-</v>
      </c>
      <c r="Z86" s="40" t="str">
        <f t="shared" si="2"/>
        <v>-</v>
      </c>
      <c r="AA86" s="40" t="str">
        <f t="shared" si="2"/>
        <v>-</v>
      </c>
      <c r="AB86" s="41" t="str">
        <f t="shared" si="2"/>
        <v>-</v>
      </c>
    </row>
    <row r="87" spans="1:28" x14ac:dyDescent="0.2">
      <c r="A87" s="27"/>
      <c r="B87" s="27"/>
      <c r="C87" s="27"/>
      <c r="D87" s="28"/>
      <c r="E87" s="7">
        <v>0</v>
      </c>
      <c r="F87" s="2">
        <v>0</v>
      </c>
      <c r="G87" s="2">
        <v>0</v>
      </c>
      <c r="H87" s="2">
        <v>0</v>
      </c>
      <c r="I87" s="1">
        <v>0</v>
      </c>
      <c r="J87" s="2">
        <v>0</v>
      </c>
      <c r="K87" s="2">
        <v>0</v>
      </c>
      <c r="L87" s="8">
        <v>0</v>
      </c>
      <c r="M87" s="9">
        <v>0</v>
      </c>
      <c r="N87" s="3">
        <v>0</v>
      </c>
      <c r="O87" s="3">
        <v>0</v>
      </c>
      <c r="P87" s="3">
        <v>0</v>
      </c>
      <c r="Q87" s="4">
        <v>0</v>
      </c>
      <c r="R87" s="3">
        <v>0</v>
      </c>
      <c r="S87" s="3">
        <v>0</v>
      </c>
      <c r="T87" s="10">
        <v>0</v>
      </c>
      <c r="U87" s="39" t="str">
        <f t="shared" si="3"/>
        <v>-</v>
      </c>
      <c r="V87" s="40" t="str">
        <f t="shared" si="3"/>
        <v>-</v>
      </c>
      <c r="W87" s="40" t="str">
        <f t="shared" si="3"/>
        <v>-</v>
      </c>
      <c r="X87" s="40" t="str">
        <f t="shared" si="3"/>
        <v>-</v>
      </c>
      <c r="Y87" s="40" t="str">
        <f t="shared" si="2"/>
        <v>-</v>
      </c>
      <c r="Z87" s="40" t="str">
        <f t="shared" si="2"/>
        <v>-</v>
      </c>
      <c r="AA87" s="40" t="str">
        <f t="shared" si="2"/>
        <v>-</v>
      </c>
      <c r="AB87" s="41" t="str">
        <f t="shared" si="2"/>
        <v>-</v>
      </c>
    </row>
    <row r="88" spans="1:28" x14ac:dyDescent="0.2">
      <c r="A88" s="27"/>
      <c r="B88" s="27"/>
      <c r="C88" s="27"/>
      <c r="D88" s="28"/>
      <c r="E88" s="7">
        <v>0</v>
      </c>
      <c r="F88" s="2">
        <v>0</v>
      </c>
      <c r="G88" s="2">
        <v>0</v>
      </c>
      <c r="H88" s="2">
        <v>0</v>
      </c>
      <c r="I88" s="1">
        <v>0</v>
      </c>
      <c r="J88" s="2">
        <v>0</v>
      </c>
      <c r="K88" s="2">
        <v>0</v>
      </c>
      <c r="L88" s="8">
        <v>0</v>
      </c>
      <c r="M88" s="9">
        <v>0</v>
      </c>
      <c r="N88" s="3">
        <v>0</v>
      </c>
      <c r="O88" s="3">
        <v>0</v>
      </c>
      <c r="P88" s="3">
        <v>0</v>
      </c>
      <c r="Q88" s="4">
        <v>0</v>
      </c>
      <c r="R88" s="3">
        <v>0</v>
      </c>
      <c r="S88" s="3">
        <v>0</v>
      </c>
      <c r="T88" s="10">
        <v>0</v>
      </c>
      <c r="U88" s="39" t="str">
        <f t="shared" si="3"/>
        <v>-</v>
      </c>
      <c r="V88" s="40" t="str">
        <f t="shared" si="3"/>
        <v>-</v>
      </c>
      <c r="W88" s="40" t="str">
        <f t="shared" si="3"/>
        <v>-</v>
      </c>
      <c r="X88" s="40" t="str">
        <f t="shared" si="3"/>
        <v>-</v>
      </c>
      <c r="Y88" s="40" t="str">
        <f t="shared" si="2"/>
        <v>-</v>
      </c>
      <c r="Z88" s="40" t="str">
        <f t="shared" si="2"/>
        <v>-</v>
      </c>
      <c r="AA88" s="40" t="str">
        <f t="shared" si="2"/>
        <v>-</v>
      </c>
      <c r="AB88" s="41" t="str">
        <f t="shared" si="2"/>
        <v>-</v>
      </c>
    </row>
    <row r="89" spans="1:28" x14ac:dyDescent="0.2">
      <c r="A89" s="27"/>
      <c r="B89" s="27"/>
      <c r="C89" s="27"/>
      <c r="D89" s="28"/>
      <c r="E89" s="7">
        <v>0</v>
      </c>
      <c r="F89" s="2">
        <v>0</v>
      </c>
      <c r="G89" s="2">
        <v>0</v>
      </c>
      <c r="H89" s="2">
        <v>0</v>
      </c>
      <c r="I89" s="1">
        <v>0</v>
      </c>
      <c r="J89" s="2">
        <v>0</v>
      </c>
      <c r="K89" s="2">
        <v>0</v>
      </c>
      <c r="L89" s="8">
        <v>0</v>
      </c>
      <c r="M89" s="9">
        <v>0</v>
      </c>
      <c r="N89" s="3">
        <v>0</v>
      </c>
      <c r="O89" s="3">
        <v>0</v>
      </c>
      <c r="P89" s="3">
        <v>0</v>
      </c>
      <c r="Q89" s="4">
        <v>0</v>
      </c>
      <c r="R89" s="3">
        <v>0</v>
      </c>
      <c r="S89" s="3">
        <v>0</v>
      </c>
      <c r="T89" s="10">
        <v>0</v>
      </c>
      <c r="U89" s="39" t="str">
        <f t="shared" si="3"/>
        <v>-</v>
      </c>
      <c r="V89" s="40" t="str">
        <f t="shared" si="3"/>
        <v>-</v>
      </c>
      <c r="W89" s="40" t="str">
        <f t="shared" si="3"/>
        <v>-</v>
      </c>
      <c r="X89" s="40" t="str">
        <f t="shared" si="3"/>
        <v>-</v>
      </c>
      <c r="Y89" s="40" t="str">
        <f t="shared" si="2"/>
        <v>-</v>
      </c>
      <c r="Z89" s="40" t="str">
        <f t="shared" si="2"/>
        <v>-</v>
      </c>
      <c r="AA89" s="40" t="str">
        <f t="shared" si="2"/>
        <v>-</v>
      </c>
      <c r="AB89" s="41" t="str">
        <f t="shared" si="2"/>
        <v>-</v>
      </c>
    </row>
    <row r="90" spans="1:28" x14ac:dyDescent="0.2">
      <c r="A90" s="29"/>
      <c r="B90" s="29"/>
      <c r="C90" s="29"/>
      <c r="D90" s="30"/>
      <c r="E90" s="7">
        <v>0</v>
      </c>
      <c r="F90" s="2">
        <v>0</v>
      </c>
      <c r="G90" s="2">
        <v>0</v>
      </c>
      <c r="H90" s="2">
        <v>0</v>
      </c>
      <c r="I90" s="1">
        <v>0</v>
      </c>
      <c r="J90" s="2">
        <v>0</v>
      </c>
      <c r="K90" s="2">
        <v>0</v>
      </c>
      <c r="L90" s="8">
        <v>0</v>
      </c>
      <c r="M90" s="9">
        <v>0</v>
      </c>
      <c r="N90" s="3">
        <v>0</v>
      </c>
      <c r="O90" s="3">
        <v>0</v>
      </c>
      <c r="P90" s="3">
        <v>0</v>
      </c>
      <c r="Q90" s="4">
        <v>0</v>
      </c>
      <c r="R90" s="3">
        <v>0</v>
      </c>
      <c r="S90" s="3">
        <v>0</v>
      </c>
      <c r="T90" s="10">
        <v>0</v>
      </c>
      <c r="U90" s="39" t="str">
        <f t="shared" ref="U90:AA131" si="4">IF(M90-E90=0,"-",(M90-E90)/E90)</f>
        <v>-</v>
      </c>
      <c r="V90" s="40" t="str">
        <f t="shared" si="4"/>
        <v>-</v>
      </c>
      <c r="W90" s="40" t="str">
        <f t="shared" si="4"/>
        <v>-</v>
      </c>
      <c r="X90" s="40" t="str">
        <f t="shared" si="4"/>
        <v>-</v>
      </c>
      <c r="Y90" s="40" t="str">
        <f t="shared" si="2"/>
        <v>-</v>
      </c>
      <c r="Z90" s="40" t="str">
        <f t="shared" si="2"/>
        <v>-</v>
      </c>
      <c r="AA90" s="40" t="str">
        <f t="shared" si="2"/>
        <v>-</v>
      </c>
      <c r="AB90" s="41" t="str">
        <f t="shared" si="2"/>
        <v>-</v>
      </c>
    </row>
    <row r="91" spans="1:28" x14ac:dyDescent="0.2">
      <c r="A91" s="29"/>
      <c r="B91" s="29"/>
      <c r="C91" s="29"/>
      <c r="D91" s="30"/>
      <c r="E91" s="7">
        <v>0</v>
      </c>
      <c r="F91" s="2">
        <v>0</v>
      </c>
      <c r="G91" s="2">
        <v>0</v>
      </c>
      <c r="H91" s="2">
        <v>0</v>
      </c>
      <c r="I91" s="1">
        <v>0</v>
      </c>
      <c r="J91" s="2">
        <v>0</v>
      </c>
      <c r="K91" s="2">
        <v>0</v>
      </c>
      <c r="L91" s="8">
        <v>0</v>
      </c>
      <c r="M91" s="9">
        <v>0</v>
      </c>
      <c r="N91" s="3">
        <v>0</v>
      </c>
      <c r="O91" s="3">
        <v>0</v>
      </c>
      <c r="P91" s="3">
        <v>0</v>
      </c>
      <c r="Q91" s="4">
        <v>0</v>
      </c>
      <c r="R91" s="3">
        <v>0</v>
      </c>
      <c r="S91" s="3">
        <v>0</v>
      </c>
      <c r="T91" s="10">
        <v>0</v>
      </c>
      <c r="U91" s="39" t="str">
        <f t="shared" si="4"/>
        <v>-</v>
      </c>
      <c r="V91" s="40" t="str">
        <f t="shared" si="4"/>
        <v>-</v>
      </c>
      <c r="W91" s="40" t="str">
        <f t="shared" si="4"/>
        <v>-</v>
      </c>
      <c r="X91" s="40" t="str">
        <f t="shared" si="4"/>
        <v>-</v>
      </c>
      <c r="Y91" s="40" t="str">
        <f t="shared" si="2"/>
        <v>-</v>
      </c>
      <c r="Z91" s="40" t="str">
        <f t="shared" si="2"/>
        <v>-</v>
      </c>
      <c r="AA91" s="40" t="str">
        <f t="shared" si="2"/>
        <v>-</v>
      </c>
      <c r="AB91" s="41" t="str">
        <f t="shared" si="2"/>
        <v>-</v>
      </c>
    </row>
    <row r="92" spans="1:28" x14ac:dyDescent="0.2">
      <c r="A92" s="29"/>
      <c r="B92" s="31"/>
      <c r="C92" s="29"/>
      <c r="D92" s="30"/>
      <c r="E92" s="7">
        <v>0</v>
      </c>
      <c r="F92" s="2">
        <v>0</v>
      </c>
      <c r="G92" s="2">
        <v>0</v>
      </c>
      <c r="H92" s="2">
        <v>0</v>
      </c>
      <c r="I92" s="1">
        <v>0</v>
      </c>
      <c r="J92" s="2">
        <v>0</v>
      </c>
      <c r="K92" s="2">
        <v>0</v>
      </c>
      <c r="L92" s="8">
        <v>0</v>
      </c>
      <c r="M92" s="9">
        <v>0</v>
      </c>
      <c r="N92" s="3">
        <v>0</v>
      </c>
      <c r="O92" s="3">
        <v>0</v>
      </c>
      <c r="P92" s="3">
        <v>0</v>
      </c>
      <c r="Q92" s="4">
        <v>0</v>
      </c>
      <c r="R92" s="3">
        <v>0</v>
      </c>
      <c r="S92" s="3">
        <v>0</v>
      </c>
      <c r="T92" s="10">
        <v>0</v>
      </c>
      <c r="U92" s="39" t="str">
        <f t="shared" si="4"/>
        <v>-</v>
      </c>
      <c r="V92" s="40" t="str">
        <f t="shared" si="4"/>
        <v>-</v>
      </c>
      <c r="W92" s="40" t="str">
        <f t="shared" si="4"/>
        <v>-</v>
      </c>
      <c r="X92" s="40" t="str">
        <f t="shared" si="4"/>
        <v>-</v>
      </c>
      <c r="Y92" s="40" t="str">
        <f t="shared" si="2"/>
        <v>-</v>
      </c>
      <c r="Z92" s="40" t="str">
        <f t="shared" si="2"/>
        <v>-</v>
      </c>
      <c r="AA92" s="40" t="str">
        <f t="shared" si="2"/>
        <v>-</v>
      </c>
      <c r="AB92" s="41" t="str">
        <f t="shared" si="2"/>
        <v>-</v>
      </c>
    </row>
    <row r="93" spans="1:28" x14ac:dyDescent="0.2">
      <c r="A93" s="15"/>
      <c r="B93" s="16"/>
      <c r="C93" s="29"/>
      <c r="D93" s="16"/>
      <c r="E93" s="7">
        <v>0</v>
      </c>
      <c r="F93" s="2">
        <v>0</v>
      </c>
      <c r="G93" s="2">
        <v>0</v>
      </c>
      <c r="H93" s="2">
        <v>0</v>
      </c>
      <c r="I93" s="1">
        <v>0</v>
      </c>
      <c r="J93" s="2">
        <v>0</v>
      </c>
      <c r="K93" s="2">
        <v>0</v>
      </c>
      <c r="L93" s="8">
        <v>0</v>
      </c>
      <c r="M93" s="9">
        <v>0</v>
      </c>
      <c r="N93" s="3">
        <v>0</v>
      </c>
      <c r="O93" s="3">
        <v>0</v>
      </c>
      <c r="P93" s="3">
        <v>0</v>
      </c>
      <c r="Q93" s="4">
        <v>0</v>
      </c>
      <c r="R93" s="3">
        <v>0</v>
      </c>
      <c r="S93" s="3">
        <v>0</v>
      </c>
      <c r="T93" s="10">
        <v>0</v>
      </c>
      <c r="U93" s="39" t="str">
        <f t="shared" si="4"/>
        <v>-</v>
      </c>
      <c r="V93" s="40" t="str">
        <f t="shared" si="4"/>
        <v>-</v>
      </c>
      <c r="W93" s="40" t="str">
        <f t="shared" si="4"/>
        <v>-</v>
      </c>
      <c r="X93" s="40" t="str">
        <f t="shared" si="4"/>
        <v>-</v>
      </c>
      <c r="Y93" s="40" t="str">
        <f t="shared" si="2"/>
        <v>-</v>
      </c>
      <c r="Z93" s="40" t="str">
        <f t="shared" si="2"/>
        <v>-</v>
      </c>
      <c r="AA93" s="40" t="str">
        <f t="shared" si="2"/>
        <v>-</v>
      </c>
      <c r="AB93" s="41" t="str">
        <f t="shared" si="2"/>
        <v>-</v>
      </c>
    </row>
    <row r="94" spans="1:28" x14ac:dyDescent="0.2">
      <c r="A94" s="15"/>
      <c r="B94" s="16"/>
      <c r="C94" s="29"/>
      <c r="D94" s="16"/>
      <c r="E94" s="7">
        <v>0</v>
      </c>
      <c r="F94" s="2">
        <v>0</v>
      </c>
      <c r="G94" s="2">
        <v>0</v>
      </c>
      <c r="H94" s="2">
        <v>0</v>
      </c>
      <c r="I94" s="1">
        <v>0</v>
      </c>
      <c r="J94" s="2">
        <v>0</v>
      </c>
      <c r="K94" s="2">
        <v>0</v>
      </c>
      <c r="L94" s="8">
        <v>0</v>
      </c>
      <c r="M94" s="9">
        <v>0</v>
      </c>
      <c r="N94" s="3">
        <v>0</v>
      </c>
      <c r="O94" s="3">
        <v>0</v>
      </c>
      <c r="P94" s="3">
        <v>0</v>
      </c>
      <c r="Q94" s="4">
        <v>0</v>
      </c>
      <c r="R94" s="3">
        <v>0</v>
      </c>
      <c r="S94" s="3">
        <v>0</v>
      </c>
      <c r="T94" s="10">
        <v>0</v>
      </c>
      <c r="U94" s="39" t="str">
        <f t="shared" si="4"/>
        <v>-</v>
      </c>
      <c r="V94" s="40" t="str">
        <f t="shared" si="4"/>
        <v>-</v>
      </c>
      <c r="W94" s="40" t="str">
        <f t="shared" si="4"/>
        <v>-</v>
      </c>
      <c r="X94" s="40" t="str">
        <f t="shared" si="4"/>
        <v>-</v>
      </c>
      <c r="Y94" s="40" t="str">
        <f t="shared" si="2"/>
        <v>-</v>
      </c>
      <c r="Z94" s="40" t="str">
        <f t="shared" si="2"/>
        <v>-</v>
      </c>
      <c r="AA94" s="40" t="str">
        <f t="shared" si="2"/>
        <v>-</v>
      </c>
      <c r="AB94" s="41" t="str">
        <f t="shared" si="2"/>
        <v>-</v>
      </c>
    </row>
    <row r="95" spans="1:28" x14ac:dyDescent="0.2">
      <c r="A95" s="15"/>
      <c r="B95" s="16"/>
      <c r="C95" s="29"/>
      <c r="D95" s="16"/>
      <c r="E95" s="7">
        <v>0</v>
      </c>
      <c r="F95" s="2">
        <v>0</v>
      </c>
      <c r="G95" s="2">
        <v>0</v>
      </c>
      <c r="H95" s="2">
        <v>0</v>
      </c>
      <c r="I95" s="1">
        <v>0</v>
      </c>
      <c r="J95" s="2">
        <v>0</v>
      </c>
      <c r="K95" s="2">
        <v>0</v>
      </c>
      <c r="L95" s="8">
        <v>0</v>
      </c>
      <c r="M95" s="9">
        <v>0</v>
      </c>
      <c r="N95" s="3">
        <v>0</v>
      </c>
      <c r="O95" s="3">
        <v>0</v>
      </c>
      <c r="P95" s="3">
        <v>0</v>
      </c>
      <c r="Q95" s="4">
        <v>0</v>
      </c>
      <c r="R95" s="3">
        <v>0</v>
      </c>
      <c r="S95" s="3">
        <v>0</v>
      </c>
      <c r="T95" s="10">
        <v>0</v>
      </c>
      <c r="U95" s="39" t="str">
        <f t="shared" si="4"/>
        <v>-</v>
      </c>
      <c r="V95" s="40" t="str">
        <f t="shared" si="4"/>
        <v>-</v>
      </c>
      <c r="W95" s="40" t="str">
        <f t="shared" si="4"/>
        <v>-</v>
      </c>
      <c r="X95" s="40" t="str">
        <f t="shared" si="4"/>
        <v>-</v>
      </c>
      <c r="Y95" s="40" t="str">
        <f t="shared" si="2"/>
        <v>-</v>
      </c>
      <c r="Z95" s="40" t="str">
        <f t="shared" si="2"/>
        <v>-</v>
      </c>
      <c r="AA95" s="40" t="str">
        <f t="shared" si="2"/>
        <v>-</v>
      </c>
      <c r="AB95" s="41" t="str">
        <f t="shared" si="2"/>
        <v>-</v>
      </c>
    </row>
    <row r="96" spans="1:28" x14ac:dyDescent="0.2">
      <c r="A96" s="15"/>
      <c r="B96" s="16"/>
      <c r="C96" s="29"/>
      <c r="D96" s="16"/>
      <c r="E96" s="7">
        <v>0</v>
      </c>
      <c r="F96" s="2">
        <v>0</v>
      </c>
      <c r="G96" s="2">
        <v>0</v>
      </c>
      <c r="H96" s="2">
        <v>0</v>
      </c>
      <c r="I96" s="1">
        <v>0</v>
      </c>
      <c r="J96" s="2">
        <v>0</v>
      </c>
      <c r="K96" s="2">
        <v>0</v>
      </c>
      <c r="L96" s="8">
        <v>0</v>
      </c>
      <c r="M96" s="9">
        <v>0</v>
      </c>
      <c r="N96" s="3">
        <v>0</v>
      </c>
      <c r="O96" s="3">
        <v>0</v>
      </c>
      <c r="P96" s="3">
        <v>0</v>
      </c>
      <c r="Q96" s="4">
        <v>0</v>
      </c>
      <c r="R96" s="3">
        <v>0</v>
      </c>
      <c r="S96" s="3">
        <v>0</v>
      </c>
      <c r="T96" s="10">
        <v>0</v>
      </c>
      <c r="U96" s="39" t="str">
        <f t="shared" si="4"/>
        <v>-</v>
      </c>
      <c r="V96" s="40" t="str">
        <f t="shared" si="4"/>
        <v>-</v>
      </c>
      <c r="W96" s="40" t="str">
        <f t="shared" si="4"/>
        <v>-</v>
      </c>
      <c r="X96" s="40" t="str">
        <f t="shared" si="4"/>
        <v>-</v>
      </c>
      <c r="Y96" s="40" t="str">
        <f t="shared" si="2"/>
        <v>-</v>
      </c>
      <c r="Z96" s="40" t="str">
        <f t="shared" si="2"/>
        <v>-</v>
      </c>
      <c r="AA96" s="40" t="str">
        <f t="shared" si="2"/>
        <v>-</v>
      </c>
      <c r="AB96" s="41" t="str">
        <f t="shared" si="2"/>
        <v>-</v>
      </c>
    </row>
    <row r="97" spans="1:28" x14ac:dyDescent="0.2">
      <c r="A97" s="15"/>
      <c r="B97" s="16"/>
      <c r="C97" s="29"/>
      <c r="D97" s="16"/>
      <c r="E97" s="7">
        <v>0</v>
      </c>
      <c r="F97" s="2">
        <v>0</v>
      </c>
      <c r="G97" s="2">
        <v>0</v>
      </c>
      <c r="H97" s="2">
        <v>0</v>
      </c>
      <c r="I97" s="1">
        <v>0</v>
      </c>
      <c r="J97" s="2">
        <v>0</v>
      </c>
      <c r="K97" s="2">
        <v>0</v>
      </c>
      <c r="L97" s="8">
        <v>0</v>
      </c>
      <c r="M97" s="9">
        <v>0</v>
      </c>
      <c r="N97" s="3">
        <v>0</v>
      </c>
      <c r="O97" s="3">
        <v>0</v>
      </c>
      <c r="P97" s="3">
        <v>0</v>
      </c>
      <c r="Q97" s="4">
        <v>0</v>
      </c>
      <c r="R97" s="3">
        <v>0</v>
      </c>
      <c r="S97" s="3">
        <v>0</v>
      </c>
      <c r="T97" s="10">
        <v>0</v>
      </c>
      <c r="U97" s="39" t="str">
        <f t="shared" si="4"/>
        <v>-</v>
      </c>
      <c r="V97" s="40" t="str">
        <f t="shared" si="4"/>
        <v>-</v>
      </c>
      <c r="W97" s="40" t="str">
        <f t="shared" si="4"/>
        <v>-</v>
      </c>
      <c r="X97" s="40" t="str">
        <f t="shared" si="4"/>
        <v>-</v>
      </c>
      <c r="Y97" s="40" t="str">
        <f t="shared" si="2"/>
        <v>-</v>
      </c>
      <c r="Z97" s="40" t="str">
        <f t="shared" si="2"/>
        <v>-</v>
      </c>
      <c r="AA97" s="40" t="str">
        <f t="shared" si="2"/>
        <v>-</v>
      </c>
      <c r="AB97" s="41" t="str">
        <f t="shared" si="2"/>
        <v>-</v>
      </c>
    </row>
    <row r="98" spans="1:28" x14ac:dyDescent="0.2">
      <c r="A98" s="15"/>
      <c r="B98" s="16"/>
      <c r="C98" s="29"/>
      <c r="D98" s="16"/>
      <c r="E98" s="7">
        <v>0</v>
      </c>
      <c r="F98" s="2">
        <v>0</v>
      </c>
      <c r="G98" s="2">
        <v>0</v>
      </c>
      <c r="H98" s="2">
        <v>0</v>
      </c>
      <c r="I98" s="1">
        <v>0</v>
      </c>
      <c r="J98" s="2">
        <v>0</v>
      </c>
      <c r="K98" s="2">
        <v>0</v>
      </c>
      <c r="L98" s="8">
        <v>0</v>
      </c>
      <c r="M98" s="9">
        <v>0</v>
      </c>
      <c r="N98" s="3">
        <v>0</v>
      </c>
      <c r="O98" s="3">
        <v>0</v>
      </c>
      <c r="P98" s="3">
        <v>0</v>
      </c>
      <c r="Q98" s="4">
        <v>0</v>
      </c>
      <c r="R98" s="3">
        <v>0</v>
      </c>
      <c r="S98" s="3">
        <v>0</v>
      </c>
      <c r="T98" s="10">
        <v>0</v>
      </c>
      <c r="U98" s="39" t="str">
        <f t="shared" si="4"/>
        <v>-</v>
      </c>
      <c r="V98" s="40" t="str">
        <f t="shared" si="4"/>
        <v>-</v>
      </c>
      <c r="W98" s="40" t="str">
        <f t="shared" si="4"/>
        <v>-</v>
      </c>
      <c r="X98" s="40" t="str">
        <f t="shared" si="4"/>
        <v>-</v>
      </c>
      <c r="Y98" s="40" t="str">
        <f t="shared" si="2"/>
        <v>-</v>
      </c>
      <c r="Z98" s="40" t="str">
        <f t="shared" si="2"/>
        <v>-</v>
      </c>
      <c r="AA98" s="40" t="str">
        <f t="shared" si="2"/>
        <v>-</v>
      </c>
      <c r="AB98" s="41" t="str">
        <f t="shared" si="2"/>
        <v>-</v>
      </c>
    </row>
    <row r="99" spans="1:28" x14ac:dyDescent="0.2">
      <c r="A99" s="15"/>
      <c r="B99" s="16"/>
      <c r="C99" s="29"/>
      <c r="D99" s="16"/>
      <c r="E99" s="7">
        <v>0</v>
      </c>
      <c r="F99" s="2">
        <v>0</v>
      </c>
      <c r="G99" s="2">
        <v>0</v>
      </c>
      <c r="H99" s="2">
        <v>0</v>
      </c>
      <c r="I99" s="1">
        <v>0</v>
      </c>
      <c r="J99" s="2">
        <v>0</v>
      </c>
      <c r="K99" s="2">
        <v>0</v>
      </c>
      <c r="L99" s="8">
        <v>0</v>
      </c>
      <c r="M99" s="9">
        <v>0</v>
      </c>
      <c r="N99" s="3">
        <v>0</v>
      </c>
      <c r="O99" s="3">
        <v>0</v>
      </c>
      <c r="P99" s="3">
        <v>0</v>
      </c>
      <c r="Q99" s="4">
        <v>0</v>
      </c>
      <c r="R99" s="3">
        <v>0</v>
      </c>
      <c r="S99" s="3">
        <v>0</v>
      </c>
      <c r="T99" s="10">
        <v>0</v>
      </c>
      <c r="U99" s="39" t="str">
        <f t="shared" si="4"/>
        <v>-</v>
      </c>
      <c r="V99" s="40" t="str">
        <f t="shared" si="4"/>
        <v>-</v>
      </c>
      <c r="W99" s="40" t="str">
        <f t="shared" si="4"/>
        <v>-</v>
      </c>
      <c r="X99" s="40" t="str">
        <f t="shared" si="4"/>
        <v>-</v>
      </c>
      <c r="Y99" s="40" t="str">
        <f t="shared" si="2"/>
        <v>-</v>
      </c>
      <c r="Z99" s="40" t="str">
        <f t="shared" si="2"/>
        <v>-</v>
      </c>
      <c r="AA99" s="40" t="str">
        <f t="shared" si="2"/>
        <v>-</v>
      </c>
      <c r="AB99" s="41" t="str">
        <f t="shared" si="2"/>
        <v>-</v>
      </c>
    </row>
    <row r="100" spans="1:28" x14ac:dyDescent="0.2">
      <c r="A100" s="15"/>
      <c r="B100" s="16"/>
      <c r="C100" s="29"/>
      <c r="D100" s="16"/>
      <c r="E100" s="7">
        <v>0</v>
      </c>
      <c r="F100" s="2">
        <v>0</v>
      </c>
      <c r="G100" s="2">
        <v>0</v>
      </c>
      <c r="H100" s="2">
        <v>0</v>
      </c>
      <c r="I100" s="1">
        <v>0</v>
      </c>
      <c r="J100" s="2">
        <v>0</v>
      </c>
      <c r="K100" s="2">
        <v>0</v>
      </c>
      <c r="L100" s="8">
        <v>0</v>
      </c>
      <c r="M100" s="9">
        <v>0</v>
      </c>
      <c r="N100" s="3">
        <v>0</v>
      </c>
      <c r="O100" s="3">
        <v>0</v>
      </c>
      <c r="P100" s="3">
        <v>0</v>
      </c>
      <c r="Q100" s="4">
        <v>0</v>
      </c>
      <c r="R100" s="3">
        <v>0</v>
      </c>
      <c r="S100" s="3">
        <v>0</v>
      </c>
      <c r="T100" s="10">
        <v>0</v>
      </c>
      <c r="U100" s="39" t="str">
        <f t="shared" si="4"/>
        <v>-</v>
      </c>
      <c r="V100" s="40" t="str">
        <f t="shared" si="4"/>
        <v>-</v>
      </c>
      <c r="W100" s="40" t="str">
        <f t="shared" si="4"/>
        <v>-</v>
      </c>
      <c r="X100" s="40" t="str">
        <f t="shared" si="4"/>
        <v>-</v>
      </c>
      <c r="Y100" s="40" t="str">
        <f t="shared" si="2"/>
        <v>-</v>
      </c>
      <c r="Z100" s="40" t="str">
        <f t="shared" si="2"/>
        <v>-</v>
      </c>
      <c r="AA100" s="40" t="str">
        <f t="shared" si="2"/>
        <v>-</v>
      </c>
      <c r="AB100" s="41" t="str">
        <f t="shared" si="2"/>
        <v>-</v>
      </c>
    </row>
    <row r="101" spans="1:28" x14ac:dyDescent="0.2">
      <c r="A101" s="15"/>
      <c r="B101" s="16"/>
      <c r="C101" s="29"/>
      <c r="D101" s="16"/>
      <c r="E101" s="7">
        <v>0</v>
      </c>
      <c r="F101" s="2">
        <v>0</v>
      </c>
      <c r="G101" s="2">
        <v>0</v>
      </c>
      <c r="H101" s="2">
        <v>0</v>
      </c>
      <c r="I101" s="1">
        <v>0</v>
      </c>
      <c r="J101" s="2">
        <v>0</v>
      </c>
      <c r="K101" s="2">
        <v>0</v>
      </c>
      <c r="L101" s="8">
        <v>0</v>
      </c>
      <c r="M101" s="9">
        <v>0</v>
      </c>
      <c r="N101" s="3">
        <v>0</v>
      </c>
      <c r="O101" s="3">
        <v>0</v>
      </c>
      <c r="P101" s="3">
        <v>0</v>
      </c>
      <c r="Q101" s="4">
        <v>0</v>
      </c>
      <c r="R101" s="3">
        <v>0</v>
      </c>
      <c r="S101" s="3">
        <v>0</v>
      </c>
      <c r="T101" s="10">
        <v>0</v>
      </c>
      <c r="U101" s="39" t="str">
        <f t="shared" si="4"/>
        <v>-</v>
      </c>
      <c r="V101" s="40" t="str">
        <f t="shared" si="4"/>
        <v>-</v>
      </c>
      <c r="W101" s="40" t="str">
        <f t="shared" si="4"/>
        <v>-</v>
      </c>
      <c r="X101" s="40" t="str">
        <f t="shared" si="4"/>
        <v>-</v>
      </c>
      <c r="Y101" s="40" t="str">
        <f t="shared" si="2"/>
        <v>-</v>
      </c>
      <c r="Z101" s="40" t="str">
        <f t="shared" si="2"/>
        <v>-</v>
      </c>
      <c r="AA101" s="40" t="str">
        <f t="shared" si="2"/>
        <v>-</v>
      </c>
      <c r="AB101" s="41" t="str">
        <f t="shared" si="2"/>
        <v>-</v>
      </c>
    </row>
    <row r="102" spans="1:28" x14ac:dyDescent="0.2">
      <c r="A102" s="15"/>
      <c r="B102" s="16"/>
      <c r="C102" s="29"/>
      <c r="D102" s="16"/>
      <c r="E102" s="7">
        <v>0</v>
      </c>
      <c r="F102" s="2">
        <v>0</v>
      </c>
      <c r="G102" s="2">
        <v>0</v>
      </c>
      <c r="H102" s="2">
        <v>0</v>
      </c>
      <c r="I102" s="1">
        <v>0</v>
      </c>
      <c r="J102" s="2">
        <v>0</v>
      </c>
      <c r="K102" s="2">
        <v>0</v>
      </c>
      <c r="L102" s="8">
        <v>0</v>
      </c>
      <c r="M102" s="9">
        <v>0</v>
      </c>
      <c r="N102" s="3">
        <v>0</v>
      </c>
      <c r="O102" s="3">
        <v>0</v>
      </c>
      <c r="P102" s="3">
        <v>0</v>
      </c>
      <c r="Q102" s="4">
        <v>0</v>
      </c>
      <c r="R102" s="3">
        <v>0</v>
      </c>
      <c r="S102" s="3">
        <v>0</v>
      </c>
      <c r="T102" s="10">
        <v>0</v>
      </c>
      <c r="U102" s="39" t="str">
        <f t="shared" si="4"/>
        <v>-</v>
      </c>
      <c r="V102" s="40" t="str">
        <f t="shared" si="4"/>
        <v>-</v>
      </c>
      <c r="W102" s="40" t="str">
        <f t="shared" si="4"/>
        <v>-</v>
      </c>
      <c r="X102" s="40" t="str">
        <f t="shared" si="4"/>
        <v>-</v>
      </c>
      <c r="Y102" s="40" t="str">
        <f t="shared" si="2"/>
        <v>-</v>
      </c>
      <c r="Z102" s="40" t="str">
        <f t="shared" si="2"/>
        <v>-</v>
      </c>
      <c r="AA102" s="40" t="str">
        <f t="shared" si="2"/>
        <v>-</v>
      </c>
      <c r="AB102" s="41" t="str">
        <f t="shared" ref="AB102:AB165" si="5">IF(T102-L102=0,"-",(T102-L102)/L102)</f>
        <v>-</v>
      </c>
    </row>
    <row r="103" spans="1:28" x14ac:dyDescent="0.2">
      <c r="A103" s="15"/>
      <c r="B103" s="16"/>
      <c r="C103" s="29"/>
      <c r="D103" s="16"/>
      <c r="E103" s="7">
        <v>0</v>
      </c>
      <c r="F103" s="2">
        <v>0</v>
      </c>
      <c r="G103" s="2">
        <v>0</v>
      </c>
      <c r="H103" s="2">
        <v>0</v>
      </c>
      <c r="I103" s="1">
        <v>0</v>
      </c>
      <c r="J103" s="2">
        <v>0</v>
      </c>
      <c r="K103" s="2">
        <v>0</v>
      </c>
      <c r="L103" s="8">
        <v>0</v>
      </c>
      <c r="M103" s="9">
        <v>0</v>
      </c>
      <c r="N103" s="3">
        <v>0</v>
      </c>
      <c r="O103" s="3">
        <v>0</v>
      </c>
      <c r="P103" s="3">
        <v>0</v>
      </c>
      <c r="Q103" s="4">
        <v>0</v>
      </c>
      <c r="R103" s="3">
        <v>0</v>
      </c>
      <c r="S103" s="3">
        <v>0</v>
      </c>
      <c r="T103" s="10">
        <v>0</v>
      </c>
      <c r="U103" s="39" t="str">
        <f t="shared" si="4"/>
        <v>-</v>
      </c>
      <c r="V103" s="40" t="str">
        <f t="shared" si="4"/>
        <v>-</v>
      </c>
      <c r="W103" s="40" t="str">
        <f t="shared" si="4"/>
        <v>-</v>
      </c>
      <c r="X103" s="40" t="str">
        <f t="shared" si="4"/>
        <v>-</v>
      </c>
      <c r="Y103" s="40" t="str">
        <f t="shared" si="4"/>
        <v>-</v>
      </c>
      <c r="Z103" s="40" t="str">
        <f t="shared" si="4"/>
        <v>-</v>
      </c>
      <c r="AA103" s="40" t="str">
        <f t="shared" si="4"/>
        <v>-</v>
      </c>
      <c r="AB103" s="41" t="str">
        <f t="shared" si="5"/>
        <v>-</v>
      </c>
    </row>
    <row r="104" spans="1:28" x14ac:dyDescent="0.2">
      <c r="A104" s="15"/>
      <c r="B104" s="16"/>
      <c r="C104" s="29"/>
      <c r="D104" s="16"/>
      <c r="E104" s="7">
        <v>0</v>
      </c>
      <c r="F104" s="2">
        <v>0</v>
      </c>
      <c r="G104" s="2">
        <v>0</v>
      </c>
      <c r="H104" s="2">
        <v>0</v>
      </c>
      <c r="I104" s="1">
        <v>0</v>
      </c>
      <c r="J104" s="2">
        <v>0</v>
      </c>
      <c r="K104" s="2">
        <v>0</v>
      </c>
      <c r="L104" s="8">
        <v>0</v>
      </c>
      <c r="M104" s="9">
        <v>0</v>
      </c>
      <c r="N104" s="3">
        <v>0</v>
      </c>
      <c r="O104" s="3">
        <v>0</v>
      </c>
      <c r="P104" s="3">
        <v>0</v>
      </c>
      <c r="Q104" s="4">
        <v>0</v>
      </c>
      <c r="R104" s="3">
        <v>0</v>
      </c>
      <c r="S104" s="3">
        <v>0</v>
      </c>
      <c r="T104" s="10">
        <v>0</v>
      </c>
      <c r="U104" s="39" t="str">
        <f t="shared" si="4"/>
        <v>-</v>
      </c>
      <c r="V104" s="40" t="str">
        <f t="shared" si="4"/>
        <v>-</v>
      </c>
      <c r="W104" s="40" t="str">
        <f t="shared" si="4"/>
        <v>-</v>
      </c>
      <c r="X104" s="40" t="str">
        <f t="shared" si="4"/>
        <v>-</v>
      </c>
      <c r="Y104" s="40" t="str">
        <f t="shared" si="4"/>
        <v>-</v>
      </c>
      <c r="Z104" s="40" t="str">
        <f t="shared" si="4"/>
        <v>-</v>
      </c>
      <c r="AA104" s="40" t="str">
        <f t="shared" si="4"/>
        <v>-</v>
      </c>
      <c r="AB104" s="41" t="str">
        <f t="shared" si="5"/>
        <v>-</v>
      </c>
    </row>
    <row r="105" spans="1:28" x14ac:dyDescent="0.2">
      <c r="A105" s="15"/>
      <c r="B105" s="16"/>
      <c r="C105" s="29"/>
      <c r="D105" s="16"/>
      <c r="E105" s="7">
        <v>0</v>
      </c>
      <c r="F105" s="2">
        <v>0</v>
      </c>
      <c r="G105" s="2">
        <v>0</v>
      </c>
      <c r="H105" s="2">
        <v>0</v>
      </c>
      <c r="I105" s="1">
        <v>0</v>
      </c>
      <c r="J105" s="2">
        <v>0</v>
      </c>
      <c r="K105" s="2">
        <v>0</v>
      </c>
      <c r="L105" s="8">
        <v>0</v>
      </c>
      <c r="M105" s="9">
        <v>0</v>
      </c>
      <c r="N105" s="3">
        <v>0</v>
      </c>
      <c r="O105" s="3">
        <v>0</v>
      </c>
      <c r="P105" s="3">
        <v>0</v>
      </c>
      <c r="Q105" s="4">
        <v>0</v>
      </c>
      <c r="R105" s="3">
        <v>0</v>
      </c>
      <c r="S105" s="3">
        <v>0</v>
      </c>
      <c r="T105" s="10">
        <v>0</v>
      </c>
      <c r="U105" s="39" t="str">
        <f t="shared" si="4"/>
        <v>-</v>
      </c>
      <c r="V105" s="40" t="str">
        <f t="shared" si="4"/>
        <v>-</v>
      </c>
      <c r="W105" s="40" t="str">
        <f t="shared" si="4"/>
        <v>-</v>
      </c>
      <c r="X105" s="40" t="str">
        <f t="shared" si="4"/>
        <v>-</v>
      </c>
      <c r="Y105" s="40" t="str">
        <f t="shared" si="4"/>
        <v>-</v>
      </c>
      <c r="Z105" s="40" t="str">
        <f t="shared" si="4"/>
        <v>-</v>
      </c>
      <c r="AA105" s="40" t="str">
        <f t="shared" si="4"/>
        <v>-</v>
      </c>
      <c r="AB105" s="41" t="str">
        <f t="shared" si="5"/>
        <v>-</v>
      </c>
    </row>
    <row r="106" spans="1:28" x14ac:dyDescent="0.2">
      <c r="A106" s="15"/>
      <c r="B106" s="16"/>
      <c r="C106" s="29"/>
      <c r="D106" s="16"/>
      <c r="E106" s="7">
        <v>0</v>
      </c>
      <c r="F106" s="2">
        <v>0</v>
      </c>
      <c r="G106" s="2">
        <v>0</v>
      </c>
      <c r="H106" s="2">
        <v>0</v>
      </c>
      <c r="I106" s="1">
        <v>0</v>
      </c>
      <c r="J106" s="2">
        <v>0</v>
      </c>
      <c r="K106" s="2">
        <v>0</v>
      </c>
      <c r="L106" s="8">
        <v>0</v>
      </c>
      <c r="M106" s="9">
        <v>0</v>
      </c>
      <c r="N106" s="3">
        <v>0</v>
      </c>
      <c r="O106" s="3">
        <v>0</v>
      </c>
      <c r="P106" s="3">
        <v>0</v>
      </c>
      <c r="Q106" s="4">
        <v>0</v>
      </c>
      <c r="R106" s="3">
        <v>0</v>
      </c>
      <c r="S106" s="3">
        <v>0</v>
      </c>
      <c r="T106" s="10">
        <v>0</v>
      </c>
      <c r="U106" s="39" t="str">
        <f t="shared" si="4"/>
        <v>-</v>
      </c>
      <c r="V106" s="40" t="str">
        <f t="shared" si="4"/>
        <v>-</v>
      </c>
      <c r="W106" s="40" t="str">
        <f t="shared" si="4"/>
        <v>-</v>
      </c>
      <c r="X106" s="40" t="str">
        <f t="shared" si="4"/>
        <v>-</v>
      </c>
      <c r="Y106" s="40" t="str">
        <f t="shared" si="4"/>
        <v>-</v>
      </c>
      <c r="Z106" s="40" t="str">
        <f t="shared" si="4"/>
        <v>-</v>
      </c>
      <c r="AA106" s="40" t="str">
        <f t="shared" si="4"/>
        <v>-</v>
      </c>
      <c r="AB106" s="41" t="str">
        <f t="shared" si="5"/>
        <v>-</v>
      </c>
    </row>
    <row r="107" spans="1:28" x14ac:dyDescent="0.2">
      <c r="A107" s="15"/>
      <c r="B107" s="16"/>
      <c r="C107" s="29"/>
      <c r="D107" s="16"/>
      <c r="E107" s="7">
        <v>0</v>
      </c>
      <c r="F107" s="2">
        <v>0</v>
      </c>
      <c r="G107" s="2">
        <v>0</v>
      </c>
      <c r="H107" s="2">
        <v>0</v>
      </c>
      <c r="I107" s="1">
        <v>0</v>
      </c>
      <c r="J107" s="2">
        <v>0</v>
      </c>
      <c r="K107" s="2">
        <v>0</v>
      </c>
      <c r="L107" s="8">
        <v>0</v>
      </c>
      <c r="M107" s="9">
        <v>0</v>
      </c>
      <c r="N107" s="3">
        <v>0</v>
      </c>
      <c r="O107" s="3">
        <v>0</v>
      </c>
      <c r="P107" s="3">
        <v>0</v>
      </c>
      <c r="Q107" s="4">
        <v>0</v>
      </c>
      <c r="R107" s="3">
        <v>0</v>
      </c>
      <c r="S107" s="3">
        <v>0</v>
      </c>
      <c r="T107" s="10">
        <v>0</v>
      </c>
      <c r="U107" s="39" t="str">
        <f t="shared" si="4"/>
        <v>-</v>
      </c>
      <c r="V107" s="40" t="str">
        <f t="shared" si="4"/>
        <v>-</v>
      </c>
      <c r="W107" s="40" t="str">
        <f t="shared" si="4"/>
        <v>-</v>
      </c>
      <c r="X107" s="40" t="str">
        <f t="shared" si="4"/>
        <v>-</v>
      </c>
      <c r="Y107" s="40" t="str">
        <f t="shared" si="4"/>
        <v>-</v>
      </c>
      <c r="Z107" s="40" t="str">
        <f t="shared" si="4"/>
        <v>-</v>
      </c>
      <c r="AA107" s="40" t="str">
        <f t="shared" si="4"/>
        <v>-</v>
      </c>
      <c r="AB107" s="41" t="str">
        <f t="shared" si="5"/>
        <v>-</v>
      </c>
    </row>
    <row r="108" spans="1:28" x14ac:dyDescent="0.2">
      <c r="A108" s="15"/>
      <c r="B108" s="16"/>
      <c r="C108" s="29"/>
      <c r="D108" s="16"/>
      <c r="E108" s="7">
        <v>0</v>
      </c>
      <c r="F108" s="2">
        <v>0</v>
      </c>
      <c r="G108" s="2">
        <v>0</v>
      </c>
      <c r="H108" s="2">
        <v>0</v>
      </c>
      <c r="I108" s="1">
        <v>0</v>
      </c>
      <c r="J108" s="2">
        <v>0</v>
      </c>
      <c r="K108" s="2">
        <v>0</v>
      </c>
      <c r="L108" s="8">
        <v>0</v>
      </c>
      <c r="M108" s="9">
        <v>0</v>
      </c>
      <c r="N108" s="3">
        <v>0</v>
      </c>
      <c r="O108" s="3">
        <v>0</v>
      </c>
      <c r="P108" s="3">
        <v>0</v>
      </c>
      <c r="Q108" s="4">
        <v>0</v>
      </c>
      <c r="R108" s="3">
        <v>0</v>
      </c>
      <c r="S108" s="3">
        <v>0</v>
      </c>
      <c r="T108" s="10">
        <v>0</v>
      </c>
      <c r="U108" s="39" t="str">
        <f t="shared" si="4"/>
        <v>-</v>
      </c>
      <c r="V108" s="40" t="str">
        <f t="shared" si="4"/>
        <v>-</v>
      </c>
      <c r="W108" s="40" t="str">
        <f t="shared" si="4"/>
        <v>-</v>
      </c>
      <c r="X108" s="40" t="str">
        <f t="shared" si="4"/>
        <v>-</v>
      </c>
      <c r="Y108" s="40" t="str">
        <f t="shared" si="4"/>
        <v>-</v>
      </c>
      <c r="Z108" s="40" t="str">
        <f t="shared" si="4"/>
        <v>-</v>
      </c>
      <c r="AA108" s="40" t="str">
        <f t="shared" si="4"/>
        <v>-</v>
      </c>
      <c r="AB108" s="41" t="str">
        <f t="shared" si="5"/>
        <v>-</v>
      </c>
    </row>
    <row r="109" spans="1:28" x14ac:dyDescent="0.2">
      <c r="A109" s="15"/>
      <c r="B109" s="16"/>
      <c r="C109" s="29"/>
      <c r="D109" s="16"/>
      <c r="E109" s="7">
        <v>0</v>
      </c>
      <c r="F109" s="2">
        <v>0</v>
      </c>
      <c r="G109" s="2">
        <v>0</v>
      </c>
      <c r="H109" s="2">
        <v>0</v>
      </c>
      <c r="I109" s="1">
        <v>0</v>
      </c>
      <c r="J109" s="2">
        <v>0</v>
      </c>
      <c r="K109" s="2">
        <v>0</v>
      </c>
      <c r="L109" s="8">
        <v>0</v>
      </c>
      <c r="M109" s="9">
        <v>0</v>
      </c>
      <c r="N109" s="3">
        <v>0</v>
      </c>
      <c r="O109" s="3">
        <v>0</v>
      </c>
      <c r="P109" s="3">
        <v>0</v>
      </c>
      <c r="Q109" s="4">
        <v>0</v>
      </c>
      <c r="R109" s="3">
        <v>0</v>
      </c>
      <c r="S109" s="3">
        <v>0</v>
      </c>
      <c r="T109" s="10">
        <v>0</v>
      </c>
      <c r="U109" s="39" t="str">
        <f t="shared" si="4"/>
        <v>-</v>
      </c>
      <c r="V109" s="40" t="str">
        <f t="shared" si="4"/>
        <v>-</v>
      </c>
      <c r="W109" s="40" t="str">
        <f t="shared" si="4"/>
        <v>-</v>
      </c>
      <c r="X109" s="40" t="str">
        <f t="shared" si="4"/>
        <v>-</v>
      </c>
      <c r="Y109" s="40" t="str">
        <f t="shared" si="4"/>
        <v>-</v>
      </c>
      <c r="Z109" s="40" t="str">
        <f t="shared" si="4"/>
        <v>-</v>
      </c>
      <c r="AA109" s="40" t="str">
        <f t="shared" si="4"/>
        <v>-</v>
      </c>
      <c r="AB109" s="41" t="str">
        <f t="shared" si="5"/>
        <v>-</v>
      </c>
    </row>
    <row r="110" spans="1:28" x14ac:dyDescent="0.2">
      <c r="A110" s="15"/>
      <c r="B110" s="16"/>
      <c r="C110" s="29"/>
      <c r="D110" s="16"/>
      <c r="E110" s="7">
        <v>0</v>
      </c>
      <c r="F110" s="2">
        <v>0</v>
      </c>
      <c r="G110" s="2">
        <v>0</v>
      </c>
      <c r="H110" s="2">
        <v>0</v>
      </c>
      <c r="I110" s="1">
        <v>0</v>
      </c>
      <c r="J110" s="2">
        <v>0</v>
      </c>
      <c r="K110" s="2">
        <v>0</v>
      </c>
      <c r="L110" s="8">
        <v>0</v>
      </c>
      <c r="M110" s="9">
        <v>0</v>
      </c>
      <c r="N110" s="3">
        <v>0</v>
      </c>
      <c r="O110" s="3">
        <v>0</v>
      </c>
      <c r="P110" s="3">
        <v>0</v>
      </c>
      <c r="Q110" s="4">
        <v>0</v>
      </c>
      <c r="R110" s="3">
        <v>0</v>
      </c>
      <c r="S110" s="3">
        <v>0</v>
      </c>
      <c r="T110" s="10">
        <v>0</v>
      </c>
      <c r="U110" s="39" t="str">
        <f t="shared" si="4"/>
        <v>-</v>
      </c>
      <c r="V110" s="40" t="str">
        <f t="shared" si="4"/>
        <v>-</v>
      </c>
      <c r="W110" s="40" t="str">
        <f t="shared" si="4"/>
        <v>-</v>
      </c>
      <c r="X110" s="40" t="str">
        <f t="shared" si="4"/>
        <v>-</v>
      </c>
      <c r="Y110" s="40" t="str">
        <f t="shared" si="4"/>
        <v>-</v>
      </c>
      <c r="Z110" s="40" t="str">
        <f t="shared" si="4"/>
        <v>-</v>
      </c>
      <c r="AA110" s="40" t="str">
        <f t="shared" si="4"/>
        <v>-</v>
      </c>
      <c r="AB110" s="41" t="str">
        <f t="shared" si="5"/>
        <v>-</v>
      </c>
    </row>
    <row r="111" spans="1:28" x14ac:dyDescent="0.2">
      <c r="A111" s="15"/>
      <c r="B111" s="16"/>
      <c r="C111" s="29"/>
      <c r="D111" s="16"/>
      <c r="E111" s="7">
        <v>0</v>
      </c>
      <c r="F111" s="2">
        <v>0</v>
      </c>
      <c r="G111" s="2">
        <v>0</v>
      </c>
      <c r="H111" s="2">
        <v>0</v>
      </c>
      <c r="I111" s="1">
        <v>0</v>
      </c>
      <c r="J111" s="2">
        <v>0</v>
      </c>
      <c r="K111" s="2">
        <v>0</v>
      </c>
      <c r="L111" s="8">
        <v>0</v>
      </c>
      <c r="M111" s="9">
        <v>0</v>
      </c>
      <c r="N111" s="3">
        <v>0</v>
      </c>
      <c r="O111" s="3">
        <v>0</v>
      </c>
      <c r="P111" s="3">
        <v>0</v>
      </c>
      <c r="Q111" s="4">
        <v>0</v>
      </c>
      <c r="R111" s="3">
        <v>0</v>
      </c>
      <c r="S111" s="3">
        <v>0</v>
      </c>
      <c r="T111" s="10">
        <v>0</v>
      </c>
      <c r="U111" s="39" t="str">
        <f t="shared" si="4"/>
        <v>-</v>
      </c>
      <c r="V111" s="40" t="str">
        <f t="shared" si="4"/>
        <v>-</v>
      </c>
      <c r="W111" s="40" t="str">
        <f t="shared" si="4"/>
        <v>-</v>
      </c>
      <c r="X111" s="40" t="str">
        <f t="shared" si="4"/>
        <v>-</v>
      </c>
      <c r="Y111" s="40" t="str">
        <f t="shared" si="4"/>
        <v>-</v>
      </c>
      <c r="Z111" s="40" t="str">
        <f t="shared" si="4"/>
        <v>-</v>
      </c>
      <c r="AA111" s="40" t="str">
        <f t="shared" si="4"/>
        <v>-</v>
      </c>
      <c r="AB111" s="41" t="str">
        <f t="shared" si="5"/>
        <v>-</v>
      </c>
    </row>
    <row r="112" spans="1:28" x14ac:dyDescent="0.2">
      <c r="A112" s="15"/>
      <c r="B112" s="16"/>
      <c r="C112" s="29"/>
      <c r="D112" s="16"/>
      <c r="E112" s="7">
        <v>0</v>
      </c>
      <c r="F112" s="2">
        <v>0</v>
      </c>
      <c r="G112" s="2">
        <v>0</v>
      </c>
      <c r="H112" s="2">
        <v>0</v>
      </c>
      <c r="I112" s="1">
        <v>0</v>
      </c>
      <c r="J112" s="2">
        <v>0</v>
      </c>
      <c r="K112" s="2">
        <v>0</v>
      </c>
      <c r="L112" s="8">
        <v>0</v>
      </c>
      <c r="M112" s="9">
        <v>0</v>
      </c>
      <c r="N112" s="3">
        <v>0</v>
      </c>
      <c r="O112" s="3">
        <v>0</v>
      </c>
      <c r="P112" s="3">
        <v>0</v>
      </c>
      <c r="Q112" s="4">
        <v>0</v>
      </c>
      <c r="R112" s="3">
        <v>0</v>
      </c>
      <c r="S112" s="3">
        <v>0</v>
      </c>
      <c r="T112" s="10">
        <v>0</v>
      </c>
      <c r="U112" s="39" t="str">
        <f t="shared" si="4"/>
        <v>-</v>
      </c>
      <c r="V112" s="40" t="str">
        <f t="shared" si="4"/>
        <v>-</v>
      </c>
      <c r="W112" s="40" t="str">
        <f t="shared" si="4"/>
        <v>-</v>
      </c>
      <c r="X112" s="40" t="str">
        <f t="shared" si="4"/>
        <v>-</v>
      </c>
      <c r="Y112" s="40" t="str">
        <f t="shared" si="4"/>
        <v>-</v>
      </c>
      <c r="Z112" s="40" t="str">
        <f t="shared" si="4"/>
        <v>-</v>
      </c>
      <c r="AA112" s="40" t="str">
        <f t="shared" si="4"/>
        <v>-</v>
      </c>
      <c r="AB112" s="41" t="str">
        <f t="shared" si="5"/>
        <v>-</v>
      </c>
    </row>
    <row r="113" spans="1:28" x14ac:dyDescent="0.2">
      <c r="A113" s="15"/>
      <c r="B113" s="16"/>
      <c r="C113" s="29"/>
      <c r="D113" s="16"/>
      <c r="E113" s="7">
        <v>0</v>
      </c>
      <c r="F113" s="2">
        <v>0</v>
      </c>
      <c r="G113" s="2">
        <v>0</v>
      </c>
      <c r="H113" s="2">
        <v>0</v>
      </c>
      <c r="I113" s="1">
        <v>0</v>
      </c>
      <c r="J113" s="2">
        <v>0</v>
      </c>
      <c r="K113" s="2">
        <v>0</v>
      </c>
      <c r="L113" s="8">
        <v>0</v>
      </c>
      <c r="M113" s="9">
        <v>0</v>
      </c>
      <c r="N113" s="3">
        <v>0</v>
      </c>
      <c r="O113" s="3">
        <v>0</v>
      </c>
      <c r="P113" s="3">
        <v>0</v>
      </c>
      <c r="Q113" s="4">
        <v>0</v>
      </c>
      <c r="R113" s="3">
        <v>0</v>
      </c>
      <c r="S113" s="3">
        <v>0</v>
      </c>
      <c r="T113" s="10">
        <v>0</v>
      </c>
      <c r="U113" s="39" t="str">
        <f t="shared" si="4"/>
        <v>-</v>
      </c>
      <c r="V113" s="40" t="str">
        <f t="shared" si="4"/>
        <v>-</v>
      </c>
      <c r="W113" s="40" t="str">
        <f t="shared" si="4"/>
        <v>-</v>
      </c>
      <c r="X113" s="40" t="str">
        <f t="shared" si="4"/>
        <v>-</v>
      </c>
      <c r="Y113" s="40" t="str">
        <f t="shared" si="4"/>
        <v>-</v>
      </c>
      <c r="Z113" s="40" t="str">
        <f t="shared" si="4"/>
        <v>-</v>
      </c>
      <c r="AA113" s="40" t="str">
        <f t="shared" si="4"/>
        <v>-</v>
      </c>
      <c r="AB113" s="41" t="str">
        <f t="shared" si="5"/>
        <v>-</v>
      </c>
    </row>
    <row r="114" spans="1:28" x14ac:dyDescent="0.2">
      <c r="A114" s="15"/>
      <c r="B114" s="16"/>
      <c r="C114" s="29"/>
      <c r="D114" s="16"/>
      <c r="E114" s="7">
        <v>0</v>
      </c>
      <c r="F114" s="2">
        <v>0</v>
      </c>
      <c r="G114" s="2">
        <v>0</v>
      </c>
      <c r="H114" s="2">
        <v>0</v>
      </c>
      <c r="I114" s="1">
        <v>0</v>
      </c>
      <c r="J114" s="2">
        <v>0</v>
      </c>
      <c r="K114" s="2">
        <v>0</v>
      </c>
      <c r="L114" s="8">
        <v>0</v>
      </c>
      <c r="M114" s="9">
        <v>0</v>
      </c>
      <c r="N114" s="3">
        <v>0</v>
      </c>
      <c r="O114" s="3">
        <v>0</v>
      </c>
      <c r="P114" s="3">
        <v>0</v>
      </c>
      <c r="Q114" s="4">
        <v>0</v>
      </c>
      <c r="R114" s="3">
        <v>0</v>
      </c>
      <c r="S114" s="3">
        <v>0</v>
      </c>
      <c r="T114" s="10">
        <v>0</v>
      </c>
      <c r="U114" s="39" t="str">
        <f t="shared" si="4"/>
        <v>-</v>
      </c>
      <c r="V114" s="40" t="str">
        <f t="shared" si="4"/>
        <v>-</v>
      </c>
      <c r="W114" s="40" t="str">
        <f t="shared" si="4"/>
        <v>-</v>
      </c>
      <c r="X114" s="40" t="str">
        <f t="shared" si="4"/>
        <v>-</v>
      </c>
      <c r="Y114" s="40" t="str">
        <f t="shared" si="4"/>
        <v>-</v>
      </c>
      <c r="Z114" s="40" t="str">
        <f t="shared" si="4"/>
        <v>-</v>
      </c>
      <c r="AA114" s="40" t="str">
        <f t="shared" si="4"/>
        <v>-</v>
      </c>
      <c r="AB114" s="41" t="str">
        <f t="shared" si="5"/>
        <v>-</v>
      </c>
    </row>
    <row r="115" spans="1:28" x14ac:dyDescent="0.2">
      <c r="A115" s="15"/>
      <c r="B115" s="16"/>
      <c r="C115" s="29"/>
      <c r="D115" s="16"/>
      <c r="E115" s="7">
        <v>0</v>
      </c>
      <c r="F115" s="2">
        <v>0</v>
      </c>
      <c r="G115" s="2">
        <v>0</v>
      </c>
      <c r="H115" s="2">
        <v>0</v>
      </c>
      <c r="I115" s="1">
        <v>0</v>
      </c>
      <c r="J115" s="2">
        <v>0</v>
      </c>
      <c r="K115" s="2">
        <v>0</v>
      </c>
      <c r="L115" s="8">
        <v>0</v>
      </c>
      <c r="M115" s="9">
        <v>0</v>
      </c>
      <c r="N115" s="3">
        <v>0</v>
      </c>
      <c r="O115" s="3">
        <v>0</v>
      </c>
      <c r="P115" s="3">
        <v>0</v>
      </c>
      <c r="Q115" s="4">
        <v>0</v>
      </c>
      <c r="R115" s="3">
        <v>0</v>
      </c>
      <c r="S115" s="3">
        <v>0</v>
      </c>
      <c r="T115" s="10">
        <v>0</v>
      </c>
      <c r="U115" s="39" t="str">
        <f t="shared" si="4"/>
        <v>-</v>
      </c>
      <c r="V115" s="40" t="str">
        <f t="shared" si="4"/>
        <v>-</v>
      </c>
      <c r="W115" s="40" t="str">
        <f t="shared" si="4"/>
        <v>-</v>
      </c>
      <c r="X115" s="40" t="str">
        <f t="shared" si="4"/>
        <v>-</v>
      </c>
      <c r="Y115" s="40" t="str">
        <f t="shared" si="4"/>
        <v>-</v>
      </c>
      <c r="Z115" s="40" t="str">
        <f t="shared" si="4"/>
        <v>-</v>
      </c>
      <c r="AA115" s="40" t="str">
        <f t="shared" si="4"/>
        <v>-</v>
      </c>
      <c r="AB115" s="41" t="str">
        <f t="shared" si="5"/>
        <v>-</v>
      </c>
    </row>
    <row r="116" spans="1:28" x14ac:dyDescent="0.2">
      <c r="A116" s="15"/>
      <c r="B116" s="16"/>
      <c r="C116" s="29"/>
      <c r="D116" s="16"/>
      <c r="E116" s="7">
        <v>0</v>
      </c>
      <c r="F116" s="2">
        <v>0</v>
      </c>
      <c r="G116" s="2">
        <v>0</v>
      </c>
      <c r="H116" s="2">
        <v>0</v>
      </c>
      <c r="I116" s="1">
        <v>0</v>
      </c>
      <c r="J116" s="2">
        <v>0</v>
      </c>
      <c r="K116" s="2">
        <v>0</v>
      </c>
      <c r="L116" s="8">
        <v>0</v>
      </c>
      <c r="M116" s="9">
        <v>0</v>
      </c>
      <c r="N116" s="3">
        <v>0</v>
      </c>
      <c r="O116" s="3">
        <v>0</v>
      </c>
      <c r="P116" s="3">
        <v>0</v>
      </c>
      <c r="Q116" s="4">
        <v>0</v>
      </c>
      <c r="R116" s="3">
        <v>0</v>
      </c>
      <c r="S116" s="3">
        <v>0</v>
      </c>
      <c r="T116" s="10">
        <v>0</v>
      </c>
      <c r="U116" s="39" t="str">
        <f t="shared" si="4"/>
        <v>-</v>
      </c>
      <c r="V116" s="40" t="str">
        <f t="shared" si="4"/>
        <v>-</v>
      </c>
      <c r="W116" s="40" t="str">
        <f t="shared" si="4"/>
        <v>-</v>
      </c>
      <c r="X116" s="40" t="str">
        <f t="shared" si="4"/>
        <v>-</v>
      </c>
      <c r="Y116" s="40" t="str">
        <f t="shared" si="4"/>
        <v>-</v>
      </c>
      <c r="Z116" s="40" t="str">
        <f t="shared" si="4"/>
        <v>-</v>
      </c>
      <c r="AA116" s="40" t="str">
        <f t="shared" si="4"/>
        <v>-</v>
      </c>
      <c r="AB116" s="41" t="str">
        <f t="shared" si="5"/>
        <v>-</v>
      </c>
    </row>
    <row r="117" spans="1:28" x14ac:dyDescent="0.2">
      <c r="A117" s="15"/>
      <c r="B117" s="16"/>
      <c r="C117" s="29"/>
      <c r="D117" s="16"/>
      <c r="E117" s="7">
        <v>0</v>
      </c>
      <c r="F117" s="2">
        <v>0</v>
      </c>
      <c r="G117" s="2">
        <v>0</v>
      </c>
      <c r="H117" s="2">
        <v>0</v>
      </c>
      <c r="I117" s="1">
        <v>0</v>
      </c>
      <c r="J117" s="2">
        <v>0</v>
      </c>
      <c r="K117" s="2">
        <v>0</v>
      </c>
      <c r="L117" s="8">
        <v>0</v>
      </c>
      <c r="M117" s="9">
        <v>0</v>
      </c>
      <c r="N117" s="3">
        <v>0</v>
      </c>
      <c r="O117" s="3">
        <v>0</v>
      </c>
      <c r="P117" s="3">
        <v>0</v>
      </c>
      <c r="Q117" s="4">
        <v>0</v>
      </c>
      <c r="R117" s="3">
        <v>0</v>
      </c>
      <c r="S117" s="3">
        <v>0</v>
      </c>
      <c r="T117" s="10">
        <v>0</v>
      </c>
      <c r="U117" s="39" t="str">
        <f t="shared" si="4"/>
        <v>-</v>
      </c>
      <c r="V117" s="40" t="str">
        <f t="shared" si="4"/>
        <v>-</v>
      </c>
      <c r="W117" s="40" t="str">
        <f t="shared" si="4"/>
        <v>-</v>
      </c>
      <c r="X117" s="40" t="str">
        <f t="shared" si="4"/>
        <v>-</v>
      </c>
      <c r="Y117" s="40" t="str">
        <f t="shared" si="4"/>
        <v>-</v>
      </c>
      <c r="Z117" s="40" t="str">
        <f t="shared" si="4"/>
        <v>-</v>
      </c>
      <c r="AA117" s="40" t="str">
        <f t="shared" si="4"/>
        <v>-</v>
      </c>
      <c r="AB117" s="41" t="str">
        <f t="shared" si="5"/>
        <v>-</v>
      </c>
    </row>
    <row r="118" spans="1:28" x14ac:dyDescent="0.2">
      <c r="A118" s="15"/>
      <c r="B118" s="16"/>
      <c r="C118" s="29"/>
      <c r="D118" s="16"/>
      <c r="E118" s="7">
        <v>0</v>
      </c>
      <c r="F118" s="2">
        <v>0</v>
      </c>
      <c r="G118" s="2">
        <v>0</v>
      </c>
      <c r="H118" s="2">
        <v>0</v>
      </c>
      <c r="I118" s="1">
        <v>0</v>
      </c>
      <c r="J118" s="2">
        <v>0</v>
      </c>
      <c r="K118" s="2">
        <v>0</v>
      </c>
      <c r="L118" s="8">
        <v>0</v>
      </c>
      <c r="M118" s="9">
        <v>0</v>
      </c>
      <c r="N118" s="3">
        <v>0</v>
      </c>
      <c r="O118" s="3">
        <v>0</v>
      </c>
      <c r="P118" s="3">
        <v>0</v>
      </c>
      <c r="Q118" s="4">
        <v>0</v>
      </c>
      <c r="R118" s="3">
        <v>0</v>
      </c>
      <c r="S118" s="3">
        <v>0</v>
      </c>
      <c r="T118" s="10">
        <v>0</v>
      </c>
      <c r="U118" s="39" t="str">
        <f t="shared" si="4"/>
        <v>-</v>
      </c>
      <c r="V118" s="40" t="str">
        <f t="shared" si="4"/>
        <v>-</v>
      </c>
      <c r="W118" s="40" t="str">
        <f t="shared" si="4"/>
        <v>-</v>
      </c>
      <c r="X118" s="40" t="str">
        <f t="shared" si="4"/>
        <v>-</v>
      </c>
      <c r="Y118" s="40" t="str">
        <f t="shared" si="4"/>
        <v>-</v>
      </c>
      <c r="Z118" s="40" t="str">
        <f t="shared" si="4"/>
        <v>-</v>
      </c>
      <c r="AA118" s="40" t="str">
        <f t="shared" si="4"/>
        <v>-</v>
      </c>
      <c r="AB118" s="41" t="str">
        <f t="shared" si="5"/>
        <v>-</v>
      </c>
    </row>
    <row r="119" spans="1:28" x14ac:dyDescent="0.2">
      <c r="A119" s="15"/>
      <c r="B119" s="16"/>
      <c r="C119" s="29"/>
      <c r="D119" s="16"/>
      <c r="E119" s="7">
        <v>0</v>
      </c>
      <c r="F119" s="2">
        <v>0</v>
      </c>
      <c r="G119" s="2">
        <v>0</v>
      </c>
      <c r="H119" s="2">
        <v>0</v>
      </c>
      <c r="I119" s="1">
        <v>0</v>
      </c>
      <c r="J119" s="2">
        <v>0</v>
      </c>
      <c r="K119" s="2">
        <v>0</v>
      </c>
      <c r="L119" s="8">
        <v>0</v>
      </c>
      <c r="M119" s="9">
        <v>0</v>
      </c>
      <c r="N119" s="3">
        <v>0</v>
      </c>
      <c r="O119" s="3">
        <v>0</v>
      </c>
      <c r="P119" s="3">
        <v>0</v>
      </c>
      <c r="Q119" s="4">
        <v>0</v>
      </c>
      <c r="R119" s="3">
        <v>0</v>
      </c>
      <c r="S119" s="3">
        <v>0</v>
      </c>
      <c r="T119" s="10">
        <v>0</v>
      </c>
      <c r="U119" s="39" t="str">
        <f t="shared" si="4"/>
        <v>-</v>
      </c>
      <c r="V119" s="40" t="str">
        <f t="shared" si="4"/>
        <v>-</v>
      </c>
      <c r="W119" s="40" t="str">
        <f t="shared" si="4"/>
        <v>-</v>
      </c>
      <c r="X119" s="40" t="str">
        <f t="shared" si="4"/>
        <v>-</v>
      </c>
      <c r="Y119" s="40" t="str">
        <f t="shared" si="4"/>
        <v>-</v>
      </c>
      <c r="Z119" s="40" t="str">
        <f t="shared" si="4"/>
        <v>-</v>
      </c>
      <c r="AA119" s="40" t="str">
        <f t="shared" si="4"/>
        <v>-</v>
      </c>
      <c r="AB119" s="41" t="str">
        <f t="shared" si="5"/>
        <v>-</v>
      </c>
    </row>
    <row r="120" spans="1:28" x14ac:dyDescent="0.2">
      <c r="A120" s="15"/>
      <c r="B120" s="16"/>
      <c r="C120" s="29"/>
      <c r="D120" s="16"/>
      <c r="E120" s="7">
        <v>0</v>
      </c>
      <c r="F120" s="2">
        <v>0</v>
      </c>
      <c r="G120" s="2">
        <v>0</v>
      </c>
      <c r="H120" s="2">
        <v>0</v>
      </c>
      <c r="I120" s="1">
        <v>0</v>
      </c>
      <c r="J120" s="2">
        <v>0</v>
      </c>
      <c r="K120" s="2">
        <v>0</v>
      </c>
      <c r="L120" s="8">
        <v>0</v>
      </c>
      <c r="M120" s="9">
        <v>0</v>
      </c>
      <c r="N120" s="3">
        <v>0</v>
      </c>
      <c r="O120" s="3">
        <v>0</v>
      </c>
      <c r="P120" s="3">
        <v>0</v>
      </c>
      <c r="Q120" s="4">
        <v>0</v>
      </c>
      <c r="R120" s="3">
        <v>0</v>
      </c>
      <c r="S120" s="3">
        <v>0</v>
      </c>
      <c r="T120" s="10">
        <v>0</v>
      </c>
      <c r="U120" s="39" t="str">
        <f t="shared" si="4"/>
        <v>-</v>
      </c>
      <c r="V120" s="40" t="str">
        <f t="shared" si="4"/>
        <v>-</v>
      </c>
      <c r="W120" s="40" t="str">
        <f t="shared" si="4"/>
        <v>-</v>
      </c>
      <c r="X120" s="40" t="str">
        <f t="shared" si="4"/>
        <v>-</v>
      </c>
      <c r="Y120" s="40" t="str">
        <f t="shared" si="4"/>
        <v>-</v>
      </c>
      <c r="Z120" s="40" t="str">
        <f t="shared" si="4"/>
        <v>-</v>
      </c>
      <c r="AA120" s="40" t="str">
        <f t="shared" si="4"/>
        <v>-</v>
      </c>
      <c r="AB120" s="41" t="str">
        <f t="shared" si="5"/>
        <v>-</v>
      </c>
    </row>
    <row r="121" spans="1:28" x14ac:dyDescent="0.2">
      <c r="A121" s="15"/>
      <c r="B121" s="16"/>
      <c r="C121" s="29"/>
      <c r="D121" s="16"/>
      <c r="E121" s="7">
        <v>0</v>
      </c>
      <c r="F121" s="2">
        <v>0</v>
      </c>
      <c r="G121" s="2">
        <v>0</v>
      </c>
      <c r="H121" s="2">
        <v>0</v>
      </c>
      <c r="I121" s="1">
        <v>0</v>
      </c>
      <c r="J121" s="2">
        <v>0</v>
      </c>
      <c r="K121" s="2">
        <v>0</v>
      </c>
      <c r="L121" s="8">
        <v>0</v>
      </c>
      <c r="M121" s="9">
        <v>0</v>
      </c>
      <c r="N121" s="3">
        <v>0</v>
      </c>
      <c r="O121" s="3">
        <v>0</v>
      </c>
      <c r="P121" s="3">
        <v>0</v>
      </c>
      <c r="Q121" s="4">
        <v>0</v>
      </c>
      <c r="R121" s="3">
        <v>0</v>
      </c>
      <c r="S121" s="3">
        <v>0</v>
      </c>
      <c r="T121" s="10">
        <v>0</v>
      </c>
      <c r="U121" s="39" t="str">
        <f t="shared" si="4"/>
        <v>-</v>
      </c>
      <c r="V121" s="40" t="str">
        <f t="shared" si="4"/>
        <v>-</v>
      </c>
      <c r="W121" s="40" t="str">
        <f t="shared" si="4"/>
        <v>-</v>
      </c>
      <c r="X121" s="40" t="str">
        <f t="shared" si="4"/>
        <v>-</v>
      </c>
      <c r="Y121" s="40" t="str">
        <f t="shared" si="4"/>
        <v>-</v>
      </c>
      <c r="Z121" s="40" t="str">
        <f t="shared" si="4"/>
        <v>-</v>
      </c>
      <c r="AA121" s="40" t="str">
        <f t="shared" si="4"/>
        <v>-</v>
      </c>
      <c r="AB121" s="41" t="str">
        <f t="shared" si="5"/>
        <v>-</v>
      </c>
    </row>
    <row r="122" spans="1:28" x14ac:dyDescent="0.2">
      <c r="A122" s="15"/>
      <c r="B122" s="16"/>
      <c r="C122" s="29"/>
      <c r="D122" s="16"/>
      <c r="E122" s="7">
        <v>0</v>
      </c>
      <c r="F122" s="2">
        <v>0</v>
      </c>
      <c r="G122" s="2">
        <v>0</v>
      </c>
      <c r="H122" s="2">
        <v>0</v>
      </c>
      <c r="I122" s="1">
        <v>0</v>
      </c>
      <c r="J122" s="2">
        <v>0</v>
      </c>
      <c r="K122" s="2">
        <v>0</v>
      </c>
      <c r="L122" s="8">
        <v>0</v>
      </c>
      <c r="M122" s="9">
        <v>0</v>
      </c>
      <c r="N122" s="3">
        <v>0</v>
      </c>
      <c r="O122" s="3">
        <v>0</v>
      </c>
      <c r="P122" s="3">
        <v>0</v>
      </c>
      <c r="Q122" s="4">
        <v>0</v>
      </c>
      <c r="R122" s="3">
        <v>0</v>
      </c>
      <c r="S122" s="3">
        <v>0</v>
      </c>
      <c r="T122" s="10">
        <v>0</v>
      </c>
      <c r="U122" s="39" t="str">
        <f t="shared" si="4"/>
        <v>-</v>
      </c>
      <c r="V122" s="40" t="str">
        <f t="shared" si="4"/>
        <v>-</v>
      </c>
      <c r="W122" s="40" t="str">
        <f t="shared" si="4"/>
        <v>-</v>
      </c>
      <c r="X122" s="40" t="str">
        <f t="shared" si="4"/>
        <v>-</v>
      </c>
      <c r="Y122" s="40" t="str">
        <f t="shared" si="4"/>
        <v>-</v>
      </c>
      <c r="Z122" s="40" t="str">
        <f t="shared" si="4"/>
        <v>-</v>
      </c>
      <c r="AA122" s="40" t="str">
        <f t="shared" si="4"/>
        <v>-</v>
      </c>
      <c r="AB122" s="41" t="str">
        <f t="shared" si="5"/>
        <v>-</v>
      </c>
    </row>
    <row r="123" spans="1:28" x14ac:dyDescent="0.2">
      <c r="A123" s="15"/>
      <c r="B123" s="16"/>
      <c r="C123" s="29"/>
      <c r="D123" s="16"/>
      <c r="E123" s="7">
        <v>0</v>
      </c>
      <c r="F123" s="2">
        <v>0</v>
      </c>
      <c r="G123" s="2">
        <v>0</v>
      </c>
      <c r="H123" s="2">
        <v>0</v>
      </c>
      <c r="I123" s="1">
        <v>0</v>
      </c>
      <c r="J123" s="2">
        <v>0</v>
      </c>
      <c r="K123" s="2">
        <v>0</v>
      </c>
      <c r="L123" s="8">
        <v>0</v>
      </c>
      <c r="M123" s="9">
        <v>0</v>
      </c>
      <c r="N123" s="3">
        <v>0</v>
      </c>
      <c r="O123" s="3">
        <v>0</v>
      </c>
      <c r="P123" s="3">
        <v>0</v>
      </c>
      <c r="Q123" s="4">
        <v>0</v>
      </c>
      <c r="R123" s="3">
        <v>0</v>
      </c>
      <c r="S123" s="3">
        <v>0</v>
      </c>
      <c r="T123" s="10">
        <v>0</v>
      </c>
      <c r="U123" s="39" t="str">
        <f t="shared" si="4"/>
        <v>-</v>
      </c>
      <c r="V123" s="40" t="str">
        <f t="shared" si="4"/>
        <v>-</v>
      </c>
      <c r="W123" s="40" t="str">
        <f t="shared" si="4"/>
        <v>-</v>
      </c>
      <c r="X123" s="40" t="str">
        <f t="shared" si="4"/>
        <v>-</v>
      </c>
      <c r="Y123" s="40" t="str">
        <f t="shared" si="4"/>
        <v>-</v>
      </c>
      <c r="Z123" s="40" t="str">
        <f t="shared" si="4"/>
        <v>-</v>
      </c>
      <c r="AA123" s="40" t="str">
        <f t="shared" si="4"/>
        <v>-</v>
      </c>
      <c r="AB123" s="41" t="str">
        <f t="shared" si="5"/>
        <v>-</v>
      </c>
    </row>
    <row r="124" spans="1:28" x14ac:dyDescent="0.2">
      <c r="A124" s="15"/>
      <c r="B124" s="16"/>
      <c r="C124" s="29"/>
      <c r="D124" s="16"/>
      <c r="E124" s="7">
        <v>0</v>
      </c>
      <c r="F124" s="2">
        <v>0</v>
      </c>
      <c r="G124" s="2">
        <v>0</v>
      </c>
      <c r="H124" s="2">
        <v>0</v>
      </c>
      <c r="I124" s="1">
        <v>0</v>
      </c>
      <c r="J124" s="2">
        <v>0</v>
      </c>
      <c r="K124" s="2">
        <v>0</v>
      </c>
      <c r="L124" s="8">
        <v>0</v>
      </c>
      <c r="M124" s="9">
        <v>0</v>
      </c>
      <c r="N124" s="3">
        <v>0</v>
      </c>
      <c r="O124" s="3">
        <v>0</v>
      </c>
      <c r="P124" s="3">
        <v>0</v>
      </c>
      <c r="Q124" s="4">
        <v>0</v>
      </c>
      <c r="R124" s="3">
        <v>0</v>
      </c>
      <c r="S124" s="3">
        <v>0</v>
      </c>
      <c r="T124" s="10">
        <v>0</v>
      </c>
      <c r="U124" s="39" t="str">
        <f t="shared" si="4"/>
        <v>-</v>
      </c>
      <c r="V124" s="40" t="str">
        <f t="shared" si="4"/>
        <v>-</v>
      </c>
      <c r="W124" s="40" t="str">
        <f t="shared" si="4"/>
        <v>-</v>
      </c>
      <c r="X124" s="40" t="str">
        <f t="shared" si="4"/>
        <v>-</v>
      </c>
      <c r="Y124" s="40" t="str">
        <f t="shared" si="4"/>
        <v>-</v>
      </c>
      <c r="Z124" s="40" t="str">
        <f t="shared" si="4"/>
        <v>-</v>
      </c>
      <c r="AA124" s="40" t="str">
        <f t="shared" si="4"/>
        <v>-</v>
      </c>
      <c r="AB124" s="41" t="str">
        <f t="shared" si="5"/>
        <v>-</v>
      </c>
    </row>
    <row r="125" spans="1:28" x14ac:dyDescent="0.2">
      <c r="A125" s="15"/>
      <c r="B125" s="16"/>
      <c r="C125" s="29"/>
      <c r="D125" s="16"/>
      <c r="E125" s="7">
        <v>0</v>
      </c>
      <c r="F125" s="2">
        <v>0</v>
      </c>
      <c r="G125" s="2">
        <v>0</v>
      </c>
      <c r="H125" s="2">
        <v>0</v>
      </c>
      <c r="I125" s="1">
        <v>0</v>
      </c>
      <c r="J125" s="2">
        <v>0</v>
      </c>
      <c r="K125" s="2">
        <v>0</v>
      </c>
      <c r="L125" s="8">
        <v>0</v>
      </c>
      <c r="M125" s="9">
        <v>0</v>
      </c>
      <c r="N125" s="3">
        <v>0</v>
      </c>
      <c r="O125" s="3">
        <v>0</v>
      </c>
      <c r="P125" s="3">
        <v>0</v>
      </c>
      <c r="Q125" s="4">
        <v>0</v>
      </c>
      <c r="R125" s="3">
        <v>0</v>
      </c>
      <c r="S125" s="3">
        <v>0</v>
      </c>
      <c r="T125" s="10">
        <v>0</v>
      </c>
      <c r="U125" s="39" t="str">
        <f t="shared" si="4"/>
        <v>-</v>
      </c>
      <c r="V125" s="40" t="str">
        <f t="shared" si="4"/>
        <v>-</v>
      </c>
      <c r="W125" s="40" t="str">
        <f t="shared" si="4"/>
        <v>-</v>
      </c>
      <c r="X125" s="40" t="str">
        <f t="shared" si="4"/>
        <v>-</v>
      </c>
      <c r="Y125" s="40" t="str">
        <f t="shared" si="4"/>
        <v>-</v>
      </c>
      <c r="Z125" s="40" t="str">
        <f t="shared" si="4"/>
        <v>-</v>
      </c>
      <c r="AA125" s="40" t="str">
        <f t="shared" si="4"/>
        <v>-</v>
      </c>
      <c r="AB125" s="41" t="str">
        <f t="shared" si="5"/>
        <v>-</v>
      </c>
    </row>
    <row r="126" spans="1:28" x14ac:dyDescent="0.2">
      <c r="A126" s="15"/>
      <c r="B126" s="16"/>
      <c r="C126" s="29"/>
      <c r="D126" s="16"/>
      <c r="E126" s="7">
        <v>0</v>
      </c>
      <c r="F126" s="2">
        <v>0</v>
      </c>
      <c r="G126" s="2">
        <v>0</v>
      </c>
      <c r="H126" s="2">
        <v>0</v>
      </c>
      <c r="I126" s="1">
        <v>0</v>
      </c>
      <c r="J126" s="2">
        <v>0</v>
      </c>
      <c r="K126" s="2">
        <v>0</v>
      </c>
      <c r="L126" s="8">
        <v>0</v>
      </c>
      <c r="M126" s="9">
        <v>0</v>
      </c>
      <c r="N126" s="3">
        <v>0</v>
      </c>
      <c r="O126" s="3">
        <v>0</v>
      </c>
      <c r="P126" s="3">
        <v>0</v>
      </c>
      <c r="Q126" s="4">
        <v>0</v>
      </c>
      <c r="R126" s="3">
        <v>0</v>
      </c>
      <c r="S126" s="3">
        <v>0</v>
      </c>
      <c r="T126" s="10">
        <v>0</v>
      </c>
      <c r="U126" s="39" t="str">
        <f t="shared" si="4"/>
        <v>-</v>
      </c>
      <c r="V126" s="40" t="str">
        <f t="shared" si="4"/>
        <v>-</v>
      </c>
      <c r="W126" s="40" t="str">
        <f t="shared" si="4"/>
        <v>-</v>
      </c>
      <c r="X126" s="40" t="str">
        <f t="shared" si="4"/>
        <v>-</v>
      </c>
      <c r="Y126" s="40" t="str">
        <f t="shared" si="4"/>
        <v>-</v>
      </c>
      <c r="Z126" s="40" t="str">
        <f t="shared" si="4"/>
        <v>-</v>
      </c>
      <c r="AA126" s="40" t="str">
        <f t="shared" si="4"/>
        <v>-</v>
      </c>
      <c r="AB126" s="41" t="str">
        <f t="shared" si="5"/>
        <v>-</v>
      </c>
    </row>
    <row r="127" spans="1:28" x14ac:dyDescent="0.2">
      <c r="A127" s="15"/>
      <c r="B127" s="16"/>
      <c r="C127" s="29"/>
      <c r="D127" s="16"/>
      <c r="E127" s="7">
        <v>0</v>
      </c>
      <c r="F127" s="2">
        <v>0</v>
      </c>
      <c r="G127" s="2">
        <v>0</v>
      </c>
      <c r="H127" s="2">
        <v>0</v>
      </c>
      <c r="I127" s="1">
        <v>0</v>
      </c>
      <c r="J127" s="2">
        <v>0</v>
      </c>
      <c r="K127" s="2">
        <v>0</v>
      </c>
      <c r="L127" s="8">
        <v>0</v>
      </c>
      <c r="M127" s="9">
        <v>0</v>
      </c>
      <c r="N127" s="3">
        <v>0</v>
      </c>
      <c r="O127" s="3">
        <v>0</v>
      </c>
      <c r="P127" s="3">
        <v>0</v>
      </c>
      <c r="Q127" s="4">
        <v>0</v>
      </c>
      <c r="R127" s="3">
        <v>0</v>
      </c>
      <c r="S127" s="3">
        <v>0</v>
      </c>
      <c r="T127" s="10">
        <v>0</v>
      </c>
      <c r="U127" s="39" t="str">
        <f t="shared" si="4"/>
        <v>-</v>
      </c>
      <c r="V127" s="40" t="str">
        <f t="shared" si="4"/>
        <v>-</v>
      </c>
      <c r="W127" s="40" t="str">
        <f t="shared" si="4"/>
        <v>-</v>
      </c>
      <c r="X127" s="40" t="str">
        <f t="shared" si="4"/>
        <v>-</v>
      </c>
      <c r="Y127" s="40" t="str">
        <f t="shared" si="4"/>
        <v>-</v>
      </c>
      <c r="Z127" s="40" t="str">
        <f t="shared" si="4"/>
        <v>-</v>
      </c>
      <c r="AA127" s="40" t="str">
        <f t="shared" si="4"/>
        <v>-</v>
      </c>
      <c r="AB127" s="41" t="str">
        <f t="shared" si="5"/>
        <v>-</v>
      </c>
    </row>
    <row r="128" spans="1:28" x14ac:dyDescent="0.2">
      <c r="A128" s="15"/>
      <c r="B128" s="16"/>
      <c r="C128" s="29"/>
      <c r="D128" s="16"/>
      <c r="E128" s="7">
        <v>0</v>
      </c>
      <c r="F128" s="2">
        <v>0</v>
      </c>
      <c r="G128" s="2">
        <v>0</v>
      </c>
      <c r="H128" s="2">
        <v>0</v>
      </c>
      <c r="I128" s="1">
        <v>0</v>
      </c>
      <c r="J128" s="2">
        <v>0</v>
      </c>
      <c r="K128" s="2">
        <v>0</v>
      </c>
      <c r="L128" s="8">
        <v>0</v>
      </c>
      <c r="M128" s="9">
        <v>0</v>
      </c>
      <c r="N128" s="3">
        <v>0</v>
      </c>
      <c r="O128" s="3">
        <v>0</v>
      </c>
      <c r="P128" s="3">
        <v>0</v>
      </c>
      <c r="Q128" s="4">
        <v>0</v>
      </c>
      <c r="R128" s="3">
        <v>0</v>
      </c>
      <c r="S128" s="3">
        <v>0</v>
      </c>
      <c r="T128" s="10">
        <v>0</v>
      </c>
      <c r="U128" s="39" t="str">
        <f t="shared" si="4"/>
        <v>-</v>
      </c>
      <c r="V128" s="40" t="str">
        <f t="shared" si="4"/>
        <v>-</v>
      </c>
      <c r="W128" s="40" t="str">
        <f t="shared" si="4"/>
        <v>-</v>
      </c>
      <c r="X128" s="40" t="str">
        <f t="shared" si="4"/>
        <v>-</v>
      </c>
      <c r="Y128" s="40" t="str">
        <f t="shared" si="4"/>
        <v>-</v>
      </c>
      <c r="Z128" s="40" t="str">
        <f t="shared" si="4"/>
        <v>-</v>
      </c>
      <c r="AA128" s="40" t="str">
        <f t="shared" si="4"/>
        <v>-</v>
      </c>
      <c r="AB128" s="41" t="str">
        <f t="shared" si="5"/>
        <v>-</v>
      </c>
    </row>
    <row r="129" spans="1:28" x14ac:dyDescent="0.2">
      <c r="A129" s="15"/>
      <c r="B129" s="16"/>
      <c r="C129" s="29"/>
      <c r="D129" s="16"/>
      <c r="E129" s="7">
        <v>0</v>
      </c>
      <c r="F129" s="2">
        <v>0</v>
      </c>
      <c r="G129" s="2">
        <v>0</v>
      </c>
      <c r="H129" s="2">
        <v>0</v>
      </c>
      <c r="I129" s="1">
        <v>0</v>
      </c>
      <c r="J129" s="2">
        <v>0</v>
      </c>
      <c r="K129" s="2">
        <v>0</v>
      </c>
      <c r="L129" s="8">
        <v>0</v>
      </c>
      <c r="M129" s="9">
        <v>0</v>
      </c>
      <c r="N129" s="3">
        <v>0</v>
      </c>
      <c r="O129" s="3">
        <v>0</v>
      </c>
      <c r="P129" s="3">
        <v>0</v>
      </c>
      <c r="Q129" s="4">
        <v>0</v>
      </c>
      <c r="R129" s="3">
        <v>0</v>
      </c>
      <c r="S129" s="3">
        <v>0</v>
      </c>
      <c r="T129" s="10">
        <v>0</v>
      </c>
      <c r="U129" s="39" t="str">
        <f t="shared" si="4"/>
        <v>-</v>
      </c>
      <c r="V129" s="40" t="str">
        <f t="shared" si="4"/>
        <v>-</v>
      </c>
      <c r="W129" s="40" t="str">
        <f t="shared" si="4"/>
        <v>-</v>
      </c>
      <c r="X129" s="40" t="str">
        <f t="shared" si="4"/>
        <v>-</v>
      </c>
      <c r="Y129" s="40" t="str">
        <f t="shared" si="4"/>
        <v>-</v>
      </c>
      <c r="Z129" s="40" t="str">
        <f t="shared" si="4"/>
        <v>-</v>
      </c>
      <c r="AA129" s="40" t="str">
        <f t="shared" si="4"/>
        <v>-</v>
      </c>
      <c r="AB129" s="41" t="str">
        <f t="shared" si="5"/>
        <v>-</v>
      </c>
    </row>
    <row r="130" spans="1:28" x14ac:dyDescent="0.2">
      <c r="A130" s="15"/>
      <c r="B130" s="16"/>
      <c r="C130" s="29"/>
      <c r="D130" s="16"/>
      <c r="E130" s="7">
        <v>0</v>
      </c>
      <c r="F130" s="2">
        <v>0</v>
      </c>
      <c r="G130" s="2">
        <v>0</v>
      </c>
      <c r="H130" s="2">
        <v>0</v>
      </c>
      <c r="I130" s="1">
        <v>0</v>
      </c>
      <c r="J130" s="2">
        <v>0</v>
      </c>
      <c r="K130" s="2">
        <v>0</v>
      </c>
      <c r="L130" s="8">
        <v>0</v>
      </c>
      <c r="M130" s="9">
        <v>0</v>
      </c>
      <c r="N130" s="3">
        <v>0</v>
      </c>
      <c r="O130" s="3">
        <v>0</v>
      </c>
      <c r="P130" s="3">
        <v>0</v>
      </c>
      <c r="Q130" s="4">
        <v>0</v>
      </c>
      <c r="R130" s="3">
        <v>0</v>
      </c>
      <c r="S130" s="3">
        <v>0</v>
      </c>
      <c r="T130" s="10">
        <v>0</v>
      </c>
      <c r="U130" s="39" t="str">
        <f t="shared" si="4"/>
        <v>-</v>
      </c>
      <c r="V130" s="40" t="str">
        <f t="shared" si="4"/>
        <v>-</v>
      </c>
      <c r="W130" s="40" t="str">
        <f t="shared" si="4"/>
        <v>-</v>
      </c>
      <c r="X130" s="40" t="str">
        <f t="shared" si="4"/>
        <v>-</v>
      </c>
      <c r="Y130" s="40" t="str">
        <f t="shared" si="4"/>
        <v>-</v>
      </c>
      <c r="Z130" s="40" t="str">
        <f t="shared" si="4"/>
        <v>-</v>
      </c>
      <c r="AA130" s="40" t="str">
        <f t="shared" si="4"/>
        <v>-</v>
      </c>
      <c r="AB130" s="41" t="str">
        <f t="shared" si="5"/>
        <v>-</v>
      </c>
    </row>
    <row r="131" spans="1:28" x14ac:dyDescent="0.2">
      <c r="A131" s="15"/>
      <c r="B131" s="16"/>
      <c r="C131" s="29"/>
      <c r="D131" s="16"/>
      <c r="E131" s="7">
        <v>0</v>
      </c>
      <c r="F131" s="2">
        <v>0</v>
      </c>
      <c r="G131" s="2">
        <v>0</v>
      </c>
      <c r="H131" s="2">
        <v>0</v>
      </c>
      <c r="I131" s="1">
        <v>0</v>
      </c>
      <c r="J131" s="2">
        <v>0</v>
      </c>
      <c r="K131" s="2">
        <v>0</v>
      </c>
      <c r="L131" s="8">
        <v>0</v>
      </c>
      <c r="M131" s="9">
        <v>0</v>
      </c>
      <c r="N131" s="3">
        <v>0</v>
      </c>
      <c r="O131" s="3">
        <v>0</v>
      </c>
      <c r="P131" s="3">
        <v>0</v>
      </c>
      <c r="Q131" s="4">
        <v>0</v>
      </c>
      <c r="R131" s="3">
        <v>0</v>
      </c>
      <c r="S131" s="3">
        <v>0</v>
      </c>
      <c r="T131" s="10">
        <v>0</v>
      </c>
      <c r="U131" s="39" t="str">
        <f t="shared" si="4"/>
        <v>-</v>
      </c>
      <c r="V131" s="40" t="str">
        <f t="shared" si="4"/>
        <v>-</v>
      </c>
      <c r="W131" s="40" t="str">
        <f t="shared" si="4"/>
        <v>-</v>
      </c>
      <c r="X131" s="40" t="str">
        <f t="shared" si="4"/>
        <v>-</v>
      </c>
      <c r="Y131" s="40" t="str">
        <f t="shared" si="4"/>
        <v>-</v>
      </c>
      <c r="Z131" s="40" t="str">
        <f t="shared" si="4"/>
        <v>-</v>
      </c>
      <c r="AA131" s="40" t="str">
        <f t="shared" si="4"/>
        <v>-</v>
      </c>
      <c r="AB131" s="41" t="str">
        <f t="shared" si="5"/>
        <v>-</v>
      </c>
    </row>
    <row r="132" spans="1:28" x14ac:dyDescent="0.2">
      <c r="A132" s="15"/>
      <c r="B132" s="16"/>
      <c r="C132" s="29"/>
      <c r="D132" s="16"/>
      <c r="E132" s="7">
        <v>0</v>
      </c>
      <c r="F132" s="2">
        <v>0</v>
      </c>
      <c r="G132" s="2">
        <v>0</v>
      </c>
      <c r="H132" s="2">
        <v>0</v>
      </c>
      <c r="I132" s="1">
        <v>0</v>
      </c>
      <c r="J132" s="2">
        <v>0</v>
      </c>
      <c r="K132" s="2">
        <v>0</v>
      </c>
      <c r="L132" s="8">
        <v>0</v>
      </c>
      <c r="M132" s="9">
        <v>0</v>
      </c>
      <c r="N132" s="3">
        <v>0</v>
      </c>
      <c r="O132" s="3">
        <v>0</v>
      </c>
      <c r="P132" s="3">
        <v>0</v>
      </c>
      <c r="Q132" s="4">
        <v>0</v>
      </c>
      <c r="R132" s="3">
        <v>0</v>
      </c>
      <c r="S132" s="3">
        <v>0</v>
      </c>
      <c r="T132" s="10">
        <v>0</v>
      </c>
      <c r="U132" s="39" t="str">
        <f t="shared" ref="U132:AB168" si="6">IF(M132-E132=0,"-",(M132-E132)/E132)</f>
        <v>-</v>
      </c>
      <c r="V132" s="40" t="str">
        <f t="shared" si="6"/>
        <v>-</v>
      </c>
      <c r="W132" s="40" t="str">
        <f t="shared" si="6"/>
        <v>-</v>
      </c>
      <c r="X132" s="40" t="str">
        <f t="shared" si="6"/>
        <v>-</v>
      </c>
      <c r="Y132" s="40" t="str">
        <f t="shared" si="6"/>
        <v>-</v>
      </c>
      <c r="Z132" s="40" t="str">
        <f t="shared" si="6"/>
        <v>-</v>
      </c>
      <c r="AA132" s="40" t="str">
        <f t="shared" si="6"/>
        <v>-</v>
      </c>
      <c r="AB132" s="41" t="str">
        <f t="shared" si="5"/>
        <v>-</v>
      </c>
    </row>
    <row r="133" spans="1:28" x14ac:dyDescent="0.2">
      <c r="A133" s="15"/>
      <c r="B133" s="16"/>
      <c r="C133" s="29"/>
      <c r="D133" s="16"/>
      <c r="E133" s="7">
        <v>0</v>
      </c>
      <c r="F133" s="2">
        <v>0</v>
      </c>
      <c r="G133" s="2">
        <v>0</v>
      </c>
      <c r="H133" s="2">
        <v>0</v>
      </c>
      <c r="I133" s="1">
        <v>0</v>
      </c>
      <c r="J133" s="2">
        <v>0</v>
      </c>
      <c r="K133" s="2">
        <v>0</v>
      </c>
      <c r="L133" s="8">
        <v>0</v>
      </c>
      <c r="M133" s="9">
        <v>0</v>
      </c>
      <c r="N133" s="3">
        <v>0</v>
      </c>
      <c r="O133" s="3">
        <v>0</v>
      </c>
      <c r="P133" s="3">
        <v>0</v>
      </c>
      <c r="Q133" s="4">
        <v>0</v>
      </c>
      <c r="R133" s="3">
        <v>0</v>
      </c>
      <c r="S133" s="3">
        <v>0</v>
      </c>
      <c r="T133" s="10">
        <v>0</v>
      </c>
      <c r="U133" s="39" t="str">
        <f t="shared" si="6"/>
        <v>-</v>
      </c>
      <c r="V133" s="40" t="str">
        <f t="shared" si="6"/>
        <v>-</v>
      </c>
      <c r="W133" s="40" t="str">
        <f t="shared" si="6"/>
        <v>-</v>
      </c>
      <c r="X133" s="40" t="str">
        <f t="shared" si="6"/>
        <v>-</v>
      </c>
      <c r="Y133" s="40" t="str">
        <f t="shared" si="6"/>
        <v>-</v>
      </c>
      <c r="Z133" s="40" t="str">
        <f t="shared" si="6"/>
        <v>-</v>
      </c>
      <c r="AA133" s="40" t="str">
        <f t="shared" si="6"/>
        <v>-</v>
      </c>
      <c r="AB133" s="41" t="str">
        <f t="shared" si="5"/>
        <v>-</v>
      </c>
    </row>
    <row r="134" spans="1:28" x14ac:dyDescent="0.2">
      <c r="A134" s="15"/>
      <c r="B134" s="16"/>
      <c r="C134" s="29"/>
      <c r="D134" s="16"/>
      <c r="E134" s="7">
        <v>0</v>
      </c>
      <c r="F134" s="2">
        <v>0</v>
      </c>
      <c r="G134" s="2">
        <v>0</v>
      </c>
      <c r="H134" s="2">
        <v>0</v>
      </c>
      <c r="I134" s="1">
        <v>0</v>
      </c>
      <c r="J134" s="2">
        <v>0</v>
      </c>
      <c r="K134" s="2">
        <v>0</v>
      </c>
      <c r="L134" s="8">
        <v>0</v>
      </c>
      <c r="M134" s="9">
        <v>0</v>
      </c>
      <c r="N134" s="3">
        <v>0</v>
      </c>
      <c r="O134" s="3">
        <v>0</v>
      </c>
      <c r="P134" s="3">
        <v>0</v>
      </c>
      <c r="Q134" s="4">
        <v>0</v>
      </c>
      <c r="R134" s="3">
        <v>0</v>
      </c>
      <c r="S134" s="3">
        <v>0</v>
      </c>
      <c r="T134" s="10">
        <v>0</v>
      </c>
      <c r="U134" s="39" t="str">
        <f t="shared" si="6"/>
        <v>-</v>
      </c>
      <c r="V134" s="40" t="str">
        <f t="shared" si="6"/>
        <v>-</v>
      </c>
      <c r="W134" s="40" t="str">
        <f t="shared" si="6"/>
        <v>-</v>
      </c>
      <c r="X134" s="40" t="str">
        <f t="shared" si="6"/>
        <v>-</v>
      </c>
      <c r="Y134" s="40" t="str">
        <f t="shared" si="6"/>
        <v>-</v>
      </c>
      <c r="Z134" s="40" t="str">
        <f t="shared" si="6"/>
        <v>-</v>
      </c>
      <c r="AA134" s="40" t="str">
        <f t="shared" si="6"/>
        <v>-</v>
      </c>
      <c r="AB134" s="41" t="str">
        <f t="shared" si="5"/>
        <v>-</v>
      </c>
    </row>
    <row r="135" spans="1:28" x14ac:dyDescent="0.2">
      <c r="A135" s="15"/>
      <c r="B135" s="16"/>
      <c r="C135" s="29"/>
      <c r="D135" s="16"/>
      <c r="E135" s="7">
        <v>0</v>
      </c>
      <c r="F135" s="2">
        <v>0</v>
      </c>
      <c r="G135" s="2">
        <v>0</v>
      </c>
      <c r="H135" s="2">
        <v>0</v>
      </c>
      <c r="I135" s="1">
        <v>0</v>
      </c>
      <c r="J135" s="2">
        <v>0</v>
      </c>
      <c r="K135" s="2">
        <v>0</v>
      </c>
      <c r="L135" s="8">
        <v>0</v>
      </c>
      <c r="M135" s="9">
        <v>0</v>
      </c>
      <c r="N135" s="3">
        <v>0</v>
      </c>
      <c r="O135" s="3">
        <v>0</v>
      </c>
      <c r="P135" s="3">
        <v>0</v>
      </c>
      <c r="Q135" s="4">
        <v>0</v>
      </c>
      <c r="R135" s="3">
        <v>0</v>
      </c>
      <c r="S135" s="3">
        <v>0</v>
      </c>
      <c r="T135" s="10">
        <v>0</v>
      </c>
      <c r="U135" s="39" t="str">
        <f t="shared" si="6"/>
        <v>-</v>
      </c>
      <c r="V135" s="40" t="str">
        <f t="shared" si="6"/>
        <v>-</v>
      </c>
      <c r="W135" s="40" t="str">
        <f t="shared" si="6"/>
        <v>-</v>
      </c>
      <c r="X135" s="40" t="str">
        <f t="shared" si="6"/>
        <v>-</v>
      </c>
      <c r="Y135" s="40" t="str">
        <f t="shared" si="6"/>
        <v>-</v>
      </c>
      <c r="Z135" s="40" t="str">
        <f t="shared" si="6"/>
        <v>-</v>
      </c>
      <c r="AA135" s="40" t="str">
        <f t="shared" si="6"/>
        <v>-</v>
      </c>
      <c r="AB135" s="41" t="str">
        <f t="shared" si="5"/>
        <v>-</v>
      </c>
    </row>
    <row r="136" spans="1:28" x14ac:dyDescent="0.2">
      <c r="A136" s="15"/>
      <c r="B136" s="16"/>
      <c r="C136" s="29"/>
      <c r="D136" s="16"/>
      <c r="E136" s="7">
        <v>0</v>
      </c>
      <c r="F136" s="2">
        <v>0</v>
      </c>
      <c r="G136" s="2">
        <v>0</v>
      </c>
      <c r="H136" s="2">
        <v>0</v>
      </c>
      <c r="I136" s="1">
        <v>0</v>
      </c>
      <c r="J136" s="2">
        <v>0</v>
      </c>
      <c r="K136" s="2">
        <v>0</v>
      </c>
      <c r="L136" s="8">
        <v>0</v>
      </c>
      <c r="M136" s="9">
        <v>0</v>
      </c>
      <c r="N136" s="3">
        <v>0</v>
      </c>
      <c r="O136" s="3">
        <v>0</v>
      </c>
      <c r="P136" s="3">
        <v>0</v>
      </c>
      <c r="Q136" s="4">
        <v>0</v>
      </c>
      <c r="R136" s="3">
        <v>0</v>
      </c>
      <c r="S136" s="3">
        <v>0</v>
      </c>
      <c r="T136" s="10">
        <v>0</v>
      </c>
      <c r="U136" s="39" t="str">
        <f t="shared" si="6"/>
        <v>-</v>
      </c>
      <c r="V136" s="40" t="str">
        <f t="shared" si="6"/>
        <v>-</v>
      </c>
      <c r="W136" s="40" t="str">
        <f t="shared" si="6"/>
        <v>-</v>
      </c>
      <c r="X136" s="40" t="str">
        <f t="shared" si="6"/>
        <v>-</v>
      </c>
      <c r="Y136" s="40" t="str">
        <f t="shared" si="6"/>
        <v>-</v>
      </c>
      <c r="Z136" s="40" t="str">
        <f t="shared" si="6"/>
        <v>-</v>
      </c>
      <c r="AA136" s="40" t="str">
        <f t="shared" si="6"/>
        <v>-</v>
      </c>
      <c r="AB136" s="41" t="str">
        <f t="shared" si="5"/>
        <v>-</v>
      </c>
    </row>
    <row r="137" spans="1:28" x14ac:dyDescent="0.2">
      <c r="A137" s="15"/>
      <c r="B137" s="16"/>
      <c r="C137" s="29"/>
      <c r="D137" s="16"/>
      <c r="E137" s="7">
        <v>0</v>
      </c>
      <c r="F137" s="2">
        <v>0</v>
      </c>
      <c r="G137" s="2">
        <v>0</v>
      </c>
      <c r="H137" s="2">
        <v>0</v>
      </c>
      <c r="I137" s="1">
        <v>0</v>
      </c>
      <c r="J137" s="2">
        <v>0</v>
      </c>
      <c r="K137" s="2">
        <v>0</v>
      </c>
      <c r="L137" s="8">
        <v>0</v>
      </c>
      <c r="M137" s="9">
        <v>0</v>
      </c>
      <c r="N137" s="3">
        <v>0</v>
      </c>
      <c r="O137" s="3">
        <v>0</v>
      </c>
      <c r="P137" s="3">
        <v>0</v>
      </c>
      <c r="Q137" s="4">
        <v>0</v>
      </c>
      <c r="R137" s="3">
        <v>0</v>
      </c>
      <c r="S137" s="3">
        <v>0</v>
      </c>
      <c r="T137" s="10">
        <v>0</v>
      </c>
      <c r="U137" s="39" t="str">
        <f t="shared" si="6"/>
        <v>-</v>
      </c>
      <c r="V137" s="40" t="str">
        <f t="shared" si="6"/>
        <v>-</v>
      </c>
      <c r="W137" s="40" t="str">
        <f t="shared" si="6"/>
        <v>-</v>
      </c>
      <c r="X137" s="40" t="str">
        <f t="shared" si="6"/>
        <v>-</v>
      </c>
      <c r="Y137" s="40" t="str">
        <f t="shared" si="6"/>
        <v>-</v>
      </c>
      <c r="Z137" s="40" t="str">
        <f t="shared" si="6"/>
        <v>-</v>
      </c>
      <c r="AA137" s="40" t="str">
        <f t="shared" si="6"/>
        <v>-</v>
      </c>
      <c r="AB137" s="41" t="str">
        <f t="shared" si="5"/>
        <v>-</v>
      </c>
    </row>
    <row r="138" spans="1:28" x14ac:dyDescent="0.2">
      <c r="A138" s="15"/>
      <c r="B138" s="16"/>
      <c r="C138" s="29"/>
      <c r="D138" s="16"/>
      <c r="E138" s="7">
        <v>0</v>
      </c>
      <c r="F138" s="2">
        <v>0</v>
      </c>
      <c r="G138" s="2">
        <v>0</v>
      </c>
      <c r="H138" s="2">
        <v>0</v>
      </c>
      <c r="I138" s="1">
        <v>0</v>
      </c>
      <c r="J138" s="2">
        <v>0</v>
      </c>
      <c r="K138" s="2">
        <v>0</v>
      </c>
      <c r="L138" s="8">
        <v>0</v>
      </c>
      <c r="M138" s="9">
        <v>0</v>
      </c>
      <c r="N138" s="3">
        <v>0</v>
      </c>
      <c r="O138" s="3">
        <v>0</v>
      </c>
      <c r="P138" s="3">
        <v>0</v>
      </c>
      <c r="Q138" s="4">
        <v>0</v>
      </c>
      <c r="R138" s="3">
        <v>0</v>
      </c>
      <c r="S138" s="3">
        <v>0</v>
      </c>
      <c r="T138" s="10">
        <v>0</v>
      </c>
      <c r="U138" s="39" t="str">
        <f t="shared" si="6"/>
        <v>-</v>
      </c>
      <c r="V138" s="40" t="str">
        <f t="shared" si="6"/>
        <v>-</v>
      </c>
      <c r="W138" s="40" t="str">
        <f t="shared" si="6"/>
        <v>-</v>
      </c>
      <c r="X138" s="40" t="str">
        <f t="shared" si="6"/>
        <v>-</v>
      </c>
      <c r="Y138" s="40" t="str">
        <f t="shared" si="6"/>
        <v>-</v>
      </c>
      <c r="Z138" s="40" t="str">
        <f t="shared" si="6"/>
        <v>-</v>
      </c>
      <c r="AA138" s="40" t="str">
        <f t="shared" si="6"/>
        <v>-</v>
      </c>
      <c r="AB138" s="41" t="str">
        <f t="shared" si="5"/>
        <v>-</v>
      </c>
    </row>
    <row r="139" spans="1:28" x14ac:dyDescent="0.2">
      <c r="A139" s="15"/>
      <c r="B139" s="16"/>
      <c r="C139" s="29"/>
      <c r="D139" s="16"/>
      <c r="E139" s="7">
        <v>0</v>
      </c>
      <c r="F139" s="2">
        <v>0</v>
      </c>
      <c r="G139" s="2">
        <v>0</v>
      </c>
      <c r="H139" s="2">
        <v>0</v>
      </c>
      <c r="I139" s="1">
        <v>0</v>
      </c>
      <c r="J139" s="2">
        <v>0</v>
      </c>
      <c r="K139" s="2">
        <v>0</v>
      </c>
      <c r="L139" s="8">
        <v>0</v>
      </c>
      <c r="M139" s="9">
        <v>0</v>
      </c>
      <c r="N139" s="3">
        <v>0</v>
      </c>
      <c r="O139" s="3">
        <v>0</v>
      </c>
      <c r="P139" s="3">
        <v>0</v>
      </c>
      <c r="Q139" s="4">
        <v>0</v>
      </c>
      <c r="R139" s="3">
        <v>0</v>
      </c>
      <c r="S139" s="3">
        <v>0</v>
      </c>
      <c r="T139" s="10">
        <v>0</v>
      </c>
      <c r="U139" s="39" t="str">
        <f t="shared" si="6"/>
        <v>-</v>
      </c>
      <c r="V139" s="40" t="str">
        <f t="shared" si="6"/>
        <v>-</v>
      </c>
      <c r="W139" s="40" t="str">
        <f t="shared" si="6"/>
        <v>-</v>
      </c>
      <c r="X139" s="40" t="str">
        <f t="shared" si="6"/>
        <v>-</v>
      </c>
      <c r="Y139" s="40" t="str">
        <f t="shared" si="6"/>
        <v>-</v>
      </c>
      <c r="Z139" s="40" t="str">
        <f t="shared" si="6"/>
        <v>-</v>
      </c>
      <c r="AA139" s="40" t="str">
        <f t="shared" si="6"/>
        <v>-</v>
      </c>
      <c r="AB139" s="41" t="str">
        <f t="shared" si="5"/>
        <v>-</v>
      </c>
    </row>
    <row r="140" spans="1:28" x14ac:dyDescent="0.2">
      <c r="A140" s="15"/>
      <c r="B140" s="16"/>
      <c r="C140" s="29"/>
      <c r="D140" s="16"/>
      <c r="E140" s="7">
        <v>0</v>
      </c>
      <c r="F140" s="2">
        <v>0</v>
      </c>
      <c r="G140" s="2">
        <v>0</v>
      </c>
      <c r="H140" s="2">
        <v>0</v>
      </c>
      <c r="I140" s="1">
        <v>0</v>
      </c>
      <c r="J140" s="2">
        <v>0</v>
      </c>
      <c r="K140" s="2">
        <v>0</v>
      </c>
      <c r="L140" s="8">
        <v>0</v>
      </c>
      <c r="M140" s="9">
        <v>0</v>
      </c>
      <c r="N140" s="3">
        <v>0</v>
      </c>
      <c r="O140" s="3">
        <v>0</v>
      </c>
      <c r="P140" s="3">
        <v>0</v>
      </c>
      <c r="Q140" s="4">
        <v>0</v>
      </c>
      <c r="R140" s="3">
        <v>0</v>
      </c>
      <c r="S140" s="3">
        <v>0</v>
      </c>
      <c r="T140" s="10">
        <v>0</v>
      </c>
      <c r="U140" s="39" t="str">
        <f t="shared" si="6"/>
        <v>-</v>
      </c>
      <c r="V140" s="40" t="str">
        <f t="shared" si="6"/>
        <v>-</v>
      </c>
      <c r="W140" s="40" t="str">
        <f t="shared" si="6"/>
        <v>-</v>
      </c>
      <c r="X140" s="40" t="str">
        <f t="shared" si="6"/>
        <v>-</v>
      </c>
      <c r="Y140" s="40" t="str">
        <f t="shared" si="6"/>
        <v>-</v>
      </c>
      <c r="Z140" s="40" t="str">
        <f t="shared" si="6"/>
        <v>-</v>
      </c>
      <c r="AA140" s="40" t="str">
        <f t="shared" si="6"/>
        <v>-</v>
      </c>
      <c r="AB140" s="41" t="str">
        <f t="shared" si="5"/>
        <v>-</v>
      </c>
    </row>
    <row r="141" spans="1:28" x14ac:dyDescent="0.2">
      <c r="A141" s="15"/>
      <c r="B141" s="16"/>
      <c r="C141" s="29"/>
      <c r="D141" s="16"/>
      <c r="E141" s="7">
        <v>0</v>
      </c>
      <c r="F141" s="2">
        <v>0</v>
      </c>
      <c r="G141" s="2">
        <v>0</v>
      </c>
      <c r="H141" s="2">
        <v>0</v>
      </c>
      <c r="I141" s="1">
        <v>0</v>
      </c>
      <c r="J141" s="2">
        <v>0</v>
      </c>
      <c r="K141" s="2">
        <v>0</v>
      </c>
      <c r="L141" s="8">
        <v>0</v>
      </c>
      <c r="M141" s="9">
        <v>0</v>
      </c>
      <c r="N141" s="3">
        <v>0</v>
      </c>
      <c r="O141" s="3">
        <v>0</v>
      </c>
      <c r="P141" s="3">
        <v>0</v>
      </c>
      <c r="Q141" s="4">
        <v>0</v>
      </c>
      <c r="R141" s="3">
        <v>0</v>
      </c>
      <c r="S141" s="3">
        <v>0</v>
      </c>
      <c r="T141" s="10">
        <v>0</v>
      </c>
      <c r="U141" s="39" t="str">
        <f t="shared" si="6"/>
        <v>-</v>
      </c>
      <c r="V141" s="40" t="str">
        <f t="shared" si="6"/>
        <v>-</v>
      </c>
      <c r="W141" s="40" t="str">
        <f t="shared" si="6"/>
        <v>-</v>
      </c>
      <c r="X141" s="40" t="str">
        <f t="shared" si="6"/>
        <v>-</v>
      </c>
      <c r="Y141" s="40" t="str">
        <f t="shared" si="6"/>
        <v>-</v>
      </c>
      <c r="Z141" s="40" t="str">
        <f t="shared" si="6"/>
        <v>-</v>
      </c>
      <c r="AA141" s="40" t="str">
        <f t="shared" si="6"/>
        <v>-</v>
      </c>
      <c r="AB141" s="41" t="str">
        <f t="shared" si="5"/>
        <v>-</v>
      </c>
    </row>
    <row r="142" spans="1:28" x14ac:dyDescent="0.2">
      <c r="A142" s="15"/>
      <c r="B142" s="16"/>
      <c r="C142" s="29"/>
      <c r="D142" s="16"/>
      <c r="E142" s="7">
        <v>0</v>
      </c>
      <c r="F142" s="2">
        <v>0</v>
      </c>
      <c r="G142" s="2">
        <v>0</v>
      </c>
      <c r="H142" s="2">
        <v>0</v>
      </c>
      <c r="I142" s="1">
        <v>0</v>
      </c>
      <c r="J142" s="2">
        <v>0</v>
      </c>
      <c r="K142" s="2">
        <v>0</v>
      </c>
      <c r="L142" s="8">
        <v>0</v>
      </c>
      <c r="M142" s="9">
        <v>0</v>
      </c>
      <c r="N142" s="3">
        <v>0</v>
      </c>
      <c r="O142" s="3">
        <v>0</v>
      </c>
      <c r="P142" s="3">
        <v>0</v>
      </c>
      <c r="Q142" s="4">
        <v>0</v>
      </c>
      <c r="R142" s="3">
        <v>0</v>
      </c>
      <c r="S142" s="3">
        <v>0</v>
      </c>
      <c r="T142" s="10">
        <v>0</v>
      </c>
      <c r="U142" s="39" t="str">
        <f t="shared" si="6"/>
        <v>-</v>
      </c>
      <c r="V142" s="40" t="str">
        <f t="shared" si="6"/>
        <v>-</v>
      </c>
      <c r="W142" s="40" t="str">
        <f t="shared" si="6"/>
        <v>-</v>
      </c>
      <c r="X142" s="40" t="str">
        <f t="shared" si="6"/>
        <v>-</v>
      </c>
      <c r="Y142" s="40" t="str">
        <f t="shared" si="6"/>
        <v>-</v>
      </c>
      <c r="Z142" s="40" t="str">
        <f t="shared" si="6"/>
        <v>-</v>
      </c>
      <c r="AA142" s="40" t="str">
        <f t="shared" si="6"/>
        <v>-</v>
      </c>
      <c r="AB142" s="41" t="str">
        <f t="shared" si="5"/>
        <v>-</v>
      </c>
    </row>
    <row r="143" spans="1:28" x14ac:dyDescent="0.2">
      <c r="A143" s="15"/>
      <c r="B143" s="16"/>
      <c r="C143" s="29"/>
      <c r="D143" s="16"/>
      <c r="E143" s="7">
        <v>0</v>
      </c>
      <c r="F143" s="2">
        <v>0</v>
      </c>
      <c r="G143" s="2">
        <v>0</v>
      </c>
      <c r="H143" s="2">
        <v>0</v>
      </c>
      <c r="I143" s="1">
        <v>0</v>
      </c>
      <c r="J143" s="2">
        <v>0</v>
      </c>
      <c r="K143" s="2">
        <v>0</v>
      </c>
      <c r="L143" s="8">
        <v>0</v>
      </c>
      <c r="M143" s="9">
        <v>0</v>
      </c>
      <c r="N143" s="3">
        <v>0</v>
      </c>
      <c r="O143" s="3">
        <v>0</v>
      </c>
      <c r="P143" s="3">
        <v>0</v>
      </c>
      <c r="Q143" s="4">
        <v>0</v>
      </c>
      <c r="R143" s="3">
        <v>0</v>
      </c>
      <c r="S143" s="3">
        <v>0</v>
      </c>
      <c r="T143" s="10">
        <v>0</v>
      </c>
      <c r="U143" s="39" t="str">
        <f t="shared" si="6"/>
        <v>-</v>
      </c>
      <c r="V143" s="40" t="str">
        <f t="shared" si="6"/>
        <v>-</v>
      </c>
      <c r="W143" s="40" t="str">
        <f t="shared" si="6"/>
        <v>-</v>
      </c>
      <c r="X143" s="40" t="str">
        <f t="shared" si="6"/>
        <v>-</v>
      </c>
      <c r="Y143" s="40" t="str">
        <f t="shared" si="6"/>
        <v>-</v>
      </c>
      <c r="Z143" s="40" t="str">
        <f t="shared" si="6"/>
        <v>-</v>
      </c>
      <c r="AA143" s="40" t="str">
        <f t="shared" si="6"/>
        <v>-</v>
      </c>
      <c r="AB143" s="41" t="str">
        <f t="shared" si="5"/>
        <v>-</v>
      </c>
    </row>
    <row r="144" spans="1:28" x14ac:dyDescent="0.2">
      <c r="A144" s="15"/>
      <c r="B144" s="16"/>
      <c r="C144" s="29"/>
      <c r="D144" s="16"/>
      <c r="E144" s="7">
        <v>0</v>
      </c>
      <c r="F144" s="2">
        <v>0</v>
      </c>
      <c r="G144" s="2">
        <v>0</v>
      </c>
      <c r="H144" s="2">
        <v>0</v>
      </c>
      <c r="I144" s="1">
        <v>0</v>
      </c>
      <c r="J144" s="2">
        <v>0</v>
      </c>
      <c r="K144" s="2">
        <v>0</v>
      </c>
      <c r="L144" s="8">
        <v>0</v>
      </c>
      <c r="M144" s="9">
        <v>0</v>
      </c>
      <c r="N144" s="3">
        <v>0</v>
      </c>
      <c r="O144" s="3">
        <v>0</v>
      </c>
      <c r="P144" s="3">
        <v>0</v>
      </c>
      <c r="Q144" s="4">
        <v>0</v>
      </c>
      <c r="R144" s="3">
        <v>0</v>
      </c>
      <c r="S144" s="3">
        <v>0</v>
      </c>
      <c r="T144" s="10">
        <v>0</v>
      </c>
      <c r="U144" s="39" t="str">
        <f t="shared" si="6"/>
        <v>-</v>
      </c>
      <c r="V144" s="40" t="str">
        <f t="shared" si="6"/>
        <v>-</v>
      </c>
      <c r="W144" s="40" t="str">
        <f t="shared" si="6"/>
        <v>-</v>
      </c>
      <c r="X144" s="40" t="str">
        <f t="shared" si="6"/>
        <v>-</v>
      </c>
      <c r="Y144" s="40" t="str">
        <f t="shared" si="6"/>
        <v>-</v>
      </c>
      <c r="Z144" s="40" t="str">
        <f t="shared" si="6"/>
        <v>-</v>
      </c>
      <c r="AA144" s="40" t="str">
        <f t="shared" si="6"/>
        <v>-</v>
      </c>
      <c r="AB144" s="41" t="str">
        <f t="shared" si="5"/>
        <v>-</v>
      </c>
    </row>
    <row r="145" spans="1:28" x14ac:dyDescent="0.2">
      <c r="A145" s="15"/>
      <c r="B145" s="16"/>
      <c r="C145" s="29"/>
      <c r="D145" s="16"/>
      <c r="E145" s="7">
        <v>0</v>
      </c>
      <c r="F145" s="2">
        <v>0</v>
      </c>
      <c r="G145" s="2">
        <v>0</v>
      </c>
      <c r="H145" s="2">
        <v>0</v>
      </c>
      <c r="I145" s="1">
        <v>0</v>
      </c>
      <c r="J145" s="2">
        <v>0</v>
      </c>
      <c r="K145" s="2">
        <v>0</v>
      </c>
      <c r="L145" s="8">
        <v>0</v>
      </c>
      <c r="M145" s="9">
        <v>0</v>
      </c>
      <c r="N145" s="3">
        <v>0</v>
      </c>
      <c r="O145" s="3">
        <v>0</v>
      </c>
      <c r="P145" s="3">
        <v>0</v>
      </c>
      <c r="Q145" s="4">
        <v>0</v>
      </c>
      <c r="R145" s="3">
        <v>0</v>
      </c>
      <c r="S145" s="3">
        <v>0</v>
      </c>
      <c r="T145" s="10">
        <v>0</v>
      </c>
      <c r="U145" s="39" t="str">
        <f t="shared" si="6"/>
        <v>-</v>
      </c>
      <c r="V145" s="40" t="str">
        <f t="shared" si="6"/>
        <v>-</v>
      </c>
      <c r="W145" s="40" t="str">
        <f t="shared" si="6"/>
        <v>-</v>
      </c>
      <c r="X145" s="40" t="str">
        <f t="shared" si="6"/>
        <v>-</v>
      </c>
      <c r="Y145" s="40" t="str">
        <f t="shared" si="6"/>
        <v>-</v>
      </c>
      <c r="Z145" s="40" t="str">
        <f t="shared" si="6"/>
        <v>-</v>
      </c>
      <c r="AA145" s="40" t="str">
        <f t="shared" si="6"/>
        <v>-</v>
      </c>
      <c r="AB145" s="41" t="str">
        <f t="shared" si="5"/>
        <v>-</v>
      </c>
    </row>
    <row r="146" spans="1:28" x14ac:dyDescent="0.2">
      <c r="A146" s="15"/>
      <c r="B146" s="16"/>
      <c r="C146" s="29"/>
      <c r="D146" s="16"/>
      <c r="E146" s="7">
        <v>0</v>
      </c>
      <c r="F146" s="2">
        <v>0</v>
      </c>
      <c r="G146" s="2">
        <v>0</v>
      </c>
      <c r="H146" s="2">
        <v>0</v>
      </c>
      <c r="I146" s="1">
        <v>0</v>
      </c>
      <c r="J146" s="2">
        <v>0</v>
      </c>
      <c r="K146" s="2">
        <v>0</v>
      </c>
      <c r="L146" s="8">
        <v>0</v>
      </c>
      <c r="M146" s="9">
        <v>0</v>
      </c>
      <c r="N146" s="3">
        <v>0</v>
      </c>
      <c r="O146" s="3">
        <v>0</v>
      </c>
      <c r="P146" s="3">
        <v>0</v>
      </c>
      <c r="Q146" s="4">
        <v>0</v>
      </c>
      <c r="R146" s="3">
        <v>0</v>
      </c>
      <c r="S146" s="3">
        <v>0</v>
      </c>
      <c r="T146" s="10">
        <v>0</v>
      </c>
      <c r="U146" s="39" t="str">
        <f t="shared" si="6"/>
        <v>-</v>
      </c>
      <c r="V146" s="40" t="str">
        <f t="shared" si="6"/>
        <v>-</v>
      </c>
      <c r="W146" s="40" t="str">
        <f t="shared" si="6"/>
        <v>-</v>
      </c>
      <c r="X146" s="40" t="str">
        <f t="shared" si="6"/>
        <v>-</v>
      </c>
      <c r="Y146" s="40" t="str">
        <f t="shared" si="6"/>
        <v>-</v>
      </c>
      <c r="Z146" s="40" t="str">
        <f t="shared" si="6"/>
        <v>-</v>
      </c>
      <c r="AA146" s="40" t="str">
        <f t="shared" si="6"/>
        <v>-</v>
      </c>
      <c r="AB146" s="41" t="str">
        <f t="shared" si="5"/>
        <v>-</v>
      </c>
    </row>
    <row r="147" spans="1:28" x14ac:dyDescent="0.2">
      <c r="A147" s="15"/>
      <c r="B147" s="16"/>
      <c r="C147" s="29"/>
      <c r="D147" s="16"/>
      <c r="E147" s="7">
        <v>0</v>
      </c>
      <c r="F147" s="2">
        <v>0</v>
      </c>
      <c r="G147" s="2">
        <v>0</v>
      </c>
      <c r="H147" s="2">
        <v>0</v>
      </c>
      <c r="I147" s="1">
        <v>0</v>
      </c>
      <c r="J147" s="2">
        <v>0</v>
      </c>
      <c r="K147" s="2">
        <v>0</v>
      </c>
      <c r="L147" s="8">
        <v>0</v>
      </c>
      <c r="M147" s="9">
        <v>0</v>
      </c>
      <c r="N147" s="3">
        <v>0</v>
      </c>
      <c r="O147" s="3">
        <v>0</v>
      </c>
      <c r="P147" s="3">
        <v>0</v>
      </c>
      <c r="Q147" s="4">
        <v>0</v>
      </c>
      <c r="R147" s="3">
        <v>0</v>
      </c>
      <c r="S147" s="3">
        <v>0</v>
      </c>
      <c r="T147" s="10">
        <v>0</v>
      </c>
      <c r="U147" s="39" t="str">
        <f t="shared" si="6"/>
        <v>-</v>
      </c>
      <c r="V147" s="40" t="str">
        <f t="shared" si="6"/>
        <v>-</v>
      </c>
      <c r="W147" s="40" t="str">
        <f t="shared" si="6"/>
        <v>-</v>
      </c>
      <c r="X147" s="40" t="str">
        <f t="shared" si="6"/>
        <v>-</v>
      </c>
      <c r="Y147" s="40" t="str">
        <f t="shared" si="6"/>
        <v>-</v>
      </c>
      <c r="Z147" s="40" t="str">
        <f t="shared" si="6"/>
        <v>-</v>
      </c>
      <c r="AA147" s="40" t="str">
        <f t="shared" si="6"/>
        <v>-</v>
      </c>
      <c r="AB147" s="41" t="str">
        <f t="shared" si="5"/>
        <v>-</v>
      </c>
    </row>
    <row r="148" spans="1:28" x14ac:dyDescent="0.2">
      <c r="A148" s="15"/>
      <c r="B148" s="16"/>
      <c r="C148" s="29"/>
      <c r="D148" s="16"/>
      <c r="E148" s="7">
        <v>0</v>
      </c>
      <c r="F148" s="2">
        <v>0</v>
      </c>
      <c r="G148" s="2">
        <v>0</v>
      </c>
      <c r="H148" s="2">
        <v>0</v>
      </c>
      <c r="I148" s="1">
        <v>0</v>
      </c>
      <c r="J148" s="2">
        <v>0</v>
      </c>
      <c r="K148" s="2">
        <v>0</v>
      </c>
      <c r="L148" s="8">
        <v>0</v>
      </c>
      <c r="M148" s="9">
        <v>0</v>
      </c>
      <c r="N148" s="3">
        <v>0</v>
      </c>
      <c r="O148" s="3">
        <v>0</v>
      </c>
      <c r="P148" s="3">
        <v>0</v>
      </c>
      <c r="Q148" s="4">
        <v>0</v>
      </c>
      <c r="R148" s="3">
        <v>0</v>
      </c>
      <c r="S148" s="3">
        <v>0</v>
      </c>
      <c r="T148" s="10">
        <v>0</v>
      </c>
      <c r="U148" s="39" t="str">
        <f t="shared" si="6"/>
        <v>-</v>
      </c>
      <c r="V148" s="40" t="str">
        <f t="shared" si="6"/>
        <v>-</v>
      </c>
      <c r="W148" s="40" t="str">
        <f t="shared" si="6"/>
        <v>-</v>
      </c>
      <c r="X148" s="40" t="str">
        <f t="shared" si="6"/>
        <v>-</v>
      </c>
      <c r="Y148" s="40" t="str">
        <f t="shared" si="6"/>
        <v>-</v>
      </c>
      <c r="Z148" s="40" t="str">
        <f t="shared" si="6"/>
        <v>-</v>
      </c>
      <c r="AA148" s="40" t="str">
        <f t="shared" si="6"/>
        <v>-</v>
      </c>
      <c r="AB148" s="41" t="str">
        <f t="shared" si="5"/>
        <v>-</v>
      </c>
    </row>
    <row r="149" spans="1:28" x14ac:dyDescent="0.2">
      <c r="A149" s="15"/>
      <c r="B149" s="16"/>
      <c r="C149" s="29"/>
      <c r="D149" s="16"/>
      <c r="E149" s="7">
        <v>0</v>
      </c>
      <c r="F149" s="2">
        <v>0</v>
      </c>
      <c r="G149" s="2">
        <v>0</v>
      </c>
      <c r="H149" s="2">
        <v>0</v>
      </c>
      <c r="I149" s="1">
        <v>0</v>
      </c>
      <c r="J149" s="2">
        <v>0</v>
      </c>
      <c r="K149" s="2">
        <v>0</v>
      </c>
      <c r="L149" s="8">
        <v>0</v>
      </c>
      <c r="M149" s="9">
        <v>0</v>
      </c>
      <c r="N149" s="3">
        <v>0</v>
      </c>
      <c r="O149" s="3">
        <v>0</v>
      </c>
      <c r="P149" s="3">
        <v>0</v>
      </c>
      <c r="Q149" s="4">
        <v>0</v>
      </c>
      <c r="R149" s="3">
        <v>0</v>
      </c>
      <c r="S149" s="3">
        <v>0</v>
      </c>
      <c r="T149" s="10">
        <v>0</v>
      </c>
      <c r="U149" s="39" t="str">
        <f t="shared" si="6"/>
        <v>-</v>
      </c>
      <c r="V149" s="40" t="str">
        <f t="shared" si="6"/>
        <v>-</v>
      </c>
      <c r="W149" s="40" t="str">
        <f t="shared" si="6"/>
        <v>-</v>
      </c>
      <c r="X149" s="40" t="str">
        <f t="shared" si="6"/>
        <v>-</v>
      </c>
      <c r="Y149" s="40" t="str">
        <f t="shared" si="6"/>
        <v>-</v>
      </c>
      <c r="Z149" s="40" t="str">
        <f t="shared" si="6"/>
        <v>-</v>
      </c>
      <c r="AA149" s="40" t="str">
        <f t="shared" si="6"/>
        <v>-</v>
      </c>
      <c r="AB149" s="41" t="str">
        <f t="shared" si="5"/>
        <v>-</v>
      </c>
    </row>
    <row r="150" spans="1:28" x14ac:dyDescent="0.2">
      <c r="A150" s="15"/>
      <c r="B150" s="16"/>
      <c r="C150" s="29"/>
      <c r="D150" s="16"/>
      <c r="E150" s="7">
        <v>0</v>
      </c>
      <c r="F150" s="2">
        <v>0</v>
      </c>
      <c r="G150" s="2">
        <v>0</v>
      </c>
      <c r="H150" s="2">
        <v>0</v>
      </c>
      <c r="I150" s="1">
        <v>0</v>
      </c>
      <c r="J150" s="2">
        <v>0</v>
      </c>
      <c r="K150" s="2">
        <v>0</v>
      </c>
      <c r="L150" s="8">
        <v>0</v>
      </c>
      <c r="M150" s="9">
        <v>0</v>
      </c>
      <c r="N150" s="3">
        <v>0</v>
      </c>
      <c r="O150" s="3">
        <v>0</v>
      </c>
      <c r="P150" s="3">
        <v>0</v>
      </c>
      <c r="Q150" s="4">
        <v>0</v>
      </c>
      <c r="R150" s="3">
        <v>0</v>
      </c>
      <c r="S150" s="3">
        <v>0</v>
      </c>
      <c r="T150" s="10">
        <v>0</v>
      </c>
      <c r="U150" s="39" t="str">
        <f t="shared" si="6"/>
        <v>-</v>
      </c>
      <c r="V150" s="40" t="str">
        <f t="shared" si="6"/>
        <v>-</v>
      </c>
      <c r="W150" s="40" t="str">
        <f t="shared" si="6"/>
        <v>-</v>
      </c>
      <c r="X150" s="40" t="str">
        <f t="shared" si="6"/>
        <v>-</v>
      </c>
      <c r="Y150" s="40" t="str">
        <f t="shared" si="6"/>
        <v>-</v>
      </c>
      <c r="Z150" s="40" t="str">
        <f t="shared" si="6"/>
        <v>-</v>
      </c>
      <c r="AA150" s="40" t="str">
        <f t="shared" si="6"/>
        <v>-</v>
      </c>
      <c r="AB150" s="41" t="str">
        <f t="shared" si="5"/>
        <v>-</v>
      </c>
    </row>
    <row r="151" spans="1:28" x14ac:dyDescent="0.2">
      <c r="A151" s="15"/>
      <c r="B151" s="16"/>
      <c r="C151" s="29"/>
      <c r="D151" s="16"/>
      <c r="E151" s="7">
        <v>0</v>
      </c>
      <c r="F151" s="2">
        <v>0</v>
      </c>
      <c r="G151" s="2">
        <v>0</v>
      </c>
      <c r="H151" s="2">
        <v>0</v>
      </c>
      <c r="I151" s="1">
        <v>0</v>
      </c>
      <c r="J151" s="2">
        <v>0</v>
      </c>
      <c r="K151" s="2">
        <v>0</v>
      </c>
      <c r="L151" s="8">
        <v>0</v>
      </c>
      <c r="M151" s="9">
        <v>0</v>
      </c>
      <c r="N151" s="3">
        <v>0</v>
      </c>
      <c r="O151" s="3">
        <v>0</v>
      </c>
      <c r="P151" s="3">
        <v>0</v>
      </c>
      <c r="Q151" s="4">
        <v>0</v>
      </c>
      <c r="R151" s="3">
        <v>0</v>
      </c>
      <c r="S151" s="3">
        <v>0</v>
      </c>
      <c r="T151" s="10">
        <v>0</v>
      </c>
      <c r="U151" s="39" t="str">
        <f t="shared" si="6"/>
        <v>-</v>
      </c>
      <c r="V151" s="40" t="str">
        <f t="shared" si="6"/>
        <v>-</v>
      </c>
      <c r="W151" s="40" t="str">
        <f t="shared" si="6"/>
        <v>-</v>
      </c>
      <c r="X151" s="40" t="str">
        <f t="shared" si="6"/>
        <v>-</v>
      </c>
      <c r="Y151" s="40" t="str">
        <f t="shared" si="6"/>
        <v>-</v>
      </c>
      <c r="Z151" s="40" t="str">
        <f t="shared" si="6"/>
        <v>-</v>
      </c>
      <c r="AA151" s="40" t="str">
        <f t="shared" si="6"/>
        <v>-</v>
      </c>
      <c r="AB151" s="41" t="str">
        <f t="shared" si="5"/>
        <v>-</v>
      </c>
    </row>
    <row r="152" spans="1:28" x14ac:dyDescent="0.2">
      <c r="A152" s="15"/>
      <c r="B152" s="16"/>
      <c r="C152" s="29"/>
      <c r="D152" s="16"/>
      <c r="E152" s="7">
        <v>0</v>
      </c>
      <c r="F152" s="2">
        <v>0</v>
      </c>
      <c r="G152" s="2">
        <v>0</v>
      </c>
      <c r="H152" s="2">
        <v>0</v>
      </c>
      <c r="I152" s="1">
        <v>0</v>
      </c>
      <c r="J152" s="2">
        <v>0</v>
      </c>
      <c r="K152" s="2">
        <v>0</v>
      </c>
      <c r="L152" s="8">
        <v>0</v>
      </c>
      <c r="M152" s="9">
        <v>0</v>
      </c>
      <c r="N152" s="3">
        <v>0</v>
      </c>
      <c r="O152" s="3">
        <v>0</v>
      </c>
      <c r="P152" s="3">
        <v>0</v>
      </c>
      <c r="Q152" s="4">
        <v>0</v>
      </c>
      <c r="R152" s="3">
        <v>0</v>
      </c>
      <c r="S152" s="3">
        <v>0</v>
      </c>
      <c r="T152" s="10">
        <v>0</v>
      </c>
      <c r="U152" s="39" t="str">
        <f t="shared" si="6"/>
        <v>-</v>
      </c>
      <c r="V152" s="40" t="str">
        <f t="shared" si="6"/>
        <v>-</v>
      </c>
      <c r="W152" s="40" t="str">
        <f t="shared" si="6"/>
        <v>-</v>
      </c>
      <c r="X152" s="40" t="str">
        <f t="shared" si="6"/>
        <v>-</v>
      </c>
      <c r="Y152" s="40" t="str">
        <f t="shared" si="6"/>
        <v>-</v>
      </c>
      <c r="Z152" s="40" t="str">
        <f t="shared" si="6"/>
        <v>-</v>
      </c>
      <c r="AA152" s="40" t="str">
        <f t="shared" si="6"/>
        <v>-</v>
      </c>
      <c r="AB152" s="41" t="str">
        <f t="shared" si="5"/>
        <v>-</v>
      </c>
    </row>
    <row r="153" spans="1:28" x14ac:dyDescent="0.2">
      <c r="A153" s="15"/>
      <c r="B153" s="16"/>
      <c r="C153" s="29"/>
      <c r="D153" s="16"/>
      <c r="E153" s="7">
        <v>0</v>
      </c>
      <c r="F153" s="2">
        <v>0</v>
      </c>
      <c r="G153" s="2">
        <v>0</v>
      </c>
      <c r="H153" s="2">
        <v>0</v>
      </c>
      <c r="I153" s="1">
        <v>0</v>
      </c>
      <c r="J153" s="2">
        <v>0</v>
      </c>
      <c r="K153" s="2">
        <v>0</v>
      </c>
      <c r="L153" s="8">
        <v>0</v>
      </c>
      <c r="M153" s="9">
        <v>0</v>
      </c>
      <c r="N153" s="3">
        <v>0</v>
      </c>
      <c r="O153" s="3">
        <v>0</v>
      </c>
      <c r="P153" s="3">
        <v>0</v>
      </c>
      <c r="Q153" s="4">
        <v>0</v>
      </c>
      <c r="R153" s="3">
        <v>0</v>
      </c>
      <c r="S153" s="3">
        <v>0</v>
      </c>
      <c r="T153" s="10">
        <v>0</v>
      </c>
      <c r="U153" s="39" t="str">
        <f t="shared" si="6"/>
        <v>-</v>
      </c>
      <c r="V153" s="40" t="str">
        <f t="shared" si="6"/>
        <v>-</v>
      </c>
      <c r="W153" s="40" t="str">
        <f t="shared" si="6"/>
        <v>-</v>
      </c>
      <c r="X153" s="40" t="str">
        <f t="shared" si="6"/>
        <v>-</v>
      </c>
      <c r="Y153" s="40" t="str">
        <f t="shared" si="6"/>
        <v>-</v>
      </c>
      <c r="Z153" s="40" t="str">
        <f t="shared" si="6"/>
        <v>-</v>
      </c>
      <c r="AA153" s="40" t="str">
        <f t="shared" si="6"/>
        <v>-</v>
      </c>
      <c r="AB153" s="41" t="str">
        <f t="shared" si="5"/>
        <v>-</v>
      </c>
    </row>
    <row r="154" spans="1:28" x14ac:dyDescent="0.2">
      <c r="A154" s="15"/>
      <c r="B154" s="16"/>
      <c r="C154" s="29"/>
      <c r="D154" s="16"/>
      <c r="E154" s="7">
        <v>0</v>
      </c>
      <c r="F154" s="2">
        <v>0</v>
      </c>
      <c r="G154" s="2">
        <v>0</v>
      </c>
      <c r="H154" s="2">
        <v>0</v>
      </c>
      <c r="I154" s="1">
        <v>0</v>
      </c>
      <c r="J154" s="2">
        <v>0</v>
      </c>
      <c r="K154" s="2">
        <v>0</v>
      </c>
      <c r="L154" s="8">
        <v>0</v>
      </c>
      <c r="M154" s="9">
        <v>0</v>
      </c>
      <c r="N154" s="3">
        <v>0</v>
      </c>
      <c r="O154" s="3">
        <v>0</v>
      </c>
      <c r="P154" s="3">
        <v>0</v>
      </c>
      <c r="Q154" s="4">
        <v>0</v>
      </c>
      <c r="R154" s="3">
        <v>0</v>
      </c>
      <c r="S154" s="3">
        <v>0</v>
      </c>
      <c r="T154" s="10">
        <v>0</v>
      </c>
      <c r="U154" s="39" t="str">
        <f t="shared" si="6"/>
        <v>-</v>
      </c>
      <c r="V154" s="40" t="str">
        <f t="shared" si="6"/>
        <v>-</v>
      </c>
      <c r="W154" s="40" t="str">
        <f t="shared" si="6"/>
        <v>-</v>
      </c>
      <c r="X154" s="40" t="str">
        <f t="shared" si="6"/>
        <v>-</v>
      </c>
      <c r="Y154" s="40" t="str">
        <f t="shared" si="6"/>
        <v>-</v>
      </c>
      <c r="Z154" s="40" t="str">
        <f t="shared" si="6"/>
        <v>-</v>
      </c>
      <c r="AA154" s="40" t="str">
        <f t="shared" si="6"/>
        <v>-</v>
      </c>
      <c r="AB154" s="41" t="str">
        <f t="shared" si="5"/>
        <v>-</v>
      </c>
    </row>
    <row r="155" spans="1:28" x14ac:dyDescent="0.2">
      <c r="A155" s="15"/>
      <c r="B155" s="16"/>
      <c r="C155" s="29"/>
      <c r="D155" s="16"/>
      <c r="E155" s="7">
        <v>0</v>
      </c>
      <c r="F155" s="2">
        <v>0</v>
      </c>
      <c r="G155" s="2">
        <v>0</v>
      </c>
      <c r="H155" s="2">
        <v>0</v>
      </c>
      <c r="I155" s="1">
        <v>0</v>
      </c>
      <c r="J155" s="2">
        <v>0</v>
      </c>
      <c r="K155" s="2">
        <v>0</v>
      </c>
      <c r="L155" s="8">
        <v>0</v>
      </c>
      <c r="M155" s="9">
        <v>0</v>
      </c>
      <c r="N155" s="3">
        <v>0</v>
      </c>
      <c r="O155" s="3">
        <v>0</v>
      </c>
      <c r="P155" s="3">
        <v>0</v>
      </c>
      <c r="Q155" s="4">
        <v>0</v>
      </c>
      <c r="R155" s="3">
        <v>0</v>
      </c>
      <c r="S155" s="3">
        <v>0</v>
      </c>
      <c r="T155" s="10">
        <v>0</v>
      </c>
      <c r="U155" s="39" t="str">
        <f t="shared" si="6"/>
        <v>-</v>
      </c>
      <c r="V155" s="40" t="str">
        <f t="shared" si="6"/>
        <v>-</v>
      </c>
      <c r="W155" s="40" t="str">
        <f t="shared" si="6"/>
        <v>-</v>
      </c>
      <c r="X155" s="40" t="str">
        <f t="shared" si="6"/>
        <v>-</v>
      </c>
      <c r="Y155" s="40" t="str">
        <f t="shared" si="6"/>
        <v>-</v>
      </c>
      <c r="Z155" s="40" t="str">
        <f t="shared" si="6"/>
        <v>-</v>
      </c>
      <c r="AA155" s="40" t="str">
        <f t="shared" si="6"/>
        <v>-</v>
      </c>
      <c r="AB155" s="41" t="str">
        <f t="shared" si="5"/>
        <v>-</v>
      </c>
    </row>
    <row r="156" spans="1:28" x14ac:dyDescent="0.2">
      <c r="A156" s="15"/>
      <c r="B156" s="16"/>
      <c r="C156" s="29"/>
      <c r="D156" s="16"/>
      <c r="E156" s="7">
        <v>0</v>
      </c>
      <c r="F156" s="2">
        <v>0</v>
      </c>
      <c r="G156" s="2">
        <v>0</v>
      </c>
      <c r="H156" s="2">
        <v>0</v>
      </c>
      <c r="I156" s="1">
        <v>0</v>
      </c>
      <c r="J156" s="2">
        <v>0</v>
      </c>
      <c r="K156" s="2">
        <v>0</v>
      </c>
      <c r="L156" s="8">
        <v>0</v>
      </c>
      <c r="M156" s="9">
        <v>0</v>
      </c>
      <c r="N156" s="3">
        <v>0</v>
      </c>
      <c r="O156" s="3">
        <v>0</v>
      </c>
      <c r="P156" s="3">
        <v>0</v>
      </c>
      <c r="Q156" s="4">
        <v>0</v>
      </c>
      <c r="R156" s="3">
        <v>0</v>
      </c>
      <c r="S156" s="3">
        <v>0</v>
      </c>
      <c r="T156" s="10">
        <v>0</v>
      </c>
      <c r="U156" s="39" t="str">
        <f t="shared" si="6"/>
        <v>-</v>
      </c>
      <c r="V156" s="40" t="str">
        <f t="shared" si="6"/>
        <v>-</v>
      </c>
      <c r="W156" s="40" t="str">
        <f t="shared" si="6"/>
        <v>-</v>
      </c>
      <c r="X156" s="40" t="str">
        <f t="shared" si="6"/>
        <v>-</v>
      </c>
      <c r="Y156" s="40" t="str">
        <f t="shared" si="6"/>
        <v>-</v>
      </c>
      <c r="Z156" s="40" t="str">
        <f t="shared" si="6"/>
        <v>-</v>
      </c>
      <c r="AA156" s="40" t="str">
        <f t="shared" si="6"/>
        <v>-</v>
      </c>
      <c r="AB156" s="41" t="str">
        <f t="shared" si="5"/>
        <v>-</v>
      </c>
    </row>
    <row r="157" spans="1:28" x14ac:dyDescent="0.2">
      <c r="A157" s="15"/>
      <c r="B157" s="16"/>
      <c r="C157" s="29"/>
      <c r="D157" s="16"/>
      <c r="E157" s="7">
        <v>0</v>
      </c>
      <c r="F157" s="2">
        <v>0</v>
      </c>
      <c r="G157" s="2">
        <v>0</v>
      </c>
      <c r="H157" s="2">
        <v>0</v>
      </c>
      <c r="I157" s="1">
        <v>0</v>
      </c>
      <c r="J157" s="2">
        <v>0</v>
      </c>
      <c r="K157" s="2">
        <v>0</v>
      </c>
      <c r="L157" s="8">
        <v>0</v>
      </c>
      <c r="M157" s="9">
        <v>0</v>
      </c>
      <c r="N157" s="3">
        <v>0</v>
      </c>
      <c r="O157" s="3">
        <v>0</v>
      </c>
      <c r="P157" s="3">
        <v>0</v>
      </c>
      <c r="Q157" s="4">
        <v>0</v>
      </c>
      <c r="R157" s="3">
        <v>0</v>
      </c>
      <c r="S157" s="3">
        <v>0</v>
      </c>
      <c r="T157" s="10">
        <v>0</v>
      </c>
      <c r="U157" s="39" t="str">
        <f t="shared" si="6"/>
        <v>-</v>
      </c>
      <c r="V157" s="40" t="str">
        <f t="shared" si="6"/>
        <v>-</v>
      </c>
      <c r="W157" s="40" t="str">
        <f t="shared" si="6"/>
        <v>-</v>
      </c>
      <c r="X157" s="40" t="str">
        <f t="shared" si="6"/>
        <v>-</v>
      </c>
      <c r="Y157" s="40" t="str">
        <f t="shared" si="6"/>
        <v>-</v>
      </c>
      <c r="Z157" s="40" t="str">
        <f t="shared" si="6"/>
        <v>-</v>
      </c>
      <c r="AA157" s="40" t="str">
        <f t="shared" si="6"/>
        <v>-</v>
      </c>
      <c r="AB157" s="41" t="str">
        <f t="shared" si="5"/>
        <v>-</v>
      </c>
    </row>
    <row r="158" spans="1:28" x14ac:dyDescent="0.2">
      <c r="A158" s="15"/>
      <c r="B158" s="16"/>
      <c r="C158" s="29"/>
      <c r="D158" s="16"/>
      <c r="E158" s="7">
        <v>0</v>
      </c>
      <c r="F158" s="2">
        <v>0</v>
      </c>
      <c r="G158" s="2">
        <v>0</v>
      </c>
      <c r="H158" s="2">
        <v>0</v>
      </c>
      <c r="I158" s="1">
        <v>0</v>
      </c>
      <c r="J158" s="2">
        <v>0</v>
      </c>
      <c r="K158" s="2">
        <v>0</v>
      </c>
      <c r="L158" s="8">
        <v>0</v>
      </c>
      <c r="M158" s="9">
        <v>0</v>
      </c>
      <c r="N158" s="3">
        <v>0</v>
      </c>
      <c r="O158" s="3">
        <v>0</v>
      </c>
      <c r="P158" s="3">
        <v>0</v>
      </c>
      <c r="Q158" s="4">
        <v>0</v>
      </c>
      <c r="R158" s="3">
        <v>0</v>
      </c>
      <c r="S158" s="3">
        <v>0</v>
      </c>
      <c r="T158" s="10">
        <v>0</v>
      </c>
      <c r="U158" s="39" t="str">
        <f t="shared" si="6"/>
        <v>-</v>
      </c>
      <c r="V158" s="40" t="str">
        <f t="shared" si="6"/>
        <v>-</v>
      </c>
      <c r="W158" s="40" t="str">
        <f t="shared" si="6"/>
        <v>-</v>
      </c>
      <c r="X158" s="40" t="str">
        <f t="shared" si="6"/>
        <v>-</v>
      </c>
      <c r="Y158" s="40" t="str">
        <f t="shared" si="6"/>
        <v>-</v>
      </c>
      <c r="Z158" s="40" t="str">
        <f t="shared" si="6"/>
        <v>-</v>
      </c>
      <c r="AA158" s="40" t="str">
        <f t="shared" si="6"/>
        <v>-</v>
      </c>
      <c r="AB158" s="41" t="str">
        <f t="shared" si="5"/>
        <v>-</v>
      </c>
    </row>
    <row r="159" spans="1:28" x14ac:dyDescent="0.2">
      <c r="A159" s="15"/>
      <c r="B159" s="16"/>
      <c r="C159" s="29"/>
      <c r="D159" s="16"/>
      <c r="E159" s="7">
        <v>0</v>
      </c>
      <c r="F159" s="2">
        <v>0</v>
      </c>
      <c r="G159" s="2">
        <v>0</v>
      </c>
      <c r="H159" s="2">
        <v>0</v>
      </c>
      <c r="I159" s="1">
        <v>0</v>
      </c>
      <c r="J159" s="2">
        <v>0</v>
      </c>
      <c r="K159" s="2">
        <v>0</v>
      </c>
      <c r="L159" s="8">
        <v>0</v>
      </c>
      <c r="M159" s="9">
        <v>0</v>
      </c>
      <c r="N159" s="3">
        <v>0</v>
      </c>
      <c r="O159" s="3">
        <v>0</v>
      </c>
      <c r="P159" s="3">
        <v>0</v>
      </c>
      <c r="Q159" s="4">
        <v>0</v>
      </c>
      <c r="R159" s="3">
        <v>0</v>
      </c>
      <c r="S159" s="3">
        <v>0</v>
      </c>
      <c r="T159" s="10">
        <v>0</v>
      </c>
      <c r="U159" s="39" t="str">
        <f t="shared" si="6"/>
        <v>-</v>
      </c>
      <c r="V159" s="40" t="str">
        <f t="shared" si="6"/>
        <v>-</v>
      </c>
      <c r="W159" s="40" t="str">
        <f t="shared" si="6"/>
        <v>-</v>
      </c>
      <c r="X159" s="40" t="str">
        <f t="shared" si="6"/>
        <v>-</v>
      </c>
      <c r="Y159" s="40" t="str">
        <f t="shared" si="6"/>
        <v>-</v>
      </c>
      <c r="Z159" s="40" t="str">
        <f t="shared" si="6"/>
        <v>-</v>
      </c>
      <c r="AA159" s="40" t="str">
        <f t="shared" si="6"/>
        <v>-</v>
      </c>
      <c r="AB159" s="41" t="str">
        <f t="shared" si="5"/>
        <v>-</v>
      </c>
    </row>
    <row r="160" spans="1:28" x14ac:dyDescent="0.2">
      <c r="A160" s="15"/>
      <c r="B160" s="16"/>
      <c r="C160" s="29"/>
      <c r="D160" s="16"/>
      <c r="E160" s="7">
        <v>0</v>
      </c>
      <c r="F160" s="2">
        <v>0</v>
      </c>
      <c r="G160" s="2">
        <v>0</v>
      </c>
      <c r="H160" s="2">
        <v>0</v>
      </c>
      <c r="I160" s="1">
        <v>0</v>
      </c>
      <c r="J160" s="2">
        <v>0</v>
      </c>
      <c r="K160" s="2">
        <v>0</v>
      </c>
      <c r="L160" s="8">
        <v>0</v>
      </c>
      <c r="M160" s="9">
        <v>0</v>
      </c>
      <c r="N160" s="3">
        <v>0</v>
      </c>
      <c r="O160" s="3">
        <v>0</v>
      </c>
      <c r="P160" s="3">
        <v>0</v>
      </c>
      <c r="Q160" s="4">
        <v>0</v>
      </c>
      <c r="R160" s="3">
        <v>0</v>
      </c>
      <c r="S160" s="3">
        <v>0</v>
      </c>
      <c r="T160" s="10">
        <v>0</v>
      </c>
      <c r="U160" s="39" t="str">
        <f t="shared" si="6"/>
        <v>-</v>
      </c>
      <c r="V160" s="40" t="str">
        <f t="shared" si="6"/>
        <v>-</v>
      </c>
      <c r="W160" s="40" t="str">
        <f t="shared" si="6"/>
        <v>-</v>
      </c>
      <c r="X160" s="40" t="str">
        <f t="shared" si="6"/>
        <v>-</v>
      </c>
      <c r="Y160" s="40" t="str">
        <f t="shared" si="6"/>
        <v>-</v>
      </c>
      <c r="Z160" s="40" t="str">
        <f t="shared" si="6"/>
        <v>-</v>
      </c>
      <c r="AA160" s="40" t="str">
        <f t="shared" si="6"/>
        <v>-</v>
      </c>
      <c r="AB160" s="41" t="str">
        <f t="shared" si="5"/>
        <v>-</v>
      </c>
    </row>
    <row r="161" spans="1:28" x14ac:dyDescent="0.2">
      <c r="A161" s="15"/>
      <c r="B161" s="16"/>
      <c r="C161" s="29"/>
      <c r="D161" s="16"/>
      <c r="E161" s="7">
        <v>0</v>
      </c>
      <c r="F161" s="2">
        <v>0</v>
      </c>
      <c r="G161" s="2">
        <v>0</v>
      </c>
      <c r="H161" s="2">
        <v>0</v>
      </c>
      <c r="I161" s="1">
        <v>0</v>
      </c>
      <c r="J161" s="2">
        <v>0</v>
      </c>
      <c r="K161" s="2">
        <v>0</v>
      </c>
      <c r="L161" s="8">
        <v>0</v>
      </c>
      <c r="M161" s="9">
        <v>0</v>
      </c>
      <c r="N161" s="3">
        <v>0</v>
      </c>
      <c r="O161" s="3">
        <v>0</v>
      </c>
      <c r="P161" s="3">
        <v>0</v>
      </c>
      <c r="Q161" s="4">
        <v>0</v>
      </c>
      <c r="R161" s="3">
        <v>0</v>
      </c>
      <c r="S161" s="3">
        <v>0</v>
      </c>
      <c r="T161" s="10">
        <v>0</v>
      </c>
      <c r="U161" s="39" t="str">
        <f t="shared" si="6"/>
        <v>-</v>
      </c>
      <c r="V161" s="40" t="str">
        <f t="shared" si="6"/>
        <v>-</v>
      </c>
      <c r="W161" s="40" t="str">
        <f t="shared" si="6"/>
        <v>-</v>
      </c>
      <c r="X161" s="40" t="str">
        <f t="shared" si="6"/>
        <v>-</v>
      </c>
      <c r="Y161" s="40" t="str">
        <f t="shared" si="6"/>
        <v>-</v>
      </c>
      <c r="Z161" s="40" t="str">
        <f t="shared" si="6"/>
        <v>-</v>
      </c>
      <c r="AA161" s="40" t="str">
        <f t="shared" si="6"/>
        <v>-</v>
      </c>
      <c r="AB161" s="41" t="str">
        <f t="shared" si="5"/>
        <v>-</v>
      </c>
    </row>
    <row r="162" spans="1:28" x14ac:dyDescent="0.2">
      <c r="A162" s="15"/>
      <c r="B162" s="16"/>
      <c r="C162" s="29"/>
      <c r="D162" s="16"/>
      <c r="E162" s="7">
        <v>0</v>
      </c>
      <c r="F162" s="2">
        <v>0</v>
      </c>
      <c r="G162" s="2">
        <v>0</v>
      </c>
      <c r="H162" s="2">
        <v>0</v>
      </c>
      <c r="I162" s="1">
        <v>0</v>
      </c>
      <c r="J162" s="2">
        <v>0</v>
      </c>
      <c r="K162" s="2">
        <v>0</v>
      </c>
      <c r="L162" s="8">
        <v>0</v>
      </c>
      <c r="M162" s="9">
        <v>0</v>
      </c>
      <c r="N162" s="3">
        <v>0</v>
      </c>
      <c r="O162" s="3">
        <v>0</v>
      </c>
      <c r="P162" s="3">
        <v>0</v>
      </c>
      <c r="Q162" s="4">
        <v>0</v>
      </c>
      <c r="R162" s="3">
        <v>0</v>
      </c>
      <c r="S162" s="3">
        <v>0</v>
      </c>
      <c r="T162" s="10">
        <v>0</v>
      </c>
      <c r="U162" s="39" t="str">
        <f t="shared" si="6"/>
        <v>-</v>
      </c>
      <c r="V162" s="40" t="str">
        <f t="shared" si="6"/>
        <v>-</v>
      </c>
      <c r="W162" s="40" t="str">
        <f t="shared" si="6"/>
        <v>-</v>
      </c>
      <c r="X162" s="40" t="str">
        <f t="shared" si="6"/>
        <v>-</v>
      </c>
      <c r="Y162" s="40" t="str">
        <f t="shared" si="6"/>
        <v>-</v>
      </c>
      <c r="Z162" s="40" t="str">
        <f t="shared" si="6"/>
        <v>-</v>
      </c>
      <c r="AA162" s="40" t="str">
        <f t="shared" si="6"/>
        <v>-</v>
      </c>
      <c r="AB162" s="41" t="str">
        <f t="shared" si="5"/>
        <v>-</v>
      </c>
    </row>
    <row r="163" spans="1:28" x14ac:dyDescent="0.2">
      <c r="A163" s="15"/>
      <c r="B163" s="16"/>
      <c r="C163" s="29"/>
      <c r="D163" s="16"/>
      <c r="E163" s="7">
        <v>0</v>
      </c>
      <c r="F163" s="2">
        <v>0</v>
      </c>
      <c r="G163" s="2">
        <v>0</v>
      </c>
      <c r="H163" s="2">
        <v>0</v>
      </c>
      <c r="I163" s="1">
        <v>0</v>
      </c>
      <c r="J163" s="2">
        <v>0</v>
      </c>
      <c r="K163" s="2">
        <v>0</v>
      </c>
      <c r="L163" s="8">
        <v>0</v>
      </c>
      <c r="M163" s="9">
        <v>0</v>
      </c>
      <c r="N163" s="3">
        <v>0</v>
      </c>
      <c r="O163" s="3">
        <v>0</v>
      </c>
      <c r="P163" s="3">
        <v>0</v>
      </c>
      <c r="Q163" s="4">
        <v>0</v>
      </c>
      <c r="R163" s="3">
        <v>0</v>
      </c>
      <c r="S163" s="3">
        <v>0</v>
      </c>
      <c r="T163" s="10">
        <v>0</v>
      </c>
      <c r="U163" s="39" t="str">
        <f t="shared" si="6"/>
        <v>-</v>
      </c>
      <c r="V163" s="40" t="str">
        <f t="shared" si="6"/>
        <v>-</v>
      </c>
      <c r="W163" s="40" t="str">
        <f t="shared" si="6"/>
        <v>-</v>
      </c>
      <c r="X163" s="40" t="str">
        <f t="shared" si="6"/>
        <v>-</v>
      </c>
      <c r="Y163" s="40" t="str">
        <f t="shared" si="6"/>
        <v>-</v>
      </c>
      <c r="Z163" s="40" t="str">
        <f t="shared" si="6"/>
        <v>-</v>
      </c>
      <c r="AA163" s="40" t="str">
        <f t="shared" si="6"/>
        <v>-</v>
      </c>
      <c r="AB163" s="41" t="str">
        <f t="shared" si="5"/>
        <v>-</v>
      </c>
    </row>
    <row r="164" spans="1:28" x14ac:dyDescent="0.2">
      <c r="A164" s="15"/>
      <c r="B164" s="16"/>
      <c r="C164" s="29"/>
      <c r="D164" s="16"/>
      <c r="E164" s="7">
        <v>0</v>
      </c>
      <c r="F164" s="2">
        <v>0</v>
      </c>
      <c r="G164" s="2">
        <v>0</v>
      </c>
      <c r="H164" s="2">
        <v>0</v>
      </c>
      <c r="I164" s="1">
        <v>0</v>
      </c>
      <c r="J164" s="2">
        <v>0</v>
      </c>
      <c r="K164" s="2">
        <v>0</v>
      </c>
      <c r="L164" s="8">
        <v>0</v>
      </c>
      <c r="M164" s="9">
        <v>0</v>
      </c>
      <c r="N164" s="3">
        <v>0</v>
      </c>
      <c r="O164" s="3">
        <v>0</v>
      </c>
      <c r="P164" s="3">
        <v>0</v>
      </c>
      <c r="Q164" s="4">
        <v>0</v>
      </c>
      <c r="R164" s="3">
        <v>0</v>
      </c>
      <c r="S164" s="3">
        <v>0</v>
      </c>
      <c r="T164" s="10">
        <v>0</v>
      </c>
      <c r="U164" s="39" t="str">
        <f t="shared" si="6"/>
        <v>-</v>
      </c>
      <c r="V164" s="40" t="str">
        <f t="shared" si="6"/>
        <v>-</v>
      </c>
      <c r="W164" s="40" t="str">
        <f t="shared" si="6"/>
        <v>-</v>
      </c>
      <c r="X164" s="40" t="str">
        <f t="shared" si="6"/>
        <v>-</v>
      </c>
      <c r="Y164" s="40" t="str">
        <f t="shared" si="6"/>
        <v>-</v>
      </c>
      <c r="Z164" s="40" t="str">
        <f t="shared" si="6"/>
        <v>-</v>
      </c>
      <c r="AA164" s="40" t="str">
        <f t="shared" si="6"/>
        <v>-</v>
      </c>
      <c r="AB164" s="41" t="str">
        <f t="shared" si="5"/>
        <v>-</v>
      </c>
    </row>
    <row r="165" spans="1:28" x14ac:dyDescent="0.2">
      <c r="A165" s="15"/>
      <c r="B165" s="16"/>
      <c r="C165" s="29"/>
      <c r="D165" s="16"/>
      <c r="E165" s="7">
        <v>0</v>
      </c>
      <c r="F165" s="2">
        <v>0</v>
      </c>
      <c r="G165" s="2">
        <v>0</v>
      </c>
      <c r="H165" s="2">
        <v>0</v>
      </c>
      <c r="I165" s="1">
        <v>0</v>
      </c>
      <c r="J165" s="2">
        <v>0</v>
      </c>
      <c r="K165" s="2">
        <v>0</v>
      </c>
      <c r="L165" s="8">
        <v>0</v>
      </c>
      <c r="M165" s="9">
        <v>0</v>
      </c>
      <c r="N165" s="3">
        <v>0</v>
      </c>
      <c r="O165" s="3">
        <v>0</v>
      </c>
      <c r="P165" s="3">
        <v>0</v>
      </c>
      <c r="Q165" s="4">
        <v>0</v>
      </c>
      <c r="R165" s="3">
        <v>0</v>
      </c>
      <c r="S165" s="3">
        <v>0</v>
      </c>
      <c r="T165" s="10">
        <v>0</v>
      </c>
      <c r="U165" s="39" t="str">
        <f t="shared" si="6"/>
        <v>-</v>
      </c>
      <c r="V165" s="40" t="str">
        <f t="shared" si="6"/>
        <v>-</v>
      </c>
      <c r="W165" s="40" t="str">
        <f t="shared" si="6"/>
        <v>-</v>
      </c>
      <c r="X165" s="40" t="str">
        <f t="shared" si="6"/>
        <v>-</v>
      </c>
      <c r="Y165" s="40" t="str">
        <f t="shared" si="6"/>
        <v>-</v>
      </c>
      <c r="Z165" s="40" t="str">
        <f t="shared" si="6"/>
        <v>-</v>
      </c>
      <c r="AA165" s="40" t="str">
        <f t="shared" si="6"/>
        <v>-</v>
      </c>
      <c r="AB165" s="41" t="str">
        <f t="shared" si="5"/>
        <v>-</v>
      </c>
    </row>
    <row r="166" spans="1:28" x14ac:dyDescent="0.2">
      <c r="A166" s="15"/>
      <c r="B166" s="16"/>
      <c r="C166" s="29"/>
      <c r="D166" s="16"/>
      <c r="E166" s="7">
        <v>0</v>
      </c>
      <c r="F166" s="2">
        <v>0</v>
      </c>
      <c r="G166" s="2">
        <v>0</v>
      </c>
      <c r="H166" s="2">
        <v>0</v>
      </c>
      <c r="I166" s="1">
        <v>0</v>
      </c>
      <c r="J166" s="2">
        <v>0</v>
      </c>
      <c r="K166" s="2">
        <v>0</v>
      </c>
      <c r="L166" s="8">
        <v>0</v>
      </c>
      <c r="M166" s="9">
        <v>0</v>
      </c>
      <c r="N166" s="3">
        <v>0</v>
      </c>
      <c r="O166" s="3">
        <v>0</v>
      </c>
      <c r="P166" s="3">
        <v>0</v>
      </c>
      <c r="Q166" s="4">
        <v>0</v>
      </c>
      <c r="R166" s="3">
        <v>0</v>
      </c>
      <c r="S166" s="3">
        <v>0</v>
      </c>
      <c r="T166" s="10">
        <v>0</v>
      </c>
      <c r="U166" s="39" t="str">
        <f t="shared" si="6"/>
        <v>-</v>
      </c>
      <c r="V166" s="40" t="str">
        <f t="shared" si="6"/>
        <v>-</v>
      </c>
      <c r="W166" s="40" t="str">
        <f t="shared" si="6"/>
        <v>-</v>
      </c>
      <c r="X166" s="40" t="str">
        <f t="shared" si="6"/>
        <v>-</v>
      </c>
      <c r="Y166" s="40" t="str">
        <f t="shared" si="6"/>
        <v>-</v>
      </c>
      <c r="Z166" s="40" t="str">
        <f t="shared" si="6"/>
        <v>-</v>
      </c>
      <c r="AA166" s="40" t="str">
        <f t="shared" si="6"/>
        <v>-</v>
      </c>
      <c r="AB166" s="41" t="str">
        <f t="shared" si="6"/>
        <v>-</v>
      </c>
    </row>
    <row r="167" spans="1:28" x14ac:dyDescent="0.2">
      <c r="A167" s="15"/>
      <c r="B167" s="16"/>
      <c r="C167" s="29"/>
      <c r="D167" s="16"/>
      <c r="E167" s="7">
        <v>0</v>
      </c>
      <c r="F167" s="2">
        <v>0</v>
      </c>
      <c r="G167" s="2">
        <v>0</v>
      </c>
      <c r="H167" s="2">
        <v>0</v>
      </c>
      <c r="I167" s="1">
        <v>0</v>
      </c>
      <c r="J167" s="2">
        <v>0</v>
      </c>
      <c r="K167" s="2">
        <v>0</v>
      </c>
      <c r="L167" s="8">
        <v>0</v>
      </c>
      <c r="M167" s="9">
        <v>0</v>
      </c>
      <c r="N167" s="3">
        <v>0</v>
      </c>
      <c r="O167" s="3">
        <v>0</v>
      </c>
      <c r="P167" s="3">
        <v>0</v>
      </c>
      <c r="Q167" s="4">
        <v>0</v>
      </c>
      <c r="R167" s="3">
        <v>0</v>
      </c>
      <c r="S167" s="3">
        <v>0</v>
      </c>
      <c r="T167" s="10">
        <v>0</v>
      </c>
      <c r="U167" s="39" t="str">
        <f t="shared" si="6"/>
        <v>-</v>
      </c>
      <c r="V167" s="40" t="str">
        <f t="shared" si="6"/>
        <v>-</v>
      </c>
      <c r="W167" s="40" t="str">
        <f t="shared" si="6"/>
        <v>-</v>
      </c>
      <c r="X167" s="40" t="str">
        <f t="shared" si="6"/>
        <v>-</v>
      </c>
      <c r="Y167" s="40" t="str">
        <f t="shared" si="6"/>
        <v>-</v>
      </c>
      <c r="Z167" s="40" t="str">
        <f t="shared" si="6"/>
        <v>-</v>
      </c>
      <c r="AA167" s="40" t="str">
        <f t="shared" si="6"/>
        <v>-</v>
      </c>
      <c r="AB167" s="41" t="str">
        <f t="shared" si="6"/>
        <v>-</v>
      </c>
    </row>
    <row r="168" spans="1:28" x14ac:dyDescent="0.2">
      <c r="A168" s="15"/>
      <c r="B168" s="16"/>
      <c r="C168" s="29"/>
      <c r="D168" s="16"/>
      <c r="E168" s="7">
        <v>0</v>
      </c>
      <c r="F168" s="2">
        <v>0</v>
      </c>
      <c r="G168" s="2">
        <v>0</v>
      </c>
      <c r="H168" s="2">
        <v>0</v>
      </c>
      <c r="I168" s="1">
        <v>0</v>
      </c>
      <c r="J168" s="2">
        <v>0</v>
      </c>
      <c r="K168" s="2">
        <v>0</v>
      </c>
      <c r="L168" s="8">
        <v>0</v>
      </c>
      <c r="M168" s="9">
        <v>0</v>
      </c>
      <c r="N168" s="3">
        <v>0</v>
      </c>
      <c r="O168" s="3">
        <v>0</v>
      </c>
      <c r="P168" s="3">
        <v>0</v>
      </c>
      <c r="Q168" s="4">
        <v>0</v>
      </c>
      <c r="R168" s="3">
        <v>0</v>
      </c>
      <c r="S168" s="3">
        <v>0</v>
      </c>
      <c r="T168" s="10">
        <v>0</v>
      </c>
      <c r="U168" s="39" t="str">
        <f t="shared" si="6"/>
        <v>-</v>
      </c>
      <c r="V168" s="40" t="str">
        <f t="shared" ref="V168:AB180" si="7">IF(N168-F168=0,"-",(N168-F168)/F168)</f>
        <v>-</v>
      </c>
      <c r="W168" s="40" t="str">
        <f t="shared" si="7"/>
        <v>-</v>
      </c>
      <c r="X168" s="40" t="str">
        <f t="shared" si="7"/>
        <v>-</v>
      </c>
      <c r="Y168" s="40" t="str">
        <f t="shared" si="7"/>
        <v>-</v>
      </c>
      <c r="Z168" s="40" t="str">
        <f t="shared" si="7"/>
        <v>-</v>
      </c>
      <c r="AA168" s="40" t="str">
        <f t="shared" si="7"/>
        <v>-</v>
      </c>
      <c r="AB168" s="41" t="str">
        <f t="shared" si="7"/>
        <v>-</v>
      </c>
    </row>
    <row r="169" spans="1:28" x14ac:dyDescent="0.2">
      <c r="A169" s="15"/>
      <c r="B169" s="16"/>
      <c r="C169" s="29"/>
      <c r="D169" s="16"/>
      <c r="E169" s="7">
        <v>0</v>
      </c>
      <c r="F169" s="2">
        <v>0</v>
      </c>
      <c r="G169" s="2">
        <v>0</v>
      </c>
      <c r="H169" s="2">
        <v>0</v>
      </c>
      <c r="I169" s="1">
        <v>0</v>
      </c>
      <c r="J169" s="2">
        <v>0</v>
      </c>
      <c r="K169" s="2">
        <v>0</v>
      </c>
      <c r="L169" s="8">
        <v>0</v>
      </c>
      <c r="M169" s="9">
        <v>0</v>
      </c>
      <c r="N169" s="3">
        <v>0</v>
      </c>
      <c r="O169" s="3">
        <v>0</v>
      </c>
      <c r="P169" s="3">
        <v>0</v>
      </c>
      <c r="Q169" s="4">
        <v>0</v>
      </c>
      <c r="R169" s="3">
        <v>0</v>
      </c>
      <c r="S169" s="3">
        <v>0</v>
      </c>
      <c r="T169" s="10">
        <v>0</v>
      </c>
      <c r="U169" s="39" t="str">
        <f t="shared" ref="U169:U180" si="8">IF(M169-E169=0,"-",(M169-E169)/E169)</f>
        <v>-</v>
      </c>
      <c r="V169" s="40" t="str">
        <f t="shared" si="7"/>
        <v>-</v>
      </c>
      <c r="W169" s="40" t="str">
        <f t="shared" si="7"/>
        <v>-</v>
      </c>
      <c r="X169" s="40" t="str">
        <f t="shared" si="7"/>
        <v>-</v>
      </c>
      <c r="Y169" s="40" t="str">
        <f t="shared" si="7"/>
        <v>-</v>
      </c>
      <c r="Z169" s="40" t="str">
        <f t="shared" si="7"/>
        <v>-</v>
      </c>
      <c r="AA169" s="40" t="str">
        <f t="shared" si="7"/>
        <v>-</v>
      </c>
      <c r="AB169" s="41" t="str">
        <f t="shared" si="7"/>
        <v>-</v>
      </c>
    </row>
    <row r="170" spans="1:28" x14ac:dyDescent="0.2">
      <c r="A170" s="15"/>
      <c r="B170" s="16"/>
      <c r="C170" s="29"/>
      <c r="D170" s="16"/>
      <c r="E170" s="7">
        <v>0</v>
      </c>
      <c r="F170" s="2">
        <v>0</v>
      </c>
      <c r="G170" s="2">
        <v>0</v>
      </c>
      <c r="H170" s="2">
        <v>0</v>
      </c>
      <c r="I170" s="1">
        <v>0</v>
      </c>
      <c r="J170" s="2">
        <v>0</v>
      </c>
      <c r="K170" s="2">
        <v>0</v>
      </c>
      <c r="L170" s="8">
        <v>0</v>
      </c>
      <c r="M170" s="9">
        <v>0</v>
      </c>
      <c r="N170" s="3">
        <v>0</v>
      </c>
      <c r="O170" s="3">
        <v>0</v>
      </c>
      <c r="P170" s="3">
        <v>0</v>
      </c>
      <c r="Q170" s="4">
        <v>0</v>
      </c>
      <c r="R170" s="3">
        <v>0</v>
      </c>
      <c r="S170" s="3">
        <v>0</v>
      </c>
      <c r="T170" s="10">
        <v>0</v>
      </c>
      <c r="U170" s="39" t="str">
        <f t="shared" si="8"/>
        <v>-</v>
      </c>
      <c r="V170" s="40" t="str">
        <f t="shared" si="7"/>
        <v>-</v>
      </c>
      <c r="W170" s="40" t="str">
        <f t="shared" si="7"/>
        <v>-</v>
      </c>
      <c r="X170" s="40" t="str">
        <f t="shared" si="7"/>
        <v>-</v>
      </c>
      <c r="Y170" s="40" t="str">
        <f t="shared" si="7"/>
        <v>-</v>
      </c>
      <c r="Z170" s="40" t="str">
        <f t="shared" si="7"/>
        <v>-</v>
      </c>
      <c r="AA170" s="40" t="str">
        <f t="shared" si="7"/>
        <v>-</v>
      </c>
      <c r="AB170" s="41" t="str">
        <f t="shared" si="7"/>
        <v>-</v>
      </c>
    </row>
    <row r="171" spans="1:28" x14ac:dyDescent="0.2">
      <c r="A171" s="15"/>
      <c r="B171" s="16"/>
      <c r="C171" s="29"/>
      <c r="D171" s="16"/>
      <c r="E171" s="7">
        <v>0</v>
      </c>
      <c r="F171" s="2">
        <v>0</v>
      </c>
      <c r="G171" s="2">
        <v>0</v>
      </c>
      <c r="H171" s="2">
        <v>0</v>
      </c>
      <c r="I171" s="1">
        <v>0</v>
      </c>
      <c r="J171" s="2">
        <v>0</v>
      </c>
      <c r="K171" s="2">
        <v>0</v>
      </c>
      <c r="L171" s="8">
        <v>0</v>
      </c>
      <c r="M171" s="9">
        <v>0</v>
      </c>
      <c r="N171" s="3">
        <v>0</v>
      </c>
      <c r="O171" s="3">
        <v>0</v>
      </c>
      <c r="P171" s="3">
        <v>0</v>
      </c>
      <c r="Q171" s="4">
        <v>0</v>
      </c>
      <c r="R171" s="3">
        <v>0</v>
      </c>
      <c r="S171" s="3">
        <v>0</v>
      </c>
      <c r="T171" s="10">
        <v>0</v>
      </c>
      <c r="U171" s="39" t="str">
        <f t="shared" si="8"/>
        <v>-</v>
      </c>
      <c r="V171" s="40" t="str">
        <f t="shared" si="7"/>
        <v>-</v>
      </c>
      <c r="W171" s="40" t="str">
        <f t="shared" si="7"/>
        <v>-</v>
      </c>
      <c r="X171" s="40" t="str">
        <f t="shared" si="7"/>
        <v>-</v>
      </c>
      <c r="Y171" s="40" t="str">
        <f t="shared" si="7"/>
        <v>-</v>
      </c>
      <c r="Z171" s="40" t="str">
        <f t="shared" si="7"/>
        <v>-</v>
      </c>
      <c r="AA171" s="40" t="str">
        <f t="shared" si="7"/>
        <v>-</v>
      </c>
      <c r="AB171" s="41" t="str">
        <f t="shared" si="7"/>
        <v>-</v>
      </c>
    </row>
    <row r="172" spans="1:28" x14ac:dyDescent="0.2">
      <c r="A172" s="15"/>
      <c r="B172" s="16"/>
      <c r="C172" s="29"/>
      <c r="D172" s="16"/>
      <c r="E172" s="7">
        <v>0</v>
      </c>
      <c r="F172" s="2">
        <v>0</v>
      </c>
      <c r="G172" s="2">
        <v>0</v>
      </c>
      <c r="H172" s="2">
        <v>0</v>
      </c>
      <c r="I172" s="1">
        <v>0</v>
      </c>
      <c r="J172" s="2">
        <v>0</v>
      </c>
      <c r="K172" s="2">
        <v>0</v>
      </c>
      <c r="L172" s="8">
        <v>0</v>
      </c>
      <c r="M172" s="9">
        <v>0</v>
      </c>
      <c r="N172" s="3">
        <v>0</v>
      </c>
      <c r="O172" s="3">
        <v>0</v>
      </c>
      <c r="P172" s="3">
        <v>0</v>
      </c>
      <c r="Q172" s="4">
        <v>0</v>
      </c>
      <c r="R172" s="3">
        <v>0</v>
      </c>
      <c r="S172" s="3">
        <v>0</v>
      </c>
      <c r="T172" s="10">
        <v>0</v>
      </c>
      <c r="U172" s="39" t="str">
        <f t="shared" si="8"/>
        <v>-</v>
      </c>
      <c r="V172" s="40" t="str">
        <f t="shared" si="7"/>
        <v>-</v>
      </c>
      <c r="W172" s="40" t="str">
        <f t="shared" si="7"/>
        <v>-</v>
      </c>
      <c r="X172" s="40" t="str">
        <f t="shared" si="7"/>
        <v>-</v>
      </c>
      <c r="Y172" s="40" t="str">
        <f t="shared" si="7"/>
        <v>-</v>
      </c>
      <c r="Z172" s="40" t="str">
        <f t="shared" si="7"/>
        <v>-</v>
      </c>
      <c r="AA172" s="40" t="str">
        <f t="shared" si="7"/>
        <v>-</v>
      </c>
      <c r="AB172" s="41" t="str">
        <f t="shared" si="7"/>
        <v>-</v>
      </c>
    </row>
    <row r="173" spans="1:28" x14ac:dyDescent="0.2">
      <c r="A173" s="15"/>
      <c r="B173" s="16"/>
      <c r="C173" s="29"/>
      <c r="D173" s="16"/>
      <c r="E173" s="7">
        <v>0</v>
      </c>
      <c r="F173" s="2">
        <v>0</v>
      </c>
      <c r="G173" s="2">
        <v>0</v>
      </c>
      <c r="H173" s="2">
        <v>0</v>
      </c>
      <c r="I173" s="1">
        <v>0</v>
      </c>
      <c r="J173" s="2">
        <v>0</v>
      </c>
      <c r="K173" s="2">
        <v>0</v>
      </c>
      <c r="L173" s="8">
        <v>0</v>
      </c>
      <c r="M173" s="9">
        <v>0</v>
      </c>
      <c r="N173" s="3">
        <v>0</v>
      </c>
      <c r="O173" s="3">
        <v>0</v>
      </c>
      <c r="P173" s="3">
        <v>0</v>
      </c>
      <c r="Q173" s="4">
        <v>0</v>
      </c>
      <c r="R173" s="3">
        <v>0</v>
      </c>
      <c r="S173" s="3">
        <v>0</v>
      </c>
      <c r="T173" s="10">
        <v>0</v>
      </c>
      <c r="U173" s="39" t="str">
        <f t="shared" si="8"/>
        <v>-</v>
      </c>
      <c r="V173" s="40" t="str">
        <f t="shared" si="7"/>
        <v>-</v>
      </c>
      <c r="W173" s="40" t="str">
        <f t="shared" si="7"/>
        <v>-</v>
      </c>
      <c r="X173" s="40" t="str">
        <f t="shared" si="7"/>
        <v>-</v>
      </c>
      <c r="Y173" s="40" t="str">
        <f t="shared" si="7"/>
        <v>-</v>
      </c>
      <c r="Z173" s="40" t="str">
        <f t="shared" si="7"/>
        <v>-</v>
      </c>
      <c r="AA173" s="40" t="str">
        <f t="shared" si="7"/>
        <v>-</v>
      </c>
      <c r="AB173" s="41" t="str">
        <f t="shared" si="7"/>
        <v>-</v>
      </c>
    </row>
    <row r="174" spans="1:28" x14ac:dyDescent="0.2">
      <c r="A174" s="15"/>
      <c r="B174" s="16"/>
      <c r="C174" s="29"/>
      <c r="D174" s="16"/>
      <c r="E174" s="7">
        <v>0</v>
      </c>
      <c r="F174" s="2">
        <v>0</v>
      </c>
      <c r="G174" s="2">
        <v>0</v>
      </c>
      <c r="H174" s="2">
        <v>0</v>
      </c>
      <c r="I174" s="1">
        <v>0</v>
      </c>
      <c r="J174" s="2">
        <v>0</v>
      </c>
      <c r="K174" s="2">
        <v>0</v>
      </c>
      <c r="L174" s="8">
        <v>0</v>
      </c>
      <c r="M174" s="9">
        <v>0</v>
      </c>
      <c r="N174" s="3">
        <v>0</v>
      </c>
      <c r="O174" s="3">
        <v>0</v>
      </c>
      <c r="P174" s="3">
        <v>0</v>
      </c>
      <c r="Q174" s="4">
        <v>0</v>
      </c>
      <c r="R174" s="3">
        <v>0</v>
      </c>
      <c r="S174" s="3">
        <v>0</v>
      </c>
      <c r="T174" s="10">
        <v>0</v>
      </c>
      <c r="U174" s="39" t="str">
        <f t="shared" si="8"/>
        <v>-</v>
      </c>
      <c r="V174" s="40" t="str">
        <f t="shared" si="7"/>
        <v>-</v>
      </c>
      <c r="W174" s="40" t="str">
        <f t="shared" si="7"/>
        <v>-</v>
      </c>
      <c r="X174" s="40" t="str">
        <f t="shared" si="7"/>
        <v>-</v>
      </c>
      <c r="Y174" s="40" t="str">
        <f t="shared" si="7"/>
        <v>-</v>
      </c>
      <c r="Z174" s="40" t="str">
        <f t="shared" si="7"/>
        <v>-</v>
      </c>
      <c r="AA174" s="40" t="str">
        <f t="shared" si="7"/>
        <v>-</v>
      </c>
      <c r="AB174" s="41" t="str">
        <f t="shared" si="7"/>
        <v>-</v>
      </c>
    </row>
    <row r="175" spans="1:28" x14ac:dyDescent="0.2">
      <c r="A175" s="15"/>
      <c r="B175" s="16"/>
      <c r="C175" s="29"/>
      <c r="D175" s="16"/>
      <c r="E175" s="7">
        <v>0</v>
      </c>
      <c r="F175" s="2">
        <v>0</v>
      </c>
      <c r="G175" s="2">
        <v>0</v>
      </c>
      <c r="H175" s="2">
        <v>0</v>
      </c>
      <c r="I175" s="1">
        <v>0</v>
      </c>
      <c r="J175" s="2">
        <v>0</v>
      </c>
      <c r="K175" s="2">
        <v>0</v>
      </c>
      <c r="L175" s="8">
        <v>0</v>
      </c>
      <c r="M175" s="9">
        <v>0</v>
      </c>
      <c r="N175" s="3">
        <v>0</v>
      </c>
      <c r="O175" s="3">
        <v>0</v>
      </c>
      <c r="P175" s="3">
        <v>0</v>
      </c>
      <c r="Q175" s="4">
        <v>0</v>
      </c>
      <c r="R175" s="3">
        <v>0</v>
      </c>
      <c r="S175" s="3">
        <v>0</v>
      </c>
      <c r="T175" s="10">
        <v>0</v>
      </c>
      <c r="U175" s="39" t="str">
        <f t="shared" si="8"/>
        <v>-</v>
      </c>
      <c r="V175" s="40" t="str">
        <f t="shared" si="7"/>
        <v>-</v>
      </c>
      <c r="W175" s="40" t="str">
        <f t="shared" si="7"/>
        <v>-</v>
      </c>
      <c r="X175" s="40" t="str">
        <f t="shared" si="7"/>
        <v>-</v>
      </c>
      <c r="Y175" s="40" t="str">
        <f t="shared" si="7"/>
        <v>-</v>
      </c>
      <c r="Z175" s="40" t="str">
        <f t="shared" si="7"/>
        <v>-</v>
      </c>
      <c r="AA175" s="40" t="str">
        <f t="shared" si="7"/>
        <v>-</v>
      </c>
      <c r="AB175" s="41" t="str">
        <f t="shared" si="7"/>
        <v>-</v>
      </c>
    </row>
    <row r="176" spans="1:28" x14ac:dyDescent="0.2">
      <c r="A176" s="15"/>
      <c r="B176" s="16"/>
      <c r="C176" s="29"/>
      <c r="D176" s="16"/>
      <c r="E176" s="7">
        <v>0</v>
      </c>
      <c r="F176" s="2">
        <v>0</v>
      </c>
      <c r="G176" s="2">
        <v>0</v>
      </c>
      <c r="H176" s="2">
        <v>0</v>
      </c>
      <c r="I176" s="1">
        <v>0</v>
      </c>
      <c r="J176" s="2">
        <v>0</v>
      </c>
      <c r="K176" s="2">
        <v>0</v>
      </c>
      <c r="L176" s="8">
        <v>0</v>
      </c>
      <c r="M176" s="9">
        <v>0</v>
      </c>
      <c r="N176" s="3">
        <v>0</v>
      </c>
      <c r="O176" s="3">
        <v>0</v>
      </c>
      <c r="P176" s="3">
        <v>0</v>
      </c>
      <c r="Q176" s="4">
        <v>0</v>
      </c>
      <c r="R176" s="3">
        <v>0</v>
      </c>
      <c r="S176" s="3">
        <v>0</v>
      </c>
      <c r="T176" s="10">
        <v>0</v>
      </c>
      <c r="U176" s="39" t="str">
        <f t="shared" si="8"/>
        <v>-</v>
      </c>
      <c r="V176" s="40" t="str">
        <f t="shared" si="7"/>
        <v>-</v>
      </c>
      <c r="W176" s="40" t="str">
        <f t="shared" si="7"/>
        <v>-</v>
      </c>
      <c r="X176" s="40" t="str">
        <f t="shared" si="7"/>
        <v>-</v>
      </c>
      <c r="Y176" s="40" t="str">
        <f t="shared" si="7"/>
        <v>-</v>
      </c>
      <c r="Z176" s="40" t="str">
        <f t="shared" si="7"/>
        <v>-</v>
      </c>
      <c r="AA176" s="40" t="str">
        <f t="shared" si="7"/>
        <v>-</v>
      </c>
      <c r="AB176" s="41" t="str">
        <f t="shared" si="7"/>
        <v>-</v>
      </c>
    </row>
    <row r="177" spans="1:28" x14ac:dyDescent="0.2">
      <c r="A177" s="15"/>
      <c r="B177" s="16"/>
      <c r="C177" s="29"/>
      <c r="D177" s="16"/>
      <c r="E177" s="7">
        <v>0</v>
      </c>
      <c r="F177" s="2">
        <v>0</v>
      </c>
      <c r="G177" s="2">
        <v>0</v>
      </c>
      <c r="H177" s="2">
        <v>0</v>
      </c>
      <c r="I177" s="1">
        <v>0</v>
      </c>
      <c r="J177" s="2">
        <v>0</v>
      </c>
      <c r="K177" s="2">
        <v>0</v>
      </c>
      <c r="L177" s="8">
        <v>0</v>
      </c>
      <c r="M177" s="9">
        <v>0</v>
      </c>
      <c r="N177" s="3">
        <v>0</v>
      </c>
      <c r="O177" s="3">
        <v>0</v>
      </c>
      <c r="P177" s="3">
        <v>0</v>
      </c>
      <c r="Q177" s="4">
        <v>0</v>
      </c>
      <c r="R177" s="3">
        <v>0</v>
      </c>
      <c r="S177" s="3">
        <v>0</v>
      </c>
      <c r="T177" s="10">
        <v>0</v>
      </c>
      <c r="U177" s="39" t="str">
        <f t="shared" si="8"/>
        <v>-</v>
      </c>
      <c r="V177" s="40" t="str">
        <f t="shared" si="7"/>
        <v>-</v>
      </c>
      <c r="W177" s="40" t="str">
        <f t="shared" si="7"/>
        <v>-</v>
      </c>
      <c r="X177" s="40" t="str">
        <f t="shared" si="7"/>
        <v>-</v>
      </c>
      <c r="Y177" s="40" t="str">
        <f t="shared" si="7"/>
        <v>-</v>
      </c>
      <c r="Z177" s="40" t="str">
        <f t="shared" si="7"/>
        <v>-</v>
      </c>
      <c r="AA177" s="40" t="str">
        <f t="shared" si="7"/>
        <v>-</v>
      </c>
      <c r="AB177" s="41" t="str">
        <f t="shared" si="7"/>
        <v>-</v>
      </c>
    </row>
    <row r="178" spans="1:28" x14ac:dyDescent="0.2">
      <c r="A178" s="15"/>
      <c r="B178" s="16"/>
      <c r="C178" s="29"/>
      <c r="D178" s="16"/>
      <c r="E178" s="7">
        <v>0</v>
      </c>
      <c r="F178" s="2">
        <v>0</v>
      </c>
      <c r="G178" s="2">
        <v>0</v>
      </c>
      <c r="H178" s="2">
        <v>0</v>
      </c>
      <c r="I178" s="1">
        <v>0</v>
      </c>
      <c r="J178" s="2">
        <v>0</v>
      </c>
      <c r="K178" s="2">
        <v>0</v>
      </c>
      <c r="L178" s="8">
        <v>0</v>
      </c>
      <c r="M178" s="9">
        <v>0</v>
      </c>
      <c r="N178" s="3">
        <v>0</v>
      </c>
      <c r="O178" s="3">
        <v>0</v>
      </c>
      <c r="P178" s="3">
        <v>0</v>
      </c>
      <c r="Q178" s="4">
        <v>0</v>
      </c>
      <c r="R178" s="3">
        <v>0</v>
      </c>
      <c r="S178" s="3">
        <v>0</v>
      </c>
      <c r="T178" s="10">
        <v>0</v>
      </c>
      <c r="U178" s="39" t="str">
        <f t="shared" si="8"/>
        <v>-</v>
      </c>
      <c r="V178" s="40" t="str">
        <f t="shared" si="7"/>
        <v>-</v>
      </c>
      <c r="W178" s="40" t="str">
        <f t="shared" si="7"/>
        <v>-</v>
      </c>
      <c r="X178" s="40" t="str">
        <f t="shared" si="7"/>
        <v>-</v>
      </c>
      <c r="Y178" s="40" t="str">
        <f t="shared" si="7"/>
        <v>-</v>
      </c>
      <c r="Z178" s="40" t="str">
        <f t="shared" si="7"/>
        <v>-</v>
      </c>
      <c r="AA178" s="40" t="str">
        <f t="shared" si="7"/>
        <v>-</v>
      </c>
      <c r="AB178" s="41" t="str">
        <f t="shared" si="7"/>
        <v>-</v>
      </c>
    </row>
    <row r="179" spans="1:28" x14ac:dyDescent="0.2">
      <c r="A179" s="15"/>
      <c r="B179" s="16"/>
      <c r="C179" s="29"/>
      <c r="D179" s="16"/>
      <c r="E179" s="7">
        <v>0</v>
      </c>
      <c r="F179" s="2">
        <v>0</v>
      </c>
      <c r="G179" s="2">
        <v>0</v>
      </c>
      <c r="H179" s="2">
        <v>0</v>
      </c>
      <c r="I179" s="1">
        <v>0</v>
      </c>
      <c r="J179" s="2">
        <v>0</v>
      </c>
      <c r="K179" s="2">
        <v>0</v>
      </c>
      <c r="L179" s="8">
        <v>0</v>
      </c>
      <c r="M179" s="9">
        <v>0</v>
      </c>
      <c r="N179" s="3">
        <v>0</v>
      </c>
      <c r="O179" s="3">
        <v>0</v>
      </c>
      <c r="P179" s="3">
        <v>0</v>
      </c>
      <c r="Q179" s="4">
        <v>0</v>
      </c>
      <c r="R179" s="3">
        <v>0</v>
      </c>
      <c r="S179" s="3">
        <v>0</v>
      </c>
      <c r="T179" s="10">
        <v>0</v>
      </c>
      <c r="U179" s="39" t="str">
        <f t="shared" si="8"/>
        <v>-</v>
      </c>
      <c r="V179" s="40" t="str">
        <f t="shared" si="7"/>
        <v>-</v>
      </c>
      <c r="W179" s="40" t="str">
        <f t="shared" si="7"/>
        <v>-</v>
      </c>
      <c r="X179" s="40" t="str">
        <f t="shared" si="7"/>
        <v>-</v>
      </c>
      <c r="Y179" s="40" t="str">
        <f t="shared" si="7"/>
        <v>-</v>
      </c>
      <c r="Z179" s="40" t="str">
        <f t="shared" si="7"/>
        <v>-</v>
      </c>
      <c r="AA179" s="40" t="str">
        <f t="shared" si="7"/>
        <v>-</v>
      </c>
      <c r="AB179" s="41" t="str">
        <f t="shared" si="7"/>
        <v>-</v>
      </c>
    </row>
    <row r="180" spans="1:28" x14ac:dyDescent="0.2">
      <c r="A180" s="15"/>
      <c r="B180" s="16"/>
      <c r="C180" s="29"/>
      <c r="D180" s="16"/>
      <c r="E180" s="7">
        <v>0</v>
      </c>
      <c r="F180" s="2">
        <v>0</v>
      </c>
      <c r="G180" s="2">
        <v>0</v>
      </c>
      <c r="H180" s="2">
        <v>0</v>
      </c>
      <c r="I180" s="1">
        <v>0</v>
      </c>
      <c r="J180" s="2">
        <v>0</v>
      </c>
      <c r="K180" s="2">
        <v>0</v>
      </c>
      <c r="L180" s="8">
        <v>0</v>
      </c>
      <c r="M180" s="9">
        <v>0</v>
      </c>
      <c r="N180" s="3">
        <v>0</v>
      </c>
      <c r="O180" s="3">
        <v>0</v>
      </c>
      <c r="P180" s="3">
        <v>0</v>
      </c>
      <c r="Q180" s="4">
        <v>0</v>
      </c>
      <c r="R180" s="3">
        <v>0</v>
      </c>
      <c r="S180" s="3">
        <v>0</v>
      </c>
      <c r="T180" s="10">
        <v>0</v>
      </c>
      <c r="U180" s="39" t="str">
        <f t="shared" si="8"/>
        <v>-</v>
      </c>
      <c r="V180" s="40" t="str">
        <f t="shared" si="7"/>
        <v>-</v>
      </c>
      <c r="W180" s="40" t="str">
        <f t="shared" si="7"/>
        <v>-</v>
      </c>
      <c r="X180" s="40" t="str">
        <f t="shared" si="7"/>
        <v>-</v>
      </c>
      <c r="Y180" s="40" t="str">
        <f t="shared" si="7"/>
        <v>-</v>
      </c>
      <c r="Z180" s="40" t="str">
        <f t="shared" si="7"/>
        <v>-</v>
      </c>
      <c r="AA180" s="40" t="str">
        <f t="shared" si="7"/>
        <v>-</v>
      </c>
      <c r="AB180" s="41" t="str">
        <f t="shared" si="7"/>
        <v>-</v>
      </c>
    </row>
    <row r="181" spans="1:28" x14ac:dyDescent="0.2"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B180"/>
  <sheetViews>
    <sheetView showGridLines="0" zoomScale="80" zoomScaleNormal="80" workbookViewId="0">
      <pane xSplit="4" ySplit="2" topLeftCell="M3" activePane="bottomRight" state="frozen"/>
      <selection pane="topRight" activeCell="C1" sqref="C1"/>
      <selection pane="bottomLeft" activeCell="A4" sqref="A4"/>
      <selection pane="bottomRight" activeCell="AO9" sqref="N9:AO10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610</v>
      </c>
      <c r="B3" s="18" t="s">
        <v>41</v>
      </c>
      <c r="C3" s="17">
        <v>1600000132063</v>
      </c>
      <c r="D3" s="19"/>
      <c r="E3" s="7">
        <v>8.9999999999999993E-3</v>
      </c>
      <c r="F3" s="2">
        <v>13766.52</v>
      </c>
      <c r="G3" s="2">
        <v>3.43</v>
      </c>
      <c r="H3" s="2">
        <v>3.43</v>
      </c>
      <c r="I3" s="1">
        <v>0</v>
      </c>
      <c r="J3" s="2">
        <v>0</v>
      </c>
      <c r="K3" s="2">
        <v>0</v>
      </c>
      <c r="L3" s="8">
        <v>0</v>
      </c>
      <c r="M3" s="9">
        <v>8.9999999999999993E-3</v>
      </c>
      <c r="N3" s="3">
        <v>13766.52</v>
      </c>
      <c r="O3" s="3">
        <v>3.43</v>
      </c>
      <c r="P3" s="3">
        <v>3.43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 t="str">
        <f t="shared" ref="V3:V66" si="0">IF(N3-F3=0,"-",(N3-F3)/F3)</f>
        <v>-</v>
      </c>
      <c r="W3" s="5" t="str">
        <f t="shared" ref="W3:W66" si="1">IF(O3-G3=0,"-",(O3-G3)/G3)</f>
        <v>-</v>
      </c>
      <c r="X3" s="5" t="str">
        <f t="shared" ref="X3:X66" si="2">IF(P3-H3=0,"-",(P3-H3)/H3)</f>
        <v>-</v>
      </c>
      <c r="Y3" s="5" t="str">
        <f t="shared" ref="Y3:Y66" si="3">IF(Q3-I3=0,"-",(Q3-I3)/I3)</f>
        <v>-</v>
      </c>
      <c r="Z3" s="5" t="str">
        <f t="shared" ref="Z3:Z66" si="4">IF(R3-J3=0,"-",(R3-J3)/J3)</f>
        <v>-</v>
      </c>
      <c r="AA3" s="5" t="str">
        <f t="shared" ref="AA3:AA66" si="5">IF(S3-K3=0,"-",(S3-K3)/K3)</f>
        <v>-</v>
      </c>
      <c r="AB3" s="12" t="str">
        <f t="shared" ref="AB3:AB66" si="6">IF(T3-L3=0,"-",(T3-L3)/L3)</f>
        <v>-</v>
      </c>
    </row>
    <row r="4" spans="1:28" x14ac:dyDescent="0.2">
      <c r="A4" s="17">
        <v>500</v>
      </c>
      <c r="B4" s="18" t="s">
        <v>41</v>
      </c>
      <c r="C4" s="17">
        <v>1620000772484</v>
      </c>
      <c r="D4" s="19"/>
      <c r="E4" s="7">
        <v>0</v>
      </c>
      <c r="F4" s="2">
        <v>720.28</v>
      </c>
      <c r="G4" s="2">
        <v>5.9</v>
      </c>
      <c r="H4" s="2">
        <v>5.9</v>
      </c>
      <c r="I4" s="1">
        <v>0</v>
      </c>
      <c r="J4" s="2">
        <v>0</v>
      </c>
      <c r="K4" s="2">
        <v>0</v>
      </c>
      <c r="L4" s="8">
        <v>0</v>
      </c>
      <c r="M4" s="9">
        <v>0</v>
      </c>
      <c r="N4" s="3">
        <v>720.28</v>
      </c>
      <c r="O4" s="3">
        <v>5.9</v>
      </c>
      <c r="P4" s="3">
        <v>5.9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U67" si="7">IF(M4-E4=0,"-",(M4-E4)/E4)</f>
        <v>-</v>
      </c>
      <c r="V4" s="5" t="str">
        <f t="shared" si="0"/>
        <v>-</v>
      </c>
      <c r="W4" s="5" t="str">
        <f t="shared" si="1"/>
        <v>-</v>
      </c>
      <c r="X4" s="5" t="str">
        <f t="shared" si="2"/>
        <v>-</v>
      </c>
      <c r="Y4" s="5" t="str">
        <f t="shared" si="3"/>
        <v>-</v>
      </c>
      <c r="Z4" s="5" t="str">
        <f t="shared" si="4"/>
        <v>-</v>
      </c>
      <c r="AA4" s="5" t="str">
        <f t="shared" si="5"/>
        <v>-</v>
      </c>
      <c r="AB4" s="12" t="str">
        <f t="shared" si="6"/>
        <v>-</v>
      </c>
    </row>
    <row r="5" spans="1:28" x14ac:dyDescent="0.2">
      <c r="A5" s="17">
        <v>650</v>
      </c>
      <c r="B5" s="18" t="s">
        <v>41</v>
      </c>
      <c r="C5" s="17">
        <v>1600000139069</v>
      </c>
      <c r="D5" s="19"/>
      <c r="E5" s="7">
        <v>0.152</v>
      </c>
      <c r="F5" s="2">
        <v>480.19</v>
      </c>
      <c r="G5" s="2">
        <v>4.1900000000000004</v>
      </c>
      <c r="H5" s="2">
        <v>4.1900000000000004</v>
      </c>
      <c r="I5" s="1">
        <v>0</v>
      </c>
      <c r="J5" s="2">
        <v>0</v>
      </c>
      <c r="K5" s="2">
        <v>0</v>
      </c>
      <c r="L5" s="8">
        <v>0</v>
      </c>
      <c r="M5" s="9">
        <v>0.152</v>
      </c>
      <c r="N5" s="3">
        <v>480.19</v>
      </c>
      <c r="O5" s="3">
        <v>4.1900000000000004</v>
      </c>
      <c r="P5" s="3">
        <v>4.1900000000000004</v>
      </c>
      <c r="Q5" s="4">
        <v>0</v>
      </c>
      <c r="R5" s="3">
        <v>0</v>
      </c>
      <c r="S5" s="3">
        <v>0</v>
      </c>
      <c r="T5" s="10">
        <v>0</v>
      </c>
      <c r="U5" s="11" t="str">
        <f t="shared" si="7"/>
        <v>-</v>
      </c>
      <c r="V5" s="5" t="str">
        <f t="shared" si="0"/>
        <v>-</v>
      </c>
      <c r="W5" s="5" t="str">
        <f t="shared" si="1"/>
        <v>-</v>
      </c>
      <c r="X5" s="5" t="str">
        <f t="shared" si="2"/>
        <v>-</v>
      </c>
      <c r="Y5" s="5" t="str">
        <f t="shared" si="3"/>
        <v>-</v>
      </c>
      <c r="Z5" s="5" t="str">
        <f t="shared" si="4"/>
        <v>-</v>
      </c>
      <c r="AA5" s="5" t="str">
        <f t="shared" si="5"/>
        <v>-</v>
      </c>
      <c r="AB5" s="12" t="str">
        <f t="shared" si="6"/>
        <v>-</v>
      </c>
    </row>
    <row r="6" spans="1:28" x14ac:dyDescent="0.2">
      <c r="A6" s="17">
        <v>660</v>
      </c>
      <c r="B6" s="18" t="s">
        <v>41</v>
      </c>
      <c r="C6" s="17">
        <v>1600000138836</v>
      </c>
      <c r="D6" s="19"/>
      <c r="E6" s="7">
        <v>0.14399999999999999</v>
      </c>
      <c r="F6" s="2">
        <v>2393.9</v>
      </c>
      <c r="G6" s="2">
        <v>2.89</v>
      </c>
      <c r="H6" s="2">
        <v>2.89</v>
      </c>
      <c r="I6" s="1">
        <v>0</v>
      </c>
      <c r="J6" s="2">
        <v>0</v>
      </c>
      <c r="K6" s="2">
        <v>0</v>
      </c>
      <c r="L6" s="8">
        <v>0</v>
      </c>
      <c r="M6" s="9">
        <v>0.14399999999999999</v>
      </c>
      <c r="N6" s="3">
        <v>2393.9</v>
      </c>
      <c r="O6" s="3">
        <v>2.89</v>
      </c>
      <c r="P6" s="3">
        <v>2.89</v>
      </c>
      <c r="Q6" s="4">
        <v>0</v>
      </c>
      <c r="R6" s="3">
        <v>0</v>
      </c>
      <c r="S6" s="3">
        <v>0</v>
      </c>
      <c r="T6" s="10">
        <v>0</v>
      </c>
      <c r="U6" s="11" t="str">
        <f t="shared" si="7"/>
        <v>-</v>
      </c>
      <c r="V6" s="5" t="str">
        <f t="shared" si="0"/>
        <v>-</v>
      </c>
      <c r="W6" s="5" t="str">
        <f t="shared" si="1"/>
        <v>-</v>
      </c>
      <c r="X6" s="5" t="str">
        <f t="shared" si="2"/>
        <v>-</v>
      </c>
      <c r="Y6" s="5" t="str">
        <f t="shared" si="3"/>
        <v>-</v>
      </c>
      <c r="Z6" s="5" t="str">
        <f t="shared" si="4"/>
        <v>-</v>
      </c>
      <c r="AA6" s="5" t="str">
        <f t="shared" si="5"/>
        <v>-</v>
      </c>
      <c r="AB6" s="12" t="str">
        <f t="shared" si="6"/>
        <v>-</v>
      </c>
    </row>
    <row r="7" spans="1:28" x14ac:dyDescent="0.2">
      <c r="A7" s="17">
        <v>640</v>
      </c>
      <c r="B7" s="18" t="s">
        <v>41</v>
      </c>
      <c r="C7" s="17">
        <v>1600000138766</v>
      </c>
      <c r="D7" s="19"/>
      <c r="E7" s="7">
        <v>1.3320000000000001</v>
      </c>
      <c r="F7" s="2">
        <v>1495.59</v>
      </c>
      <c r="G7" s="2">
        <v>7.38</v>
      </c>
      <c r="H7" s="2">
        <v>7.38</v>
      </c>
      <c r="I7" s="1">
        <v>0</v>
      </c>
      <c r="J7" s="2">
        <v>0</v>
      </c>
      <c r="K7" s="2">
        <v>0</v>
      </c>
      <c r="L7" s="8">
        <v>0</v>
      </c>
      <c r="M7" s="9">
        <v>1.3320000000000001</v>
      </c>
      <c r="N7" s="3">
        <v>1495.59</v>
      </c>
      <c r="O7" s="3">
        <v>7.38</v>
      </c>
      <c r="P7" s="3">
        <v>7.38</v>
      </c>
      <c r="Q7" s="4">
        <v>0</v>
      </c>
      <c r="R7" s="3">
        <v>0</v>
      </c>
      <c r="S7" s="3">
        <v>0</v>
      </c>
      <c r="T7" s="10">
        <v>0</v>
      </c>
      <c r="U7" s="11" t="str">
        <f t="shared" si="7"/>
        <v>-</v>
      </c>
      <c r="V7" s="5" t="str">
        <f t="shared" si="0"/>
        <v>-</v>
      </c>
      <c r="W7" s="5" t="str">
        <f t="shared" si="1"/>
        <v>-</v>
      </c>
      <c r="X7" s="5" t="str">
        <f t="shared" si="2"/>
        <v>-</v>
      </c>
      <c r="Y7" s="5" t="str">
        <f t="shared" si="3"/>
        <v>-</v>
      </c>
      <c r="Z7" s="5" t="str">
        <f t="shared" si="4"/>
        <v>-</v>
      </c>
      <c r="AA7" s="5" t="str">
        <f t="shared" si="5"/>
        <v>-</v>
      </c>
      <c r="AB7" s="12" t="str">
        <f t="shared" si="6"/>
        <v>-</v>
      </c>
    </row>
    <row r="8" spans="1:28" x14ac:dyDescent="0.2">
      <c r="A8" s="17">
        <v>700</v>
      </c>
      <c r="B8" s="18" t="s">
        <v>41</v>
      </c>
      <c r="C8" s="17">
        <v>1600000138845</v>
      </c>
      <c r="D8" s="19"/>
      <c r="E8" s="7">
        <v>0.29099999999999998</v>
      </c>
      <c r="F8" s="2">
        <v>3448.61</v>
      </c>
      <c r="G8" s="2">
        <v>2.83</v>
      </c>
      <c r="H8" s="2">
        <v>2.83</v>
      </c>
      <c r="I8" s="1">
        <v>0</v>
      </c>
      <c r="J8" s="2">
        <v>0</v>
      </c>
      <c r="K8" s="2">
        <v>0</v>
      </c>
      <c r="L8" s="8">
        <v>0</v>
      </c>
      <c r="M8" s="9">
        <v>0.29099999999999998</v>
      </c>
      <c r="N8" s="3">
        <v>3448.61</v>
      </c>
      <c r="O8" s="3">
        <v>2.83</v>
      </c>
      <c r="P8" s="3">
        <v>2.83</v>
      </c>
      <c r="Q8" s="4">
        <v>0</v>
      </c>
      <c r="R8" s="3">
        <v>0</v>
      </c>
      <c r="S8" s="3">
        <v>0</v>
      </c>
      <c r="T8" s="10">
        <v>0</v>
      </c>
      <c r="U8" s="11" t="str">
        <f t="shared" si="7"/>
        <v>-</v>
      </c>
      <c r="V8" s="5" t="str">
        <f t="shared" si="0"/>
        <v>-</v>
      </c>
      <c r="W8" s="5" t="str">
        <f t="shared" si="1"/>
        <v>-</v>
      </c>
      <c r="X8" s="5" t="str">
        <f t="shared" si="2"/>
        <v>-</v>
      </c>
      <c r="Y8" s="5" t="str">
        <f t="shared" si="3"/>
        <v>-</v>
      </c>
      <c r="Z8" s="5" t="str">
        <f t="shared" si="4"/>
        <v>-</v>
      </c>
      <c r="AA8" s="5" t="str">
        <f t="shared" si="5"/>
        <v>-</v>
      </c>
      <c r="AB8" s="12" t="str">
        <f t="shared" si="6"/>
        <v>-</v>
      </c>
    </row>
    <row r="9" spans="1:28" x14ac:dyDescent="0.2">
      <c r="A9" s="17">
        <v>900</v>
      </c>
      <c r="B9" s="18" t="s">
        <v>41</v>
      </c>
      <c r="C9" s="17">
        <v>1620000595805</v>
      </c>
      <c r="D9" s="19"/>
      <c r="E9" s="7">
        <v>1.1839999999999999</v>
      </c>
      <c r="F9" s="2">
        <v>480.19</v>
      </c>
      <c r="G9" s="2">
        <v>4.4800000000000004</v>
      </c>
      <c r="H9" s="2">
        <v>4.4800000000000004</v>
      </c>
      <c r="I9" s="1">
        <v>0</v>
      </c>
      <c r="J9" s="2">
        <v>0</v>
      </c>
      <c r="K9" s="2">
        <v>0</v>
      </c>
      <c r="L9" s="8">
        <v>0</v>
      </c>
      <c r="M9" s="9">
        <v>1.1839999999999999</v>
      </c>
      <c r="N9" s="3">
        <v>480.19</v>
      </c>
      <c r="O9" s="3">
        <v>4.4800000000000004</v>
      </c>
      <c r="P9" s="3">
        <v>4.4800000000000004</v>
      </c>
      <c r="Q9" s="4">
        <v>0</v>
      </c>
      <c r="R9" s="3">
        <v>0</v>
      </c>
      <c r="S9" s="3">
        <v>0</v>
      </c>
      <c r="T9" s="10">
        <v>0</v>
      </c>
      <c r="U9" s="11" t="str">
        <f t="shared" si="7"/>
        <v>-</v>
      </c>
      <c r="V9" s="5" t="str">
        <f t="shared" si="0"/>
        <v>-</v>
      </c>
      <c r="W9" s="5" t="str">
        <f t="shared" si="1"/>
        <v>-</v>
      </c>
      <c r="X9" s="5" t="str">
        <f t="shared" si="2"/>
        <v>-</v>
      </c>
      <c r="Y9" s="5" t="str">
        <f t="shared" si="3"/>
        <v>-</v>
      </c>
      <c r="Z9" s="5" t="str">
        <f t="shared" si="4"/>
        <v>-</v>
      </c>
      <c r="AA9" s="5" t="str">
        <f t="shared" si="5"/>
        <v>-</v>
      </c>
      <c r="AB9" s="12" t="str">
        <f t="shared" si="6"/>
        <v>-</v>
      </c>
    </row>
    <row r="10" spans="1:28" x14ac:dyDescent="0.2">
      <c r="A10" s="17">
        <v>670</v>
      </c>
      <c r="B10" s="18" t="s">
        <v>41</v>
      </c>
      <c r="C10" s="17">
        <v>1600000176734</v>
      </c>
      <c r="D10" s="19"/>
      <c r="E10" s="7">
        <v>0</v>
      </c>
      <c r="F10" s="2">
        <v>617.99</v>
      </c>
      <c r="G10" s="2">
        <v>13.32</v>
      </c>
      <c r="H10" s="2">
        <v>13.32</v>
      </c>
      <c r="I10" s="1">
        <v>0</v>
      </c>
      <c r="J10" s="2">
        <v>0</v>
      </c>
      <c r="K10" s="2">
        <v>0</v>
      </c>
      <c r="L10" s="8">
        <v>0</v>
      </c>
      <c r="M10" s="9">
        <v>0</v>
      </c>
      <c r="N10" s="3">
        <v>617.99</v>
      </c>
      <c r="O10" s="3">
        <v>13.32</v>
      </c>
      <c r="P10" s="3">
        <v>13.32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7"/>
        <v>-</v>
      </c>
      <c r="V10" s="5" t="str">
        <f t="shared" si="0"/>
        <v>-</v>
      </c>
      <c r="W10" s="5" t="str">
        <f t="shared" si="1"/>
        <v>-</v>
      </c>
      <c r="X10" s="5" t="str">
        <f t="shared" si="2"/>
        <v>-</v>
      </c>
      <c r="Y10" s="5" t="str">
        <f t="shared" si="3"/>
        <v>-</v>
      </c>
      <c r="Z10" s="5" t="str">
        <f t="shared" si="4"/>
        <v>-</v>
      </c>
      <c r="AA10" s="5" t="str">
        <f t="shared" si="5"/>
        <v>-</v>
      </c>
      <c r="AB10" s="12" t="str">
        <f t="shared" si="6"/>
        <v>-</v>
      </c>
    </row>
    <row r="11" spans="1:28" ht="25.5" x14ac:dyDescent="0.2">
      <c r="A11" s="17">
        <v>320</v>
      </c>
      <c r="B11" s="17" t="s">
        <v>41</v>
      </c>
      <c r="C11" s="17" t="s">
        <v>13</v>
      </c>
      <c r="D11" s="20"/>
      <c r="E11" s="7">
        <v>0</v>
      </c>
      <c r="F11" s="2">
        <v>9183.6</v>
      </c>
      <c r="G11" s="2">
        <v>2.04</v>
      </c>
      <c r="H11" s="2">
        <v>2.04</v>
      </c>
      <c r="I11" s="1">
        <v>0</v>
      </c>
      <c r="J11" s="2">
        <v>0</v>
      </c>
      <c r="K11" s="2">
        <v>0</v>
      </c>
      <c r="L11" s="8">
        <v>0</v>
      </c>
      <c r="M11" s="9">
        <v>0</v>
      </c>
      <c r="N11" s="3">
        <v>9183.6</v>
      </c>
      <c r="O11" s="3">
        <v>2.0499999999999998</v>
      </c>
      <c r="P11" s="3">
        <v>2.0499999999999998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7"/>
        <v>-</v>
      </c>
      <c r="V11" s="5" t="str">
        <f t="shared" si="0"/>
        <v>-</v>
      </c>
      <c r="W11" s="5">
        <f t="shared" si="1"/>
        <v>4.9019607843136213E-3</v>
      </c>
      <c r="X11" s="5">
        <f t="shared" si="2"/>
        <v>4.9019607843136213E-3</v>
      </c>
      <c r="Y11" s="5" t="str">
        <f t="shared" si="3"/>
        <v>-</v>
      </c>
      <c r="Z11" s="5" t="str">
        <f t="shared" si="4"/>
        <v>-</v>
      </c>
      <c r="AA11" s="5" t="str">
        <f t="shared" si="5"/>
        <v>-</v>
      </c>
      <c r="AB11" s="12" t="str">
        <f t="shared" si="6"/>
        <v>-</v>
      </c>
    </row>
    <row r="12" spans="1:28" x14ac:dyDescent="0.2">
      <c r="A12" s="17">
        <v>850</v>
      </c>
      <c r="B12" s="17" t="s">
        <v>41</v>
      </c>
      <c r="C12" s="17">
        <v>1620000847420</v>
      </c>
      <c r="D12" s="20"/>
      <c r="E12" s="7">
        <v>0.13500000000000001</v>
      </c>
      <c r="F12" s="2">
        <v>480.19</v>
      </c>
      <c r="G12" s="2">
        <v>6.22</v>
      </c>
      <c r="H12" s="2">
        <v>6.22</v>
      </c>
      <c r="I12" s="1">
        <v>0</v>
      </c>
      <c r="J12" s="2">
        <v>0</v>
      </c>
      <c r="K12" s="2">
        <v>0</v>
      </c>
      <c r="L12" s="8">
        <v>0</v>
      </c>
      <c r="M12" s="9">
        <v>0.13500000000000001</v>
      </c>
      <c r="N12" s="3">
        <v>480.19</v>
      </c>
      <c r="O12" s="3">
        <v>6.22</v>
      </c>
      <c r="P12" s="3">
        <v>6.22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7"/>
        <v>-</v>
      </c>
      <c r="V12" s="5" t="str">
        <f t="shared" si="0"/>
        <v>-</v>
      </c>
      <c r="W12" s="5" t="str">
        <f t="shared" si="1"/>
        <v>-</v>
      </c>
      <c r="X12" s="5" t="str">
        <f t="shared" si="2"/>
        <v>-</v>
      </c>
      <c r="Y12" s="5" t="str">
        <f t="shared" si="3"/>
        <v>-</v>
      </c>
      <c r="Z12" s="5" t="str">
        <f t="shared" si="4"/>
        <v>-</v>
      </c>
      <c r="AA12" s="5" t="str">
        <f t="shared" si="5"/>
        <v>-</v>
      </c>
      <c r="AB12" s="12" t="str">
        <f t="shared" si="6"/>
        <v>-</v>
      </c>
    </row>
    <row r="13" spans="1:28" x14ac:dyDescent="0.2">
      <c r="A13" s="17">
        <v>450</v>
      </c>
      <c r="B13" s="17" t="s">
        <v>41</v>
      </c>
      <c r="C13" s="17">
        <v>1620001195216</v>
      </c>
      <c r="D13" s="20"/>
      <c r="E13" s="7">
        <v>3.758</v>
      </c>
      <c r="F13" s="2">
        <v>3571.4</v>
      </c>
      <c r="G13" s="2">
        <v>5.14</v>
      </c>
      <c r="H13" s="2">
        <v>5.14</v>
      </c>
      <c r="I13" s="1">
        <v>0</v>
      </c>
      <c r="J13" s="2">
        <v>0</v>
      </c>
      <c r="K13" s="2">
        <v>0</v>
      </c>
      <c r="L13" s="8">
        <v>0</v>
      </c>
      <c r="M13" s="9">
        <v>3.758</v>
      </c>
      <c r="N13" s="3">
        <v>3571.4</v>
      </c>
      <c r="O13" s="3">
        <v>5.14</v>
      </c>
      <c r="P13" s="3">
        <v>5.14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7"/>
        <v>-</v>
      </c>
      <c r="V13" s="5" t="str">
        <f t="shared" si="0"/>
        <v>-</v>
      </c>
      <c r="W13" s="5" t="str">
        <f t="shared" si="1"/>
        <v>-</v>
      </c>
      <c r="X13" s="5" t="str">
        <f t="shared" si="2"/>
        <v>-</v>
      </c>
      <c r="Y13" s="5" t="str">
        <f t="shared" si="3"/>
        <v>-</v>
      </c>
      <c r="Z13" s="5" t="str">
        <f t="shared" si="4"/>
        <v>-</v>
      </c>
      <c r="AA13" s="5" t="str">
        <f t="shared" si="5"/>
        <v>-</v>
      </c>
      <c r="AB13" s="12" t="str">
        <f t="shared" si="6"/>
        <v>-</v>
      </c>
    </row>
    <row r="14" spans="1:28" ht="25.5" x14ac:dyDescent="0.2">
      <c r="A14" s="17">
        <v>460</v>
      </c>
      <c r="B14" s="17">
        <v>470</v>
      </c>
      <c r="C14" s="17" t="s">
        <v>14</v>
      </c>
      <c r="D14" s="20" t="s">
        <v>15</v>
      </c>
      <c r="E14" s="7">
        <v>0</v>
      </c>
      <c r="F14" s="2">
        <v>666.48</v>
      </c>
      <c r="G14" s="2">
        <v>0.99</v>
      </c>
      <c r="H14" s="2">
        <v>0.99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371.12</v>
      </c>
      <c r="O14" s="3">
        <v>0.99</v>
      </c>
      <c r="P14" s="3">
        <v>0.99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7"/>
        <v>-</v>
      </c>
      <c r="V14" s="5">
        <f t="shared" si="0"/>
        <v>-0.44316408594406437</v>
      </c>
      <c r="W14" s="5" t="str">
        <f t="shared" si="1"/>
        <v>-</v>
      </c>
      <c r="X14" s="5" t="str">
        <f t="shared" si="2"/>
        <v>-</v>
      </c>
      <c r="Y14" s="5" t="str">
        <f t="shared" si="3"/>
        <v>-</v>
      </c>
      <c r="Z14" s="5" t="str">
        <f t="shared" si="4"/>
        <v>-</v>
      </c>
      <c r="AA14" s="5" t="str">
        <f t="shared" si="5"/>
        <v>-</v>
      </c>
      <c r="AB14" s="12" t="str">
        <f t="shared" si="6"/>
        <v>-</v>
      </c>
    </row>
    <row r="15" spans="1:28" x14ac:dyDescent="0.2">
      <c r="A15" s="17">
        <v>680</v>
      </c>
      <c r="B15" s="17">
        <v>690</v>
      </c>
      <c r="C15" s="17">
        <v>1600000135019</v>
      </c>
      <c r="D15" s="20">
        <v>1620000193245</v>
      </c>
      <c r="E15" s="7">
        <v>5.1999999999999998E-2</v>
      </c>
      <c r="F15" s="2">
        <v>252.61</v>
      </c>
      <c r="G15" s="2">
        <v>3.29</v>
      </c>
      <c r="H15" s="2">
        <v>3.29</v>
      </c>
      <c r="I15" s="1">
        <v>-1.641</v>
      </c>
      <c r="J15" s="2">
        <v>227.58</v>
      </c>
      <c r="K15" s="2">
        <v>0.11</v>
      </c>
      <c r="L15" s="8">
        <v>0.11</v>
      </c>
      <c r="M15" s="9">
        <v>5.1999999999999998E-2</v>
      </c>
      <c r="N15" s="3">
        <v>252.61</v>
      </c>
      <c r="O15" s="3">
        <v>3.29</v>
      </c>
      <c r="P15" s="3">
        <v>3.29</v>
      </c>
      <c r="Q15" s="4">
        <v>-1.641</v>
      </c>
      <c r="R15" s="3">
        <v>227.58</v>
      </c>
      <c r="S15" s="3">
        <v>0.11</v>
      </c>
      <c r="T15" s="10">
        <v>0.11</v>
      </c>
      <c r="U15" s="11" t="str">
        <f t="shared" si="7"/>
        <v>-</v>
      </c>
      <c r="V15" s="5" t="str">
        <f t="shared" si="0"/>
        <v>-</v>
      </c>
      <c r="W15" s="5" t="str">
        <f t="shared" si="1"/>
        <v>-</v>
      </c>
      <c r="X15" s="5" t="str">
        <f t="shared" si="2"/>
        <v>-</v>
      </c>
      <c r="Y15" s="5" t="str">
        <f t="shared" si="3"/>
        <v>-</v>
      </c>
      <c r="Z15" s="5" t="str">
        <f t="shared" si="4"/>
        <v>-</v>
      </c>
      <c r="AA15" s="5" t="str">
        <f t="shared" si="5"/>
        <v>-</v>
      </c>
      <c r="AB15" s="12" t="str">
        <f t="shared" si="6"/>
        <v>-</v>
      </c>
    </row>
    <row r="16" spans="1:28" x14ac:dyDescent="0.2">
      <c r="A16" s="17">
        <v>520</v>
      </c>
      <c r="B16" s="17">
        <v>730</v>
      </c>
      <c r="C16" s="17">
        <v>1620000398404</v>
      </c>
      <c r="D16" s="20">
        <v>1630000403060</v>
      </c>
      <c r="E16" s="7">
        <v>0</v>
      </c>
      <c r="F16" s="2">
        <v>3377.21</v>
      </c>
      <c r="G16" s="2">
        <v>3.52</v>
      </c>
      <c r="H16" s="2">
        <v>3.52</v>
      </c>
      <c r="I16" s="1">
        <v>0</v>
      </c>
      <c r="J16" s="2">
        <v>0</v>
      </c>
      <c r="K16" s="2">
        <v>0</v>
      </c>
      <c r="L16" s="8">
        <v>0</v>
      </c>
      <c r="M16" s="9">
        <v>0</v>
      </c>
      <c r="N16" s="3">
        <v>1880.57</v>
      </c>
      <c r="O16" s="3">
        <v>3.52</v>
      </c>
      <c r="P16" s="3">
        <v>3.52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7"/>
        <v>-</v>
      </c>
      <c r="V16" s="5">
        <f t="shared" si="0"/>
        <v>-0.44315870200550161</v>
      </c>
      <c r="W16" s="5" t="str">
        <f t="shared" si="1"/>
        <v>-</v>
      </c>
      <c r="X16" s="5" t="str">
        <f t="shared" si="2"/>
        <v>-</v>
      </c>
      <c r="Y16" s="5" t="str">
        <f t="shared" si="3"/>
        <v>-</v>
      </c>
      <c r="Z16" s="5" t="str">
        <f t="shared" si="4"/>
        <v>-</v>
      </c>
      <c r="AA16" s="5" t="str">
        <f t="shared" si="5"/>
        <v>-</v>
      </c>
      <c r="AB16" s="12" t="str">
        <f t="shared" si="6"/>
        <v>-</v>
      </c>
    </row>
    <row r="17" spans="1:28" ht="25.5" x14ac:dyDescent="0.2">
      <c r="A17" s="21">
        <v>510</v>
      </c>
      <c r="B17" s="21">
        <v>720</v>
      </c>
      <c r="C17" s="21" t="s">
        <v>16</v>
      </c>
      <c r="D17" s="22" t="s">
        <v>17</v>
      </c>
      <c r="E17" s="7">
        <v>0</v>
      </c>
      <c r="F17" s="2">
        <v>6221.17</v>
      </c>
      <c r="G17" s="2">
        <v>3.06</v>
      </c>
      <c r="H17" s="2">
        <v>3.06</v>
      </c>
      <c r="I17" s="1">
        <v>0</v>
      </c>
      <c r="J17" s="2">
        <v>0</v>
      </c>
      <c r="K17" s="2">
        <v>0</v>
      </c>
      <c r="L17" s="8">
        <v>0</v>
      </c>
      <c r="M17" s="9">
        <v>0</v>
      </c>
      <c r="N17" s="3">
        <v>3464.2</v>
      </c>
      <c r="O17" s="3">
        <v>3.06</v>
      </c>
      <c r="P17" s="3">
        <v>3.06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7"/>
        <v>-</v>
      </c>
      <c r="V17" s="5">
        <f t="shared" si="0"/>
        <v>-0.44315940570664364</v>
      </c>
      <c r="W17" s="5" t="str">
        <f t="shared" si="1"/>
        <v>-</v>
      </c>
      <c r="X17" s="5" t="str">
        <f t="shared" si="2"/>
        <v>-</v>
      </c>
      <c r="Y17" s="5" t="str">
        <f t="shared" si="3"/>
        <v>-</v>
      </c>
      <c r="Z17" s="5" t="str">
        <f t="shared" si="4"/>
        <v>-</v>
      </c>
      <c r="AA17" s="5" t="str">
        <f t="shared" si="5"/>
        <v>-</v>
      </c>
      <c r="AB17" s="12" t="str">
        <f t="shared" si="6"/>
        <v>-</v>
      </c>
    </row>
    <row r="18" spans="1:28" ht="25.5" x14ac:dyDescent="0.2">
      <c r="A18" s="21">
        <v>530</v>
      </c>
      <c r="B18" s="21">
        <v>770</v>
      </c>
      <c r="C18" s="21" t="s">
        <v>18</v>
      </c>
      <c r="D18" s="22" t="s">
        <v>19</v>
      </c>
      <c r="E18" s="7">
        <v>0</v>
      </c>
      <c r="F18" s="2">
        <v>9126.14</v>
      </c>
      <c r="G18" s="2">
        <v>3.85</v>
      </c>
      <c r="H18" s="2">
        <v>3.85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5081.8100000000004</v>
      </c>
      <c r="O18" s="3">
        <v>3.85</v>
      </c>
      <c r="P18" s="3">
        <v>3.85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7"/>
        <v>-</v>
      </c>
      <c r="V18" s="5">
        <f t="shared" si="0"/>
        <v>-0.4431588820684319</v>
      </c>
      <c r="W18" s="5" t="str">
        <f t="shared" si="1"/>
        <v>-</v>
      </c>
      <c r="X18" s="5" t="str">
        <f t="shared" si="2"/>
        <v>-</v>
      </c>
      <c r="Y18" s="5" t="str">
        <f t="shared" si="3"/>
        <v>-</v>
      </c>
      <c r="Z18" s="5" t="str">
        <f t="shared" si="4"/>
        <v>-</v>
      </c>
      <c r="AA18" s="5" t="str">
        <f t="shared" si="5"/>
        <v>-</v>
      </c>
      <c r="AB18" s="12" t="str">
        <f t="shared" si="6"/>
        <v>-</v>
      </c>
    </row>
    <row r="19" spans="1:28" ht="25.5" x14ac:dyDescent="0.2">
      <c r="A19" s="21">
        <v>540</v>
      </c>
      <c r="B19" s="21">
        <v>740</v>
      </c>
      <c r="C19" s="21" t="s">
        <v>20</v>
      </c>
      <c r="D19" s="22" t="s">
        <v>21</v>
      </c>
      <c r="E19" s="7">
        <v>0.06</v>
      </c>
      <c r="F19" s="2">
        <v>6304.12</v>
      </c>
      <c r="G19" s="2">
        <v>2.4900000000000002</v>
      </c>
      <c r="H19" s="2">
        <v>2.4900000000000002</v>
      </c>
      <c r="I19" s="1">
        <v>0</v>
      </c>
      <c r="J19" s="2">
        <v>0</v>
      </c>
      <c r="K19" s="2">
        <v>0</v>
      </c>
      <c r="L19" s="8">
        <v>0</v>
      </c>
      <c r="M19" s="9">
        <v>0.06</v>
      </c>
      <c r="N19" s="3">
        <v>3510.39</v>
      </c>
      <c r="O19" s="3">
        <v>2.4900000000000002</v>
      </c>
      <c r="P19" s="3">
        <v>2.4900000000000002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7"/>
        <v>-</v>
      </c>
      <c r="V19" s="5">
        <f t="shared" si="0"/>
        <v>-0.44315939417396877</v>
      </c>
      <c r="W19" s="5" t="str">
        <f t="shared" si="1"/>
        <v>-</v>
      </c>
      <c r="X19" s="5" t="str">
        <f t="shared" si="2"/>
        <v>-</v>
      </c>
      <c r="Y19" s="5" t="str">
        <f t="shared" si="3"/>
        <v>-</v>
      </c>
      <c r="Z19" s="5" t="str">
        <f t="shared" si="4"/>
        <v>-</v>
      </c>
      <c r="AA19" s="5" t="str">
        <f t="shared" si="5"/>
        <v>-</v>
      </c>
      <c r="AB19" s="12" t="str">
        <f t="shared" si="6"/>
        <v>-</v>
      </c>
    </row>
    <row r="20" spans="1:28" ht="25.5" x14ac:dyDescent="0.2">
      <c r="A20" s="21">
        <v>550</v>
      </c>
      <c r="B20" s="17">
        <v>750</v>
      </c>
      <c r="C20" s="21" t="s">
        <v>22</v>
      </c>
      <c r="D20" s="20">
        <v>1630000403070</v>
      </c>
      <c r="E20" s="7">
        <v>0</v>
      </c>
      <c r="F20" s="2">
        <v>6993.37</v>
      </c>
      <c r="G20" s="2">
        <v>5.4</v>
      </c>
      <c r="H20" s="2">
        <v>5.4</v>
      </c>
      <c r="I20" s="1">
        <v>0</v>
      </c>
      <c r="J20" s="2">
        <v>0</v>
      </c>
      <c r="K20" s="2">
        <v>0</v>
      </c>
      <c r="L20" s="8">
        <v>0</v>
      </c>
      <c r="M20" s="9">
        <v>0</v>
      </c>
      <c r="N20" s="3">
        <v>3894.19</v>
      </c>
      <c r="O20" s="3">
        <v>5.4</v>
      </c>
      <c r="P20" s="3">
        <v>5.4</v>
      </c>
      <c r="Q20" s="4">
        <v>0</v>
      </c>
      <c r="R20" s="3">
        <v>0</v>
      </c>
      <c r="S20" s="3">
        <v>0</v>
      </c>
      <c r="T20" s="10">
        <v>0</v>
      </c>
      <c r="U20" s="11" t="str">
        <f t="shared" si="7"/>
        <v>-</v>
      </c>
      <c r="V20" s="5">
        <f t="shared" si="0"/>
        <v>-0.4431597355781261</v>
      </c>
      <c r="W20" s="5" t="str">
        <f t="shared" si="1"/>
        <v>-</v>
      </c>
      <c r="X20" s="5" t="str">
        <f t="shared" si="2"/>
        <v>-</v>
      </c>
      <c r="Y20" s="5" t="str">
        <f t="shared" si="3"/>
        <v>-</v>
      </c>
      <c r="Z20" s="5" t="str">
        <f t="shared" si="4"/>
        <v>-</v>
      </c>
      <c r="AA20" s="5" t="str">
        <f t="shared" si="5"/>
        <v>-</v>
      </c>
      <c r="AB20" s="12" t="str">
        <f t="shared" si="6"/>
        <v>-</v>
      </c>
    </row>
    <row r="21" spans="1:28" x14ac:dyDescent="0.2">
      <c r="A21" s="17">
        <v>810</v>
      </c>
      <c r="B21" s="17">
        <v>820</v>
      </c>
      <c r="C21" s="17">
        <v>1620000622316</v>
      </c>
      <c r="D21" s="20">
        <v>1620000622325</v>
      </c>
      <c r="E21" s="7">
        <v>0.44400000000000001</v>
      </c>
      <c r="F21" s="2">
        <v>3152.06</v>
      </c>
      <c r="G21" s="2">
        <v>5.0999999999999996</v>
      </c>
      <c r="H21" s="2">
        <v>5.0999999999999996</v>
      </c>
      <c r="I21" s="1">
        <v>0</v>
      </c>
      <c r="J21" s="2">
        <v>0</v>
      </c>
      <c r="K21" s="2">
        <v>0</v>
      </c>
      <c r="L21" s="8">
        <v>0</v>
      </c>
      <c r="M21" s="9">
        <v>0.44400000000000001</v>
      </c>
      <c r="N21" s="3">
        <v>1755.2</v>
      </c>
      <c r="O21" s="3">
        <v>5.0999999999999996</v>
      </c>
      <c r="P21" s="3">
        <v>5.0999999999999996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7"/>
        <v>-</v>
      </c>
      <c r="V21" s="5">
        <f t="shared" si="0"/>
        <v>-0.4431578079097479</v>
      </c>
      <c r="W21" s="5" t="str">
        <f t="shared" si="1"/>
        <v>-</v>
      </c>
      <c r="X21" s="5" t="str">
        <f t="shared" si="2"/>
        <v>-</v>
      </c>
      <c r="Y21" s="5" t="str">
        <f t="shared" si="3"/>
        <v>-</v>
      </c>
      <c r="Z21" s="5" t="str">
        <f t="shared" si="4"/>
        <v>-</v>
      </c>
      <c r="AA21" s="5" t="str">
        <f t="shared" si="5"/>
        <v>-</v>
      </c>
      <c r="AB21" s="12" t="str">
        <f t="shared" si="6"/>
        <v>-</v>
      </c>
    </row>
    <row r="22" spans="1:28" x14ac:dyDescent="0.2">
      <c r="A22" s="17">
        <v>830</v>
      </c>
      <c r="B22" s="17">
        <v>840</v>
      </c>
      <c r="C22" s="17">
        <v>1620000828143</v>
      </c>
      <c r="D22" s="20">
        <v>1620000828134</v>
      </c>
      <c r="E22" s="7">
        <v>0</v>
      </c>
      <c r="F22" s="2">
        <v>22.3</v>
      </c>
      <c r="G22" s="2">
        <v>2.0499999999999998</v>
      </c>
      <c r="H22" s="2">
        <v>2.0499999999999998</v>
      </c>
      <c r="I22" s="1">
        <v>-1.018</v>
      </c>
      <c r="J22" s="2">
        <v>1672.54</v>
      </c>
      <c r="K22" s="2">
        <v>0.11</v>
      </c>
      <c r="L22" s="8">
        <v>0.11</v>
      </c>
      <c r="M22" s="9">
        <v>0</v>
      </c>
      <c r="N22" s="3">
        <v>22.3</v>
      </c>
      <c r="O22" s="3">
        <v>2.0499999999999998</v>
      </c>
      <c r="P22" s="3">
        <v>2.0499999999999998</v>
      </c>
      <c r="Q22" s="4">
        <v>-1.018</v>
      </c>
      <c r="R22" s="3">
        <v>1672.54</v>
      </c>
      <c r="S22" s="3">
        <v>0.11</v>
      </c>
      <c r="T22" s="10">
        <v>0.11</v>
      </c>
      <c r="U22" s="11" t="str">
        <f t="shared" si="7"/>
        <v>-</v>
      </c>
      <c r="V22" s="5" t="str">
        <f t="shared" si="0"/>
        <v>-</v>
      </c>
      <c r="W22" s="5" t="str">
        <f t="shared" si="1"/>
        <v>-</v>
      </c>
      <c r="X22" s="5" t="str">
        <f t="shared" si="2"/>
        <v>-</v>
      </c>
      <c r="Y22" s="5" t="str">
        <f t="shared" si="3"/>
        <v>-</v>
      </c>
      <c r="Z22" s="5" t="str">
        <f t="shared" si="4"/>
        <v>-</v>
      </c>
      <c r="AA22" s="5" t="str">
        <f t="shared" si="5"/>
        <v>-</v>
      </c>
      <c r="AB22" s="12" t="str">
        <f t="shared" si="6"/>
        <v>-</v>
      </c>
    </row>
    <row r="23" spans="1:28" x14ac:dyDescent="0.2">
      <c r="A23" s="17">
        <v>960</v>
      </c>
      <c r="B23" s="17">
        <v>970</v>
      </c>
      <c r="C23" s="17">
        <v>1620000388390</v>
      </c>
      <c r="D23" s="20">
        <v>1620000388406</v>
      </c>
      <c r="E23" s="7">
        <v>0</v>
      </c>
      <c r="F23" s="2">
        <v>462.02</v>
      </c>
      <c r="G23" s="2">
        <v>1.44</v>
      </c>
      <c r="H23" s="2">
        <v>1.44</v>
      </c>
      <c r="I23" s="1">
        <v>0</v>
      </c>
      <c r="J23" s="2">
        <v>0</v>
      </c>
      <c r="K23" s="2">
        <v>0</v>
      </c>
      <c r="L23" s="8">
        <v>0</v>
      </c>
      <c r="M23" s="9">
        <v>0</v>
      </c>
      <c r="N23" s="3">
        <v>257.27</v>
      </c>
      <c r="O23" s="3">
        <v>1.44</v>
      </c>
      <c r="P23" s="3">
        <v>1.44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7"/>
        <v>-</v>
      </c>
      <c r="V23" s="5">
        <f t="shared" si="0"/>
        <v>-0.44316263365222286</v>
      </c>
      <c r="W23" s="5" t="str">
        <f t="shared" si="1"/>
        <v>-</v>
      </c>
      <c r="X23" s="5" t="str">
        <f t="shared" si="2"/>
        <v>-</v>
      </c>
      <c r="Y23" s="5" t="str">
        <f t="shared" si="3"/>
        <v>-</v>
      </c>
      <c r="Z23" s="5" t="str">
        <f t="shared" si="4"/>
        <v>-</v>
      </c>
      <c r="AA23" s="5" t="str">
        <f t="shared" si="5"/>
        <v>-</v>
      </c>
      <c r="AB23" s="12" t="str">
        <f t="shared" si="6"/>
        <v>-</v>
      </c>
    </row>
    <row r="24" spans="1:28" x14ac:dyDescent="0.2">
      <c r="A24" s="17">
        <v>370</v>
      </c>
      <c r="B24" s="17">
        <v>360</v>
      </c>
      <c r="C24" s="17">
        <v>1630000165174</v>
      </c>
      <c r="D24" s="20">
        <v>1630000165183</v>
      </c>
      <c r="E24" s="7">
        <v>0.129</v>
      </c>
      <c r="F24" s="2">
        <v>2.41</v>
      </c>
      <c r="G24" s="2">
        <v>5.21</v>
      </c>
      <c r="H24" s="2">
        <v>5.21</v>
      </c>
      <c r="I24" s="1">
        <v>0</v>
      </c>
      <c r="J24" s="2">
        <v>0</v>
      </c>
      <c r="K24" s="2">
        <v>0</v>
      </c>
      <c r="L24" s="8">
        <v>0</v>
      </c>
      <c r="M24" s="9">
        <v>0.129</v>
      </c>
      <c r="N24" s="3">
        <v>1.34</v>
      </c>
      <c r="O24" s="3">
        <v>5.21</v>
      </c>
      <c r="P24" s="3">
        <v>5.21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7"/>
        <v>-</v>
      </c>
      <c r="V24" s="5">
        <f t="shared" si="0"/>
        <v>-0.44398340248962653</v>
      </c>
      <c r="W24" s="5" t="str">
        <f t="shared" si="1"/>
        <v>-</v>
      </c>
      <c r="X24" s="5" t="str">
        <f t="shared" si="2"/>
        <v>-</v>
      </c>
      <c r="Y24" s="5" t="str">
        <f t="shared" si="3"/>
        <v>-</v>
      </c>
      <c r="Z24" s="5" t="str">
        <f t="shared" si="4"/>
        <v>-</v>
      </c>
      <c r="AA24" s="5" t="str">
        <f t="shared" si="5"/>
        <v>-</v>
      </c>
      <c r="AB24" s="12" t="str">
        <f t="shared" si="6"/>
        <v>-</v>
      </c>
    </row>
    <row r="25" spans="1:28" x14ac:dyDescent="0.2">
      <c r="A25" s="17">
        <v>410</v>
      </c>
      <c r="B25" s="17">
        <v>420</v>
      </c>
      <c r="C25" s="17">
        <v>1620001681340</v>
      </c>
      <c r="D25" s="20">
        <v>1620001681359</v>
      </c>
      <c r="E25" s="7">
        <v>2.8239999999999998</v>
      </c>
      <c r="F25" s="2">
        <v>5.96</v>
      </c>
      <c r="G25" s="2">
        <v>5.68</v>
      </c>
      <c r="H25" s="2">
        <v>5.68</v>
      </c>
      <c r="I25" s="1">
        <v>-11.441000000000001</v>
      </c>
      <c r="J25" s="2">
        <v>959.42</v>
      </c>
      <c r="K25" s="2">
        <v>0.11</v>
      </c>
      <c r="L25" s="8">
        <v>0.11</v>
      </c>
      <c r="M25" s="9">
        <v>2.8239999999999998</v>
      </c>
      <c r="N25" s="3">
        <v>5.96</v>
      </c>
      <c r="O25" s="3">
        <v>5.68</v>
      </c>
      <c r="P25" s="3">
        <v>5.68</v>
      </c>
      <c r="Q25" s="4">
        <v>-11.441000000000001</v>
      </c>
      <c r="R25" s="3">
        <v>959.42</v>
      </c>
      <c r="S25" s="3">
        <v>0.11</v>
      </c>
      <c r="T25" s="10">
        <v>0.11</v>
      </c>
      <c r="U25" s="11" t="str">
        <f t="shared" si="7"/>
        <v>-</v>
      </c>
      <c r="V25" s="5" t="str">
        <f t="shared" si="0"/>
        <v>-</v>
      </c>
      <c r="W25" s="5" t="str">
        <f t="shared" si="1"/>
        <v>-</v>
      </c>
      <c r="X25" s="5" t="str">
        <f t="shared" si="2"/>
        <v>-</v>
      </c>
      <c r="Y25" s="5" t="str">
        <f t="shared" si="3"/>
        <v>-</v>
      </c>
      <c r="Z25" s="5" t="str">
        <f t="shared" si="4"/>
        <v>-</v>
      </c>
      <c r="AA25" s="5" t="str">
        <f t="shared" si="5"/>
        <v>-</v>
      </c>
      <c r="AB25" s="12" t="str">
        <f t="shared" si="6"/>
        <v>-</v>
      </c>
    </row>
    <row r="26" spans="1:28" x14ac:dyDescent="0.2">
      <c r="A26" s="17">
        <v>430</v>
      </c>
      <c r="B26" s="17">
        <v>440</v>
      </c>
      <c r="C26" s="17">
        <v>1620001638558</v>
      </c>
      <c r="D26" s="20">
        <v>1620001638567</v>
      </c>
      <c r="E26" s="7">
        <v>0.27600000000000002</v>
      </c>
      <c r="F26" s="2">
        <v>2.13</v>
      </c>
      <c r="G26" s="2">
        <v>2.88</v>
      </c>
      <c r="H26" s="2">
        <v>2.88</v>
      </c>
      <c r="I26" s="1">
        <v>0</v>
      </c>
      <c r="J26" s="2">
        <v>0</v>
      </c>
      <c r="K26" s="2">
        <v>0</v>
      </c>
      <c r="L26" s="8">
        <v>0</v>
      </c>
      <c r="M26" s="9">
        <v>0.27600000000000002</v>
      </c>
      <c r="N26" s="3">
        <v>1.18</v>
      </c>
      <c r="O26" s="3">
        <v>2.88</v>
      </c>
      <c r="P26" s="3">
        <v>2.88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7"/>
        <v>-</v>
      </c>
      <c r="V26" s="5">
        <f t="shared" si="0"/>
        <v>-0.4460093896713615</v>
      </c>
      <c r="W26" s="5" t="str">
        <f t="shared" si="1"/>
        <v>-</v>
      </c>
      <c r="X26" s="5" t="str">
        <f t="shared" si="2"/>
        <v>-</v>
      </c>
      <c r="Y26" s="5" t="str">
        <f t="shared" si="3"/>
        <v>-</v>
      </c>
      <c r="Z26" s="5" t="str">
        <f t="shared" si="4"/>
        <v>-</v>
      </c>
      <c r="AA26" s="5" t="str">
        <f t="shared" si="5"/>
        <v>-</v>
      </c>
      <c r="AB26" s="12" t="str">
        <f t="shared" si="6"/>
        <v>-</v>
      </c>
    </row>
    <row r="27" spans="1:28" x14ac:dyDescent="0.2">
      <c r="A27" s="17">
        <v>340</v>
      </c>
      <c r="B27" s="17">
        <v>350</v>
      </c>
      <c r="C27" s="17">
        <v>1630000215620</v>
      </c>
      <c r="D27" s="20">
        <v>1630000215630</v>
      </c>
      <c r="E27" s="7">
        <v>0.41199999999999998</v>
      </c>
      <c r="F27" s="2">
        <v>14.54</v>
      </c>
      <c r="G27" s="2">
        <v>4.25</v>
      </c>
      <c r="H27" s="2">
        <v>4.25</v>
      </c>
      <c r="I27" s="1">
        <v>0</v>
      </c>
      <c r="J27" s="2">
        <v>0</v>
      </c>
      <c r="K27" s="2">
        <v>0</v>
      </c>
      <c r="L27" s="8">
        <v>0</v>
      </c>
      <c r="M27" s="9">
        <v>0.41199999999999998</v>
      </c>
      <c r="N27" s="3">
        <v>8.09</v>
      </c>
      <c r="O27" s="3">
        <v>4.25</v>
      </c>
      <c r="P27" s="3">
        <v>4.25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7"/>
        <v>-</v>
      </c>
      <c r="V27" s="5">
        <f t="shared" si="0"/>
        <v>-0.4436038514442916</v>
      </c>
      <c r="W27" s="5" t="str">
        <f t="shared" si="1"/>
        <v>-</v>
      </c>
      <c r="X27" s="5" t="str">
        <f t="shared" si="2"/>
        <v>-</v>
      </c>
      <c r="Y27" s="5" t="str">
        <f t="shared" si="3"/>
        <v>-</v>
      </c>
      <c r="Z27" s="5" t="str">
        <f t="shared" si="4"/>
        <v>-</v>
      </c>
      <c r="AA27" s="5" t="str">
        <f t="shared" si="5"/>
        <v>-</v>
      </c>
      <c r="AB27" s="12" t="str">
        <f t="shared" si="6"/>
        <v>-</v>
      </c>
    </row>
    <row r="28" spans="1:28" x14ac:dyDescent="0.2">
      <c r="A28" s="17">
        <v>480</v>
      </c>
      <c r="B28" s="17">
        <v>490</v>
      </c>
      <c r="C28" s="17">
        <v>1620000703611</v>
      </c>
      <c r="D28" s="20">
        <v>1620000703620</v>
      </c>
      <c r="E28" s="7">
        <v>3.0649999999999999</v>
      </c>
      <c r="F28" s="2">
        <v>2.57</v>
      </c>
      <c r="G28" s="2">
        <v>5.46</v>
      </c>
      <c r="H28" s="2">
        <v>5.46</v>
      </c>
      <c r="I28" s="1">
        <v>0</v>
      </c>
      <c r="J28" s="2">
        <v>0</v>
      </c>
      <c r="K28" s="2">
        <v>0</v>
      </c>
      <c r="L28" s="8">
        <v>0</v>
      </c>
      <c r="M28" s="9">
        <v>3.0649999999999999</v>
      </c>
      <c r="N28" s="3">
        <v>1.43</v>
      </c>
      <c r="O28" s="3">
        <v>5.46</v>
      </c>
      <c r="P28" s="3">
        <v>5.46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7"/>
        <v>-</v>
      </c>
      <c r="V28" s="5">
        <f t="shared" si="0"/>
        <v>-0.44357976653696496</v>
      </c>
      <c r="W28" s="5" t="str">
        <f t="shared" si="1"/>
        <v>-</v>
      </c>
      <c r="X28" s="5" t="str">
        <f t="shared" si="2"/>
        <v>-</v>
      </c>
      <c r="Y28" s="5" t="str">
        <f t="shared" si="3"/>
        <v>-</v>
      </c>
      <c r="Z28" s="5" t="str">
        <f t="shared" si="4"/>
        <v>-</v>
      </c>
      <c r="AA28" s="5" t="str">
        <f t="shared" si="5"/>
        <v>-</v>
      </c>
      <c r="AB28" s="12" t="str">
        <f t="shared" si="6"/>
        <v>-</v>
      </c>
    </row>
    <row r="29" spans="1:28" x14ac:dyDescent="0.2">
      <c r="A29" s="17">
        <v>600</v>
      </c>
      <c r="B29" s="17">
        <v>590</v>
      </c>
      <c r="C29" s="17">
        <v>1620000297228</v>
      </c>
      <c r="D29" s="20">
        <v>1620000297237</v>
      </c>
      <c r="E29" s="7">
        <v>0.26500000000000001</v>
      </c>
      <c r="F29" s="2">
        <v>14.7</v>
      </c>
      <c r="G29" s="2">
        <v>1.89</v>
      </c>
      <c r="H29" s="2">
        <v>1.89</v>
      </c>
      <c r="I29" s="1">
        <v>0</v>
      </c>
      <c r="J29" s="2">
        <v>0</v>
      </c>
      <c r="K29" s="2">
        <v>0</v>
      </c>
      <c r="L29" s="8">
        <v>0</v>
      </c>
      <c r="M29" s="9">
        <v>0.26500000000000001</v>
      </c>
      <c r="N29" s="3">
        <v>8.18</v>
      </c>
      <c r="O29" s="3">
        <v>1.89</v>
      </c>
      <c r="P29" s="3">
        <v>1.89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7"/>
        <v>-</v>
      </c>
      <c r="V29" s="5">
        <f t="shared" si="0"/>
        <v>-0.44353741496598637</v>
      </c>
      <c r="W29" s="5" t="str">
        <f t="shared" si="1"/>
        <v>-</v>
      </c>
      <c r="X29" s="5" t="str">
        <f t="shared" si="2"/>
        <v>-</v>
      </c>
      <c r="Y29" s="5" t="str">
        <f t="shared" si="3"/>
        <v>-</v>
      </c>
      <c r="Z29" s="5" t="str">
        <f t="shared" si="4"/>
        <v>-</v>
      </c>
      <c r="AA29" s="5" t="str">
        <f t="shared" si="5"/>
        <v>-</v>
      </c>
      <c r="AB29" s="12" t="str">
        <f t="shared" si="6"/>
        <v>-</v>
      </c>
    </row>
    <row r="30" spans="1:28" x14ac:dyDescent="0.2">
      <c r="A30" s="17">
        <v>980</v>
      </c>
      <c r="B30" s="17">
        <v>990</v>
      </c>
      <c r="C30" s="17">
        <v>1620000390840</v>
      </c>
      <c r="D30" s="20">
        <v>1620000390850</v>
      </c>
      <c r="E30" s="7">
        <v>0</v>
      </c>
      <c r="F30" s="2">
        <v>7.1</v>
      </c>
      <c r="G30" s="2">
        <v>4.12</v>
      </c>
      <c r="H30" s="2">
        <v>4.12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3.95</v>
      </c>
      <c r="O30" s="3">
        <v>4.12</v>
      </c>
      <c r="P30" s="3">
        <v>4.12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7"/>
        <v>-</v>
      </c>
      <c r="V30" s="5">
        <f t="shared" si="0"/>
        <v>-0.44366197183098588</v>
      </c>
      <c r="W30" s="5" t="str">
        <f t="shared" si="1"/>
        <v>-</v>
      </c>
      <c r="X30" s="5" t="str">
        <f t="shared" si="2"/>
        <v>-</v>
      </c>
      <c r="Y30" s="5" t="str">
        <f t="shared" si="3"/>
        <v>-</v>
      </c>
      <c r="Z30" s="5" t="str">
        <f t="shared" si="4"/>
        <v>-</v>
      </c>
      <c r="AA30" s="5" t="str">
        <f t="shared" si="5"/>
        <v>-</v>
      </c>
      <c r="AB30" s="12" t="str">
        <f t="shared" si="6"/>
        <v>-</v>
      </c>
    </row>
    <row r="31" spans="1:28" x14ac:dyDescent="0.2">
      <c r="A31" s="17">
        <v>280</v>
      </c>
      <c r="B31" s="17">
        <v>290</v>
      </c>
      <c r="C31" s="17">
        <v>1630000474610</v>
      </c>
      <c r="D31" s="20">
        <v>1630000474683</v>
      </c>
      <c r="E31" s="7">
        <v>0</v>
      </c>
      <c r="F31" s="2">
        <v>34.409999999999997</v>
      </c>
      <c r="G31" s="2">
        <v>1.66</v>
      </c>
      <c r="H31" s="2">
        <v>1.66</v>
      </c>
      <c r="I31" s="1">
        <v>0</v>
      </c>
      <c r="J31" s="2">
        <v>8946.8799999999992</v>
      </c>
      <c r="K31" s="2">
        <v>0.11</v>
      </c>
      <c r="L31" s="8">
        <v>0.11</v>
      </c>
      <c r="M31" s="9">
        <v>0</v>
      </c>
      <c r="N31" s="3">
        <v>34.409999999999997</v>
      </c>
      <c r="O31" s="3">
        <v>1.66</v>
      </c>
      <c r="P31" s="3">
        <v>1.66</v>
      </c>
      <c r="Q31" s="4">
        <v>0</v>
      </c>
      <c r="R31" s="3">
        <v>8946.8799999999992</v>
      </c>
      <c r="S31" s="3">
        <v>0.11</v>
      </c>
      <c r="T31" s="10">
        <v>0.11</v>
      </c>
      <c r="U31" s="11" t="str">
        <f t="shared" si="7"/>
        <v>-</v>
      </c>
      <c r="V31" s="5" t="str">
        <f t="shared" si="0"/>
        <v>-</v>
      </c>
      <c r="W31" s="5" t="str">
        <f t="shared" si="1"/>
        <v>-</v>
      </c>
      <c r="X31" s="5" t="str">
        <f t="shared" si="2"/>
        <v>-</v>
      </c>
      <c r="Y31" s="5" t="str">
        <f t="shared" si="3"/>
        <v>-</v>
      </c>
      <c r="Z31" s="5" t="str">
        <f t="shared" si="4"/>
        <v>-</v>
      </c>
      <c r="AA31" s="5" t="str">
        <f t="shared" si="5"/>
        <v>-</v>
      </c>
      <c r="AB31" s="12" t="str">
        <f t="shared" si="6"/>
        <v>-</v>
      </c>
    </row>
    <row r="32" spans="1:28" x14ac:dyDescent="0.2">
      <c r="A32" s="17">
        <v>260</v>
      </c>
      <c r="B32" s="17">
        <v>270</v>
      </c>
      <c r="C32" s="17">
        <v>1630000799836</v>
      </c>
      <c r="D32" s="20">
        <v>1630000799845</v>
      </c>
      <c r="E32" s="7">
        <v>0.27600000000000002</v>
      </c>
      <c r="F32" s="2">
        <v>3.85</v>
      </c>
      <c r="G32" s="2">
        <v>2.94</v>
      </c>
      <c r="H32" s="2">
        <v>2.94</v>
      </c>
      <c r="I32" s="1">
        <v>0</v>
      </c>
      <c r="J32" s="2">
        <v>381.31</v>
      </c>
      <c r="K32" s="2">
        <v>0.11</v>
      </c>
      <c r="L32" s="8">
        <v>0.11</v>
      </c>
      <c r="M32" s="9">
        <v>0.27600000000000002</v>
      </c>
      <c r="N32" s="3">
        <v>3.85</v>
      </c>
      <c r="O32" s="3">
        <v>2.94</v>
      </c>
      <c r="P32" s="3">
        <v>2.94</v>
      </c>
      <c r="Q32" s="4">
        <v>0</v>
      </c>
      <c r="R32" s="3">
        <v>381.31</v>
      </c>
      <c r="S32" s="3">
        <v>0.11</v>
      </c>
      <c r="T32" s="10">
        <v>0.11</v>
      </c>
      <c r="U32" s="11" t="str">
        <f t="shared" si="7"/>
        <v>-</v>
      </c>
      <c r="V32" s="5" t="str">
        <f t="shared" si="0"/>
        <v>-</v>
      </c>
      <c r="W32" s="5" t="str">
        <f t="shared" si="1"/>
        <v>-</v>
      </c>
      <c r="X32" s="5" t="str">
        <f t="shared" si="2"/>
        <v>-</v>
      </c>
      <c r="Y32" s="5" t="str">
        <f t="shared" si="3"/>
        <v>-</v>
      </c>
      <c r="Z32" s="5" t="str">
        <f t="shared" si="4"/>
        <v>-</v>
      </c>
      <c r="AA32" s="5" t="str">
        <f t="shared" si="5"/>
        <v>-</v>
      </c>
      <c r="AB32" s="12" t="str">
        <f t="shared" si="6"/>
        <v>-</v>
      </c>
    </row>
    <row r="33" spans="1:28" x14ac:dyDescent="0.2">
      <c r="A33" s="17">
        <v>180</v>
      </c>
      <c r="B33" s="17">
        <v>190</v>
      </c>
      <c r="C33" s="17">
        <v>1640000177307</v>
      </c>
      <c r="D33" s="20">
        <v>1640000177316</v>
      </c>
      <c r="E33" s="7">
        <v>1.159</v>
      </c>
      <c r="F33" s="2">
        <v>85.81</v>
      </c>
      <c r="G33" s="2">
        <v>3.93</v>
      </c>
      <c r="H33" s="2">
        <v>3.93</v>
      </c>
      <c r="I33" s="1">
        <v>0</v>
      </c>
      <c r="J33" s="2">
        <v>5253.78</v>
      </c>
      <c r="K33" s="2">
        <v>0.11</v>
      </c>
      <c r="L33" s="8">
        <v>0.11</v>
      </c>
      <c r="M33" s="9">
        <v>1.159</v>
      </c>
      <c r="N33" s="3">
        <v>85.81</v>
      </c>
      <c r="O33" s="3">
        <v>3.93</v>
      </c>
      <c r="P33" s="3">
        <v>3.93</v>
      </c>
      <c r="Q33" s="4">
        <v>0</v>
      </c>
      <c r="R33" s="3">
        <v>5253.78</v>
      </c>
      <c r="S33" s="3">
        <v>0.11</v>
      </c>
      <c r="T33" s="10">
        <v>0.11</v>
      </c>
      <c r="U33" s="11" t="str">
        <f t="shared" si="7"/>
        <v>-</v>
      </c>
      <c r="V33" s="5" t="str">
        <f t="shared" si="0"/>
        <v>-</v>
      </c>
      <c r="W33" s="5" t="str">
        <f t="shared" si="1"/>
        <v>-</v>
      </c>
      <c r="X33" s="5" t="str">
        <f t="shared" si="2"/>
        <v>-</v>
      </c>
      <c r="Y33" s="5" t="str">
        <f t="shared" si="3"/>
        <v>-</v>
      </c>
      <c r="Z33" s="5" t="str">
        <f t="shared" si="4"/>
        <v>-</v>
      </c>
      <c r="AA33" s="5" t="str">
        <f t="shared" si="5"/>
        <v>-</v>
      </c>
      <c r="AB33" s="12" t="str">
        <f t="shared" si="6"/>
        <v>-</v>
      </c>
    </row>
    <row r="34" spans="1:28" x14ac:dyDescent="0.2">
      <c r="A34" s="17">
        <v>200</v>
      </c>
      <c r="B34" s="17">
        <v>210</v>
      </c>
      <c r="C34" s="17">
        <v>1640000063195</v>
      </c>
      <c r="D34" s="20">
        <v>1640000063200</v>
      </c>
      <c r="E34" s="7">
        <v>0</v>
      </c>
      <c r="F34" s="2">
        <v>4234.55</v>
      </c>
      <c r="G34" s="2">
        <v>0.96</v>
      </c>
      <c r="H34" s="2">
        <v>0.96</v>
      </c>
      <c r="I34" s="1">
        <v>0</v>
      </c>
      <c r="J34" s="2">
        <v>5465.59</v>
      </c>
      <c r="K34" s="2">
        <v>0.11</v>
      </c>
      <c r="L34" s="8">
        <v>0.11</v>
      </c>
      <c r="M34" s="9">
        <v>0</v>
      </c>
      <c r="N34" s="3">
        <v>4234.55</v>
      </c>
      <c r="O34" s="3">
        <v>0.96</v>
      </c>
      <c r="P34" s="3">
        <v>0.96</v>
      </c>
      <c r="Q34" s="4">
        <v>0</v>
      </c>
      <c r="R34" s="3">
        <v>5465.59</v>
      </c>
      <c r="S34" s="3">
        <v>0.11</v>
      </c>
      <c r="T34" s="10">
        <v>0.11</v>
      </c>
      <c r="U34" s="11" t="str">
        <f t="shared" si="7"/>
        <v>-</v>
      </c>
      <c r="V34" s="5" t="str">
        <f t="shared" si="0"/>
        <v>-</v>
      </c>
      <c r="W34" s="5" t="str">
        <f t="shared" si="1"/>
        <v>-</v>
      </c>
      <c r="X34" s="5" t="str">
        <f t="shared" si="2"/>
        <v>-</v>
      </c>
      <c r="Y34" s="5" t="str">
        <f t="shared" si="3"/>
        <v>-</v>
      </c>
      <c r="Z34" s="5" t="str">
        <f t="shared" si="4"/>
        <v>-</v>
      </c>
      <c r="AA34" s="5" t="str">
        <f t="shared" si="5"/>
        <v>-</v>
      </c>
      <c r="AB34" s="12" t="str">
        <f t="shared" si="6"/>
        <v>-</v>
      </c>
    </row>
    <row r="35" spans="1:28" x14ac:dyDescent="0.2">
      <c r="A35" s="17">
        <v>140</v>
      </c>
      <c r="B35" s="17">
        <v>150</v>
      </c>
      <c r="C35" s="17">
        <v>1640000082620</v>
      </c>
      <c r="D35" s="20">
        <v>1640000082630</v>
      </c>
      <c r="E35" s="7">
        <v>0.28199999999999997</v>
      </c>
      <c r="F35" s="2">
        <v>2.5499999999999998</v>
      </c>
      <c r="G35" s="2">
        <v>5.97</v>
      </c>
      <c r="H35" s="2">
        <v>5.97</v>
      </c>
      <c r="I35" s="1">
        <v>0</v>
      </c>
      <c r="J35" s="2">
        <v>382.6</v>
      </c>
      <c r="K35" s="2">
        <v>0.11</v>
      </c>
      <c r="L35" s="8">
        <v>0.11</v>
      </c>
      <c r="M35" s="9">
        <v>0.28199999999999997</v>
      </c>
      <c r="N35" s="3">
        <v>2.5499999999999998</v>
      </c>
      <c r="O35" s="3">
        <v>5.97</v>
      </c>
      <c r="P35" s="3">
        <v>5.97</v>
      </c>
      <c r="Q35" s="4">
        <v>0</v>
      </c>
      <c r="R35" s="3">
        <v>382.6</v>
      </c>
      <c r="S35" s="3">
        <v>0.11</v>
      </c>
      <c r="T35" s="10">
        <v>0.11</v>
      </c>
      <c r="U35" s="11" t="str">
        <f t="shared" si="7"/>
        <v>-</v>
      </c>
      <c r="V35" s="5" t="str">
        <f t="shared" si="0"/>
        <v>-</v>
      </c>
      <c r="W35" s="5" t="str">
        <f t="shared" si="1"/>
        <v>-</v>
      </c>
      <c r="X35" s="5" t="str">
        <f t="shared" si="2"/>
        <v>-</v>
      </c>
      <c r="Y35" s="5" t="str">
        <f t="shared" si="3"/>
        <v>-</v>
      </c>
      <c r="Z35" s="5" t="str">
        <f t="shared" si="4"/>
        <v>-</v>
      </c>
      <c r="AA35" s="5" t="str">
        <f t="shared" si="5"/>
        <v>-</v>
      </c>
      <c r="AB35" s="12" t="str">
        <f t="shared" si="6"/>
        <v>-</v>
      </c>
    </row>
    <row r="36" spans="1:28" x14ac:dyDescent="0.2">
      <c r="A36" s="17">
        <v>160</v>
      </c>
      <c r="B36" s="17">
        <v>170</v>
      </c>
      <c r="C36" s="17">
        <v>1640000082286</v>
      </c>
      <c r="D36" s="20">
        <v>1640000082295</v>
      </c>
      <c r="E36" s="7">
        <v>0.7</v>
      </c>
      <c r="F36" s="2">
        <v>10.38</v>
      </c>
      <c r="G36" s="2">
        <v>5.91</v>
      </c>
      <c r="H36" s="2">
        <v>5.91</v>
      </c>
      <c r="I36" s="1">
        <v>0</v>
      </c>
      <c r="J36" s="2">
        <v>955</v>
      </c>
      <c r="K36" s="2">
        <v>0.11</v>
      </c>
      <c r="L36" s="8">
        <v>0.11</v>
      </c>
      <c r="M36" s="9">
        <v>0.7</v>
      </c>
      <c r="N36" s="3">
        <v>10.38</v>
      </c>
      <c r="O36" s="3">
        <v>5.91</v>
      </c>
      <c r="P36" s="3">
        <v>5.91</v>
      </c>
      <c r="Q36" s="4">
        <v>0</v>
      </c>
      <c r="R36" s="3">
        <v>955</v>
      </c>
      <c r="S36" s="3">
        <v>0.11</v>
      </c>
      <c r="T36" s="10">
        <v>0.11</v>
      </c>
      <c r="U36" s="11" t="str">
        <f t="shared" si="7"/>
        <v>-</v>
      </c>
      <c r="V36" s="5" t="str">
        <f t="shared" si="0"/>
        <v>-</v>
      </c>
      <c r="W36" s="5" t="str">
        <f t="shared" si="1"/>
        <v>-</v>
      </c>
      <c r="X36" s="5" t="str">
        <f t="shared" si="2"/>
        <v>-</v>
      </c>
      <c r="Y36" s="5" t="str">
        <f t="shared" si="3"/>
        <v>-</v>
      </c>
      <c r="Z36" s="5" t="str">
        <f t="shared" si="4"/>
        <v>-</v>
      </c>
      <c r="AA36" s="5" t="str">
        <f t="shared" si="5"/>
        <v>-</v>
      </c>
      <c r="AB36" s="12" t="str">
        <f t="shared" si="6"/>
        <v>-</v>
      </c>
    </row>
    <row r="37" spans="1:28" x14ac:dyDescent="0.2">
      <c r="A37" s="17">
        <v>950</v>
      </c>
      <c r="B37" s="18" t="s">
        <v>41</v>
      </c>
      <c r="C37" s="17">
        <v>1620000279707</v>
      </c>
      <c r="D37" s="19"/>
      <c r="E37" s="7">
        <v>1.623</v>
      </c>
      <c r="F37" s="2">
        <v>17825.400000000001</v>
      </c>
      <c r="G37" s="2">
        <v>4.21</v>
      </c>
      <c r="H37" s="2">
        <v>4.21</v>
      </c>
      <c r="I37" s="1">
        <v>0</v>
      </c>
      <c r="J37" s="2">
        <v>0</v>
      </c>
      <c r="K37" s="2">
        <v>0</v>
      </c>
      <c r="L37" s="8">
        <v>0</v>
      </c>
      <c r="M37" s="9">
        <v>1.623</v>
      </c>
      <c r="N37" s="3">
        <v>17825.400000000001</v>
      </c>
      <c r="O37" s="3">
        <v>4.21</v>
      </c>
      <c r="P37" s="3">
        <v>4.21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7"/>
        <v>-</v>
      </c>
      <c r="V37" s="5" t="str">
        <f t="shared" si="0"/>
        <v>-</v>
      </c>
      <c r="W37" s="5" t="str">
        <f t="shared" si="1"/>
        <v>-</v>
      </c>
      <c r="X37" s="5" t="str">
        <f t="shared" si="2"/>
        <v>-</v>
      </c>
      <c r="Y37" s="5" t="str">
        <f t="shared" si="3"/>
        <v>-</v>
      </c>
      <c r="Z37" s="5" t="str">
        <f t="shared" si="4"/>
        <v>-</v>
      </c>
      <c r="AA37" s="5" t="str">
        <f t="shared" si="5"/>
        <v>-</v>
      </c>
      <c r="AB37" s="12" t="str">
        <f t="shared" si="6"/>
        <v>-</v>
      </c>
    </row>
    <row r="38" spans="1:28" x14ac:dyDescent="0.2">
      <c r="A38" s="17">
        <v>910</v>
      </c>
      <c r="B38" s="18" t="s">
        <v>41</v>
      </c>
      <c r="C38" s="17">
        <v>1600000169151</v>
      </c>
      <c r="D38" s="19"/>
      <c r="E38" s="7">
        <v>3.5000000000000003E-2</v>
      </c>
      <c r="F38" s="2">
        <v>147.58000000000001</v>
      </c>
      <c r="G38" s="2">
        <v>8.01</v>
      </c>
      <c r="H38" s="2">
        <v>8.01</v>
      </c>
      <c r="I38" s="1">
        <v>0</v>
      </c>
      <c r="J38" s="2">
        <v>0</v>
      </c>
      <c r="K38" s="2">
        <v>0</v>
      </c>
      <c r="L38" s="8">
        <v>0</v>
      </c>
      <c r="M38" s="9">
        <v>3.5000000000000003E-2</v>
      </c>
      <c r="N38" s="3">
        <v>147.58000000000001</v>
      </c>
      <c r="O38" s="3">
        <v>8.01</v>
      </c>
      <c r="P38" s="3">
        <v>8.01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7"/>
        <v>-</v>
      </c>
      <c r="V38" s="5" t="str">
        <f t="shared" si="0"/>
        <v>-</v>
      </c>
      <c r="W38" s="5" t="str">
        <f t="shared" si="1"/>
        <v>-</v>
      </c>
      <c r="X38" s="5" t="str">
        <f t="shared" si="2"/>
        <v>-</v>
      </c>
      <c r="Y38" s="5" t="str">
        <f t="shared" si="3"/>
        <v>-</v>
      </c>
      <c r="Z38" s="5" t="str">
        <f t="shared" si="4"/>
        <v>-</v>
      </c>
      <c r="AA38" s="5" t="str">
        <f t="shared" si="5"/>
        <v>-</v>
      </c>
      <c r="AB38" s="12" t="str">
        <f t="shared" si="6"/>
        <v>-</v>
      </c>
    </row>
    <row r="39" spans="1:28" x14ac:dyDescent="0.2">
      <c r="A39" s="17">
        <v>920</v>
      </c>
      <c r="B39" s="18" t="s">
        <v>41</v>
      </c>
      <c r="C39" s="17">
        <v>1600000168859</v>
      </c>
      <c r="D39" s="19"/>
      <c r="E39" s="7">
        <v>0</v>
      </c>
      <c r="F39" s="2">
        <v>147.58000000000001</v>
      </c>
      <c r="G39" s="2">
        <v>11.1</v>
      </c>
      <c r="H39" s="2">
        <v>11.1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147.58000000000001</v>
      </c>
      <c r="O39" s="3">
        <v>11.11</v>
      </c>
      <c r="P39" s="3">
        <v>11.11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7"/>
        <v>-</v>
      </c>
      <c r="V39" s="5" t="str">
        <f t="shared" si="0"/>
        <v>-</v>
      </c>
      <c r="W39" s="5">
        <f t="shared" si="1"/>
        <v>9.0090090090088172E-4</v>
      </c>
      <c r="X39" s="5">
        <f t="shared" si="2"/>
        <v>9.0090090090088172E-4</v>
      </c>
      <c r="Y39" s="5" t="str">
        <f t="shared" si="3"/>
        <v>-</v>
      </c>
      <c r="Z39" s="5" t="str">
        <f t="shared" si="4"/>
        <v>-</v>
      </c>
      <c r="AA39" s="5" t="str">
        <f t="shared" si="5"/>
        <v>-</v>
      </c>
      <c r="AB39" s="12" t="str">
        <f t="shared" si="6"/>
        <v>-</v>
      </c>
    </row>
    <row r="40" spans="1:28" x14ac:dyDescent="0.2">
      <c r="A40" s="17">
        <v>570</v>
      </c>
      <c r="B40" s="18" t="s">
        <v>41</v>
      </c>
      <c r="C40" s="17">
        <v>1600000136918</v>
      </c>
      <c r="D40" s="19"/>
      <c r="E40" s="7">
        <v>0</v>
      </c>
      <c r="F40" s="2">
        <v>3847.56</v>
      </c>
      <c r="G40" s="2">
        <v>4.54</v>
      </c>
      <c r="H40" s="2">
        <v>4.54</v>
      </c>
      <c r="I40" s="1">
        <v>0</v>
      </c>
      <c r="J40" s="2">
        <v>0</v>
      </c>
      <c r="K40" s="2">
        <v>0</v>
      </c>
      <c r="L40" s="8">
        <v>0</v>
      </c>
      <c r="M40" s="9">
        <v>0</v>
      </c>
      <c r="N40" s="3">
        <v>3847.56</v>
      </c>
      <c r="O40" s="3">
        <v>4.54</v>
      </c>
      <c r="P40" s="3">
        <v>4.54</v>
      </c>
      <c r="Q40" s="4">
        <v>0</v>
      </c>
      <c r="R40" s="3">
        <v>0</v>
      </c>
      <c r="S40" s="3">
        <v>0</v>
      </c>
      <c r="T40" s="10">
        <v>0</v>
      </c>
      <c r="U40" s="11" t="str">
        <f t="shared" si="7"/>
        <v>-</v>
      </c>
      <c r="V40" s="5" t="str">
        <f t="shared" si="0"/>
        <v>-</v>
      </c>
      <c r="W40" s="5" t="str">
        <f t="shared" si="1"/>
        <v>-</v>
      </c>
      <c r="X40" s="5" t="str">
        <f t="shared" si="2"/>
        <v>-</v>
      </c>
      <c r="Y40" s="5" t="str">
        <f t="shared" si="3"/>
        <v>-</v>
      </c>
      <c r="Z40" s="5" t="str">
        <f t="shared" si="4"/>
        <v>-</v>
      </c>
      <c r="AA40" s="5" t="str">
        <f t="shared" si="5"/>
        <v>-</v>
      </c>
      <c r="AB40" s="12" t="str">
        <f t="shared" si="6"/>
        <v>-</v>
      </c>
    </row>
    <row r="41" spans="1:28" ht="114.75" x14ac:dyDescent="0.2">
      <c r="A41" s="17">
        <v>109</v>
      </c>
      <c r="B41" s="18" t="s">
        <v>41</v>
      </c>
      <c r="C41" s="17" t="s">
        <v>23</v>
      </c>
      <c r="D41" s="19"/>
      <c r="E41" s="7">
        <v>6.0869999999999997</v>
      </c>
      <c r="F41" s="2">
        <v>1475.78</v>
      </c>
      <c r="G41" s="2">
        <v>8.0299999999999994</v>
      </c>
      <c r="H41" s="2">
        <v>8.0299999999999994</v>
      </c>
      <c r="I41" s="1">
        <v>0</v>
      </c>
      <c r="J41" s="2">
        <v>0</v>
      </c>
      <c r="K41" s="2">
        <v>0</v>
      </c>
      <c r="L41" s="8">
        <v>0</v>
      </c>
      <c r="M41" s="9">
        <v>6.0869999999999997</v>
      </c>
      <c r="N41" s="3">
        <v>1475.78</v>
      </c>
      <c r="O41" s="3">
        <v>8.0299999999999994</v>
      </c>
      <c r="P41" s="3">
        <v>8.0299999999999994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7"/>
        <v>-</v>
      </c>
      <c r="V41" s="5" t="str">
        <f t="shared" si="0"/>
        <v>-</v>
      </c>
      <c r="W41" s="5" t="str">
        <f t="shared" si="1"/>
        <v>-</v>
      </c>
      <c r="X41" s="5" t="str">
        <f t="shared" si="2"/>
        <v>-</v>
      </c>
      <c r="Y41" s="5" t="str">
        <f t="shared" si="3"/>
        <v>-</v>
      </c>
      <c r="Z41" s="5" t="str">
        <f t="shared" si="4"/>
        <v>-</v>
      </c>
      <c r="AA41" s="5" t="str">
        <f t="shared" si="5"/>
        <v>-</v>
      </c>
      <c r="AB41" s="12" t="str">
        <f t="shared" si="6"/>
        <v>-</v>
      </c>
    </row>
    <row r="42" spans="1:28" ht="38.25" x14ac:dyDescent="0.2">
      <c r="A42" s="17">
        <v>119</v>
      </c>
      <c r="B42" s="18" t="s">
        <v>41</v>
      </c>
      <c r="C42" s="17" t="s">
        <v>24</v>
      </c>
      <c r="D42" s="19"/>
      <c r="E42" s="7">
        <v>6.2549999999999999</v>
      </c>
      <c r="F42" s="2">
        <v>295.16000000000003</v>
      </c>
      <c r="G42" s="2">
        <v>8.06</v>
      </c>
      <c r="H42" s="2">
        <v>8.06</v>
      </c>
      <c r="I42" s="1">
        <v>0</v>
      </c>
      <c r="J42" s="2">
        <v>0</v>
      </c>
      <c r="K42" s="2">
        <v>0</v>
      </c>
      <c r="L42" s="8">
        <v>0</v>
      </c>
      <c r="M42" s="9">
        <v>6.2549999999999999</v>
      </c>
      <c r="N42" s="3">
        <v>295.16000000000003</v>
      </c>
      <c r="O42" s="3">
        <v>8.06</v>
      </c>
      <c r="P42" s="3">
        <v>8.06</v>
      </c>
      <c r="Q42" s="4">
        <v>0</v>
      </c>
      <c r="R42" s="3">
        <v>0</v>
      </c>
      <c r="S42" s="3">
        <v>0</v>
      </c>
      <c r="T42" s="10">
        <v>0</v>
      </c>
      <c r="U42" s="11" t="str">
        <f t="shared" si="7"/>
        <v>-</v>
      </c>
      <c r="V42" s="5" t="str">
        <f t="shared" si="0"/>
        <v>-</v>
      </c>
      <c r="W42" s="5" t="str">
        <f t="shared" si="1"/>
        <v>-</v>
      </c>
      <c r="X42" s="5" t="str">
        <f t="shared" si="2"/>
        <v>-</v>
      </c>
      <c r="Y42" s="5" t="str">
        <f t="shared" si="3"/>
        <v>-</v>
      </c>
      <c r="Z42" s="5" t="str">
        <f t="shared" si="4"/>
        <v>-</v>
      </c>
      <c r="AA42" s="5" t="str">
        <f t="shared" si="5"/>
        <v>-</v>
      </c>
      <c r="AB42" s="12" t="str">
        <f t="shared" si="6"/>
        <v>-</v>
      </c>
    </row>
    <row r="43" spans="1:28" x14ac:dyDescent="0.2">
      <c r="A43" s="17">
        <v>129</v>
      </c>
      <c r="B43" s="18" t="s">
        <v>41</v>
      </c>
      <c r="C43" s="17">
        <v>1600000148392</v>
      </c>
      <c r="D43" s="19"/>
      <c r="E43" s="7">
        <v>0</v>
      </c>
      <c r="F43" s="2">
        <v>147.58000000000001</v>
      </c>
      <c r="G43" s="2">
        <v>5.29</v>
      </c>
      <c r="H43" s="2">
        <v>5.29</v>
      </c>
      <c r="I43" s="1">
        <v>0</v>
      </c>
      <c r="J43" s="2">
        <v>0</v>
      </c>
      <c r="K43" s="2">
        <v>0</v>
      </c>
      <c r="L43" s="8">
        <v>0</v>
      </c>
      <c r="M43" s="9">
        <v>0</v>
      </c>
      <c r="N43" s="3">
        <v>147.58000000000001</v>
      </c>
      <c r="O43" s="3">
        <v>5.29</v>
      </c>
      <c r="P43" s="3">
        <v>5.29</v>
      </c>
      <c r="Q43" s="4">
        <v>0</v>
      </c>
      <c r="R43" s="3">
        <v>0</v>
      </c>
      <c r="S43" s="3">
        <v>0</v>
      </c>
      <c r="T43" s="10">
        <v>0</v>
      </c>
      <c r="U43" s="11" t="str">
        <f t="shared" si="7"/>
        <v>-</v>
      </c>
      <c r="V43" s="5" t="str">
        <f t="shared" si="0"/>
        <v>-</v>
      </c>
      <c r="W43" s="5" t="str">
        <f t="shared" si="1"/>
        <v>-</v>
      </c>
      <c r="X43" s="5" t="str">
        <f t="shared" si="2"/>
        <v>-</v>
      </c>
      <c r="Y43" s="5" t="str">
        <f t="shared" si="3"/>
        <v>-</v>
      </c>
      <c r="Z43" s="5" t="str">
        <f t="shared" si="4"/>
        <v>-</v>
      </c>
      <c r="AA43" s="5" t="str">
        <f t="shared" si="5"/>
        <v>-</v>
      </c>
      <c r="AB43" s="12" t="str">
        <f t="shared" si="6"/>
        <v>-</v>
      </c>
    </row>
    <row r="44" spans="1:28" ht="25.5" x14ac:dyDescent="0.2">
      <c r="A44" s="17">
        <v>139</v>
      </c>
      <c r="B44" s="18" t="s">
        <v>41</v>
      </c>
      <c r="C44" s="17" t="s">
        <v>25</v>
      </c>
      <c r="D44" s="19"/>
      <c r="E44" s="7">
        <v>2.8650000000000002</v>
      </c>
      <c r="F44" s="2">
        <v>295.16000000000003</v>
      </c>
      <c r="G44" s="2">
        <v>7.65</v>
      </c>
      <c r="H44" s="2">
        <v>7.65</v>
      </c>
      <c r="I44" s="1">
        <v>0</v>
      </c>
      <c r="J44" s="2">
        <v>0</v>
      </c>
      <c r="K44" s="2">
        <v>0</v>
      </c>
      <c r="L44" s="8">
        <v>0</v>
      </c>
      <c r="M44" s="9">
        <v>2.8650000000000002</v>
      </c>
      <c r="N44" s="3">
        <v>295.16000000000003</v>
      </c>
      <c r="O44" s="3">
        <v>7.65</v>
      </c>
      <c r="P44" s="3">
        <v>7.65</v>
      </c>
      <c r="Q44" s="4">
        <v>0</v>
      </c>
      <c r="R44" s="3">
        <v>0</v>
      </c>
      <c r="S44" s="3">
        <v>0</v>
      </c>
      <c r="T44" s="10">
        <v>0</v>
      </c>
      <c r="U44" s="11" t="str">
        <f t="shared" si="7"/>
        <v>-</v>
      </c>
      <c r="V44" s="5" t="str">
        <f t="shared" si="0"/>
        <v>-</v>
      </c>
      <c r="W44" s="5" t="str">
        <f t="shared" si="1"/>
        <v>-</v>
      </c>
      <c r="X44" s="5" t="str">
        <f t="shared" si="2"/>
        <v>-</v>
      </c>
      <c r="Y44" s="5" t="str">
        <f t="shared" si="3"/>
        <v>-</v>
      </c>
      <c r="Z44" s="5" t="str">
        <f t="shared" si="4"/>
        <v>-</v>
      </c>
      <c r="AA44" s="5" t="str">
        <f t="shared" si="5"/>
        <v>-</v>
      </c>
      <c r="AB44" s="12" t="str">
        <f t="shared" si="6"/>
        <v>-</v>
      </c>
    </row>
    <row r="45" spans="1:28" x14ac:dyDescent="0.2">
      <c r="A45" s="17">
        <v>149</v>
      </c>
      <c r="B45" s="18" t="s">
        <v>41</v>
      </c>
      <c r="C45" s="17">
        <v>1620001236332</v>
      </c>
      <c r="D45" s="19"/>
      <c r="E45" s="7">
        <v>2.6190000000000002</v>
      </c>
      <c r="F45" s="2">
        <v>3305.18</v>
      </c>
      <c r="G45" s="2">
        <v>5.2</v>
      </c>
      <c r="H45" s="2">
        <v>5.2</v>
      </c>
      <c r="I45" s="1">
        <v>0</v>
      </c>
      <c r="J45" s="2">
        <v>0</v>
      </c>
      <c r="K45" s="2">
        <v>0</v>
      </c>
      <c r="L45" s="8">
        <v>0</v>
      </c>
      <c r="M45" s="9">
        <v>2.6190000000000002</v>
      </c>
      <c r="N45" s="3">
        <v>3305.18</v>
      </c>
      <c r="O45" s="3">
        <v>5.2</v>
      </c>
      <c r="P45" s="3">
        <v>5.2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7"/>
        <v>-</v>
      </c>
      <c r="V45" s="5" t="str">
        <f t="shared" si="0"/>
        <v>-</v>
      </c>
      <c r="W45" s="5" t="str">
        <f t="shared" si="1"/>
        <v>-</v>
      </c>
      <c r="X45" s="5" t="str">
        <f t="shared" si="2"/>
        <v>-</v>
      </c>
      <c r="Y45" s="5" t="str">
        <f t="shared" si="3"/>
        <v>-</v>
      </c>
      <c r="Z45" s="5" t="str">
        <f t="shared" si="4"/>
        <v>-</v>
      </c>
      <c r="AA45" s="5" t="str">
        <f t="shared" si="5"/>
        <v>-</v>
      </c>
      <c r="AB45" s="12" t="str">
        <f t="shared" si="6"/>
        <v>-</v>
      </c>
    </row>
    <row r="46" spans="1:28" x14ac:dyDescent="0.2">
      <c r="A46" s="17">
        <v>419</v>
      </c>
      <c r="B46" s="18" t="s">
        <v>41</v>
      </c>
      <c r="C46" s="17">
        <v>1600000138108</v>
      </c>
      <c r="D46" s="19"/>
      <c r="E46" s="7">
        <v>4.7539999999999996</v>
      </c>
      <c r="F46" s="2">
        <v>295.16000000000003</v>
      </c>
      <c r="G46" s="2">
        <v>7.65</v>
      </c>
      <c r="H46" s="2">
        <v>7.65</v>
      </c>
      <c r="I46" s="1">
        <v>0</v>
      </c>
      <c r="J46" s="2">
        <v>0</v>
      </c>
      <c r="K46" s="2">
        <v>0</v>
      </c>
      <c r="L46" s="8">
        <v>0</v>
      </c>
      <c r="M46" s="9">
        <v>4.7539999999999996</v>
      </c>
      <c r="N46" s="3">
        <v>295.16000000000003</v>
      </c>
      <c r="O46" s="3">
        <v>7.65</v>
      </c>
      <c r="P46" s="3">
        <v>7.65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7"/>
        <v>-</v>
      </c>
      <c r="V46" s="5" t="str">
        <f t="shared" si="0"/>
        <v>-</v>
      </c>
      <c r="W46" s="5" t="str">
        <f t="shared" si="1"/>
        <v>-</v>
      </c>
      <c r="X46" s="5" t="str">
        <f t="shared" si="2"/>
        <v>-</v>
      </c>
      <c r="Y46" s="5" t="str">
        <f t="shared" si="3"/>
        <v>-</v>
      </c>
      <c r="Z46" s="5" t="str">
        <f t="shared" si="4"/>
        <v>-</v>
      </c>
      <c r="AA46" s="5" t="str">
        <f t="shared" si="5"/>
        <v>-</v>
      </c>
      <c r="AB46" s="12" t="str">
        <f t="shared" si="6"/>
        <v>-</v>
      </c>
    </row>
    <row r="47" spans="1:28" x14ac:dyDescent="0.2">
      <c r="A47" s="17">
        <v>169</v>
      </c>
      <c r="B47" s="18" t="s">
        <v>41</v>
      </c>
      <c r="C47" s="17">
        <v>1600000132620</v>
      </c>
      <c r="D47" s="19"/>
      <c r="E47" s="7">
        <v>4.5380000000000003</v>
      </c>
      <c r="F47" s="2">
        <v>885.47</v>
      </c>
      <c r="G47" s="2">
        <v>7.17</v>
      </c>
      <c r="H47" s="2">
        <v>7.17</v>
      </c>
      <c r="I47" s="1">
        <v>0</v>
      </c>
      <c r="J47" s="2">
        <v>0</v>
      </c>
      <c r="K47" s="2">
        <v>0</v>
      </c>
      <c r="L47" s="8">
        <v>0</v>
      </c>
      <c r="M47" s="9">
        <v>4.5380000000000003</v>
      </c>
      <c r="N47" s="3">
        <v>885.47</v>
      </c>
      <c r="O47" s="3">
        <v>7.17</v>
      </c>
      <c r="P47" s="3">
        <v>7.17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7"/>
        <v>-</v>
      </c>
      <c r="V47" s="5" t="str">
        <f t="shared" si="0"/>
        <v>-</v>
      </c>
      <c r="W47" s="5" t="str">
        <f t="shared" si="1"/>
        <v>-</v>
      </c>
      <c r="X47" s="5" t="str">
        <f t="shared" si="2"/>
        <v>-</v>
      </c>
      <c r="Y47" s="5" t="str">
        <f t="shared" si="3"/>
        <v>-</v>
      </c>
      <c r="Z47" s="5" t="str">
        <f t="shared" si="4"/>
        <v>-</v>
      </c>
      <c r="AA47" s="5" t="str">
        <f t="shared" si="5"/>
        <v>-</v>
      </c>
      <c r="AB47" s="12" t="str">
        <f t="shared" si="6"/>
        <v>-</v>
      </c>
    </row>
    <row r="48" spans="1:28" x14ac:dyDescent="0.2">
      <c r="A48" s="17">
        <v>179</v>
      </c>
      <c r="B48" s="18" t="s">
        <v>41</v>
      </c>
      <c r="C48" s="17">
        <v>1620000531591</v>
      </c>
      <c r="D48" s="19"/>
      <c r="E48" s="7">
        <v>6.5410000000000004</v>
      </c>
      <c r="F48" s="2">
        <v>442.73</v>
      </c>
      <c r="G48" s="2">
        <v>6.69</v>
      </c>
      <c r="H48" s="2">
        <v>6.69</v>
      </c>
      <c r="I48" s="1">
        <v>0</v>
      </c>
      <c r="J48" s="2">
        <v>0</v>
      </c>
      <c r="K48" s="2">
        <v>0</v>
      </c>
      <c r="L48" s="8">
        <v>0</v>
      </c>
      <c r="M48" s="9">
        <v>6.5410000000000004</v>
      </c>
      <c r="N48" s="3">
        <v>442.73</v>
      </c>
      <c r="O48" s="3">
        <v>6.69</v>
      </c>
      <c r="P48" s="3">
        <v>6.69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7"/>
        <v>-</v>
      </c>
      <c r="V48" s="5" t="str">
        <f t="shared" si="0"/>
        <v>-</v>
      </c>
      <c r="W48" s="5" t="str">
        <f t="shared" si="1"/>
        <v>-</v>
      </c>
      <c r="X48" s="5" t="str">
        <f t="shared" si="2"/>
        <v>-</v>
      </c>
      <c r="Y48" s="5" t="str">
        <f t="shared" si="3"/>
        <v>-</v>
      </c>
      <c r="Z48" s="5" t="str">
        <f t="shared" si="4"/>
        <v>-</v>
      </c>
      <c r="AA48" s="5" t="str">
        <f t="shared" si="5"/>
        <v>-</v>
      </c>
      <c r="AB48" s="12" t="str">
        <f t="shared" si="6"/>
        <v>-</v>
      </c>
    </row>
    <row r="49" spans="1:28" ht="25.5" x14ac:dyDescent="0.2">
      <c r="A49" s="17">
        <v>189</v>
      </c>
      <c r="B49" s="18" t="s">
        <v>41</v>
      </c>
      <c r="C49" s="17" t="s">
        <v>26</v>
      </c>
      <c r="D49" s="19"/>
      <c r="E49" s="7">
        <v>6.2619999999999996</v>
      </c>
      <c r="F49" s="2">
        <v>4384.3999999999996</v>
      </c>
      <c r="G49" s="2">
        <v>3.83</v>
      </c>
      <c r="H49" s="2">
        <v>3.83</v>
      </c>
      <c r="I49" s="1">
        <v>0</v>
      </c>
      <c r="J49" s="2">
        <v>0</v>
      </c>
      <c r="K49" s="2">
        <v>0</v>
      </c>
      <c r="L49" s="8">
        <v>0</v>
      </c>
      <c r="M49" s="9">
        <v>6.2619999999999996</v>
      </c>
      <c r="N49" s="3">
        <v>4384.3999999999996</v>
      </c>
      <c r="O49" s="3">
        <v>3.83</v>
      </c>
      <c r="P49" s="3">
        <v>3.83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7"/>
        <v>-</v>
      </c>
      <c r="V49" s="5" t="str">
        <f t="shared" si="0"/>
        <v>-</v>
      </c>
      <c r="W49" s="5" t="str">
        <f t="shared" si="1"/>
        <v>-</v>
      </c>
      <c r="X49" s="5" t="str">
        <f t="shared" si="2"/>
        <v>-</v>
      </c>
      <c r="Y49" s="5" t="str">
        <f t="shared" si="3"/>
        <v>-</v>
      </c>
      <c r="Z49" s="5" t="str">
        <f t="shared" si="4"/>
        <v>-</v>
      </c>
      <c r="AA49" s="5" t="str">
        <f t="shared" si="5"/>
        <v>-</v>
      </c>
      <c r="AB49" s="12" t="str">
        <f t="shared" si="6"/>
        <v>-</v>
      </c>
    </row>
    <row r="50" spans="1:28" ht="25.5" x14ac:dyDescent="0.2">
      <c r="A50" s="17">
        <v>199</v>
      </c>
      <c r="B50" s="18" t="s">
        <v>41</v>
      </c>
      <c r="C50" s="17" t="s">
        <v>27</v>
      </c>
      <c r="D50" s="19"/>
      <c r="E50" s="7">
        <v>2.1440000000000001</v>
      </c>
      <c r="F50" s="2">
        <v>7629.38</v>
      </c>
      <c r="G50" s="2">
        <v>4.8099999999999996</v>
      </c>
      <c r="H50" s="2">
        <v>4.8099999999999996</v>
      </c>
      <c r="I50" s="1">
        <v>0</v>
      </c>
      <c r="J50" s="2">
        <v>0</v>
      </c>
      <c r="K50" s="2">
        <v>0</v>
      </c>
      <c r="L50" s="8">
        <v>0</v>
      </c>
      <c r="M50" s="9">
        <v>2.1440000000000001</v>
      </c>
      <c r="N50" s="3">
        <v>7629.38</v>
      </c>
      <c r="O50" s="3">
        <v>4.8099999999999996</v>
      </c>
      <c r="P50" s="3">
        <v>4.8099999999999996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7"/>
        <v>-</v>
      </c>
      <c r="V50" s="5" t="str">
        <f t="shared" si="0"/>
        <v>-</v>
      </c>
      <c r="W50" s="5" t="str">
        <f t="shared" si="1"/>
        <v>-</v>
      </c>
      <c r="X50" s="5" t="str">
        <f t="shared" si="2"/>
        <v>-</v>
      </c>
      <c r="Y50" s="5" t="str">
        <f t="shared" si="3"/>
        <v>-</v>
      </c>
      <c r="Z50" s="5" t="str">
        <f t="shared" si="4"/>
        <v>-</v>
      </c>
      <c r="AA50" s="5" t="str">
        <f t="shared" si="5"/>
        <v>-</v>
      </c>
      <c r="AB50" s="12" t="str">
        <f t="shared" si="6"/>
        <v>-</v>
      </c>
    </row>
    <row r="51" spans="1:28" x14ac:dyDescent="0.2">
      <c r="A51" s="17">
        <v>209</v>
      </c>
      <c r="B51" s="18" t="s">
        <v>41</v>
      </c>
      <c r="C51" s="17">
        <v>1600000134901</v>
      </c>
      <c r="D51" s="19"/>
      <c r="E51" s="7">
        <v>2.629</v>
      </c>
      <c r="F51" s="2">
        <v>737.89</v>
      </c>
      <c r="G51" s="2">
        <v>9.5</v>
      </c>
      <c r="H51" s="2">
        <v>9.5</v>
      </c>
      <c r="I51" s="1">
        <v>0</v>
      </c>
      <c r="J51" s="2">
        <v>0</v>
      </c>
      <c r="K51" s="2">
        <v>0</v>
      </c>
      <c r="L51" s="8">
        <v>0</v>
      </c>
      <c r="M51" s="9">
        <v>2.629</v>
      </c>
      <c r="N51" s="3">
        <v>737.89</v>
      </c>
      <c r="O51" s="3">
        <v>9.5</v>
      </c>
      <c r="P51" s="3">
        <v>9.5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7"/>
        <v>-</v>
      </c>
      <c r="V51" s="5" t="str">
        <f t="shared" si="0"/>
        <v>-</v>
      </c>
      <c r="W51" s="5" t="str">
        <f t="shared" si="1"/>
        <v>-</v>
      </c>
      <c r="X51" s="5" t="str">
        <f t="shared" si="2"/>
        <v>-</v>
      </c>
      <c r="Y51" s="5" t="str">
        <f t="shared" si="3"/>
        <v>-</v>
      </c>
      <c r="Z51" s="5" t="str">
        <f t="shared" si="4"/>
        <v>-</v>
      </c>
      <c r="AA51" s="5" t="str">
        <f t="shared" si="5"/>
        <v>-</v>
      </c>
      <c r="AB51" s="12" t="str">
        <f t="shared" si="6"/>
        <v>-</v>
      </c>
    </row>
    <row r="52" spans="1:28" x14ac:dyDescent="0.2">
      <c r="A52" s="17">
        <v>219</v>
      </c>
      <c r="B52" s="18" t="s">
        <v>41</v>
      </c>
      <c r="C52" s="17">
        <v>1600000155460</v>
      </c>
      <c r="D52" s="19"/>
      <c r="E52" s="7">
        <v>8.5000000000000006E-2</v>
      </c>
      <c r="F52" s="2">
        <v>1397.87</v>
      </c>
      <c r="G52" s="2">
        <v>4.37</v>
      </c>
      <c r="H52" s="2">
        <v>4.37</v>
      </c>
      <c r="I52" s="1">
        <v>0</v>
      </c>
      <c r="J52" s="2">
        <v>0</v>
      </c>
      <c r="K52" s="2">
        <v>0</v>
      </c>
      <c r="L52" s="8">
        <v>0</v>
      </c>
      <c r="M52" s="9">
        <v>8.5000000000000006E-2</v>
      </c>
      <c r="N52" s="3">
        <v>1397.87</v>
      </c>
      <c r="O52" s="3">
        <v>4.37</v>
      </c>
      <c r="P52" s="3">
        <v>4.37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7"/>
        <v>-</v>
      </c>
      <c r="V52" s="5" t="str">
        <f t="shared" si="0"/>
        <v>-</v>
      </c>
      <c r="W52" s="5" t="str">
        <f t="shared" si="1"/>
        <v>-</v>
      </c>
      <c r="X52" s="5" t="str">
        <f t="shared" si="2"/>
        <v>-</v>
      </c>
      <c r="Y52" s="5" t="str">
        <f t="shared" si="3"/>
        <v>-</v>
      </c>
      <c r="Z52" s="5" t="str">
        <f t="shared" si="4"/>
        <v>-</v>
      </c>
      <c r="AA52" s="5" t="str">
        <f t="shared" si="5"/>
        <v>-</v>
      </c>
      <c r="AB52" s="12" t="str">
        <f t="shared" si="6"/>
        <v>-</v>
      </c>
    </row>
    <row r="53" spans="1:28" x14ac:dyDescent="0.2">
      <c r="A53" s="17">
        <v>229</v>
      </c>
      <c r="B53" s="18" t="s">
        <v>41</v>
      </c>
      <c r="C53" s="17">
        <v>1600000132392</v>
      </c>
      <c r="D53" s="19"/>
      <c r="E53" s="7">
        <v>2.1190000000000002</v>
      </c>
      <c r="F53" s="2">
        <v>442.73</v>
      </c>
      <c r="G53" s="2">
        <v>3.61</v>
      </c>
      <c r="H53" s="2">
        <v>3.61</v>
      </c>
      <c r="I53" s="1">
        <v>0</v>
      </c>
      <c r="J53" s="2">
        <v>0</v>
      </c>
      <c r="K53" s="2">
        <v>0</v>
      </c>
      <c r="L53" s="8">
        <v>0</v>
      </c>
      <c r="M53" s="9">
        <v>2.1190000000000002</v>
      </c>
      <c r="N53" s="3">
        <v>442.73</v>
      </c>
      <c r="O53" s="3">
        <v>3.61</v>
      </c>
      <c r="P53" s="3">
        <v>3.61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7"/>
        <v>-</v>
      </c>
      <c r="V53" s="5" t="str">
        <f t="shared" si="0"/>
        <v>-</v>
      </c>
      <c r="W53" s="5" t="str">
        <f t="shared" si="1"/>
        <v>-</v>
      </c>
      <c r="X53" s="5" t="str">
        <f t="shared" si="2"/>
        <v>-</v>
      </c>
      <c r="Y53" s="5" t="str">
        <f t="shared" si="3"/>
        <v>-</v>
      </c>
      <c r="Z53" s="5" t="str">
        <f t="shared" si="4"/>
        <v>-</v>
      </c>
      <c r="AA53" s="5" t="str">
        <f t="shared" si="5"/>
        <v>-</v>
      </c>
      <c r="AB53" s="12" t="str">
        <f t="shared" si="6"/>
        <v>-</v>
      </c>
    </row>
    <row r="54" spans="1:28" x14ac:dyDescent="0.2">
      <c r="A54" s="17">
        <v>239</v>
      </c>
      <c r="B54" s="18" t="s">
        <v>41</v>
      </c>
      <c r="C54" s="17">
        <v>1600000134850</v>
      </c>
      <c r="D54" s="19"/>
      <c r="E54" s="7">
        <v>5.4020000000000001</v>
      </c>
      <c r="F54" s="2">
        <v>590.30999999999995</v>
      </c>
      <c r="G54" s="2">
        <v>6.96</v>
      </c>
      <c r="H54" s="2">
        <v>6.96</v>
      </c>
      <c r="I54" s="1">
        <v>0</v>
      </c>
      <c r="J54" s="2">
        <v>0</v>
      </c>
      <c r="K54" s="2">
        <v>0</v>
      </c>
      <c r="L54" s="8">
        <v>0</v>
      </c>
      <c r="M54" s="9">
        <v>5.4020000000000001</v>
      </c>
      <c r="N54" s="3">
        <v>590.30999999999995</v>
      </c>
      <c r="O54" s="3">
        <v>6.96</v>
      </c>
      <c r="P54" s="3">
        <v>6.96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7"/>
        <v>-</v>
      </c>
      <c r="V54" s="5" t="str">
        <f t="shared" si="0"/>
        <v>-</v>
      </c>
      <c r="W54" s="5" t="str">
        <f t="shared" si="1"/>
        <v>-</v>
      </c>
      <c r="X54" s="5" t="str">
        <f t="shared" si="2"/>
        <v>-</v>
      </c>
      <c r="Y54" s="5" t="str">
        <f t="shared" si="3"/>
        <v>-</v>
      </c>
      <c r="Z54" s="5" t="str">
        <f t="shared" si="4"/>
        <v>-</v>
      </c>
      <c r="AA54" s="5" t="str">
        <f t="shared" si="5"/>
        <v>-</v>
      </c>
      <c r="AB54" s="12" t="str">
        <f t="shared" si="6"/>
        <v>-</v>
      </c>
    </row>
    <row r="55" spans="1:28" x14ac:dyDescent="0.2">
      <c r="A55" s="17">
        <v>249</v>
      </c>
      <c r="B55" s="18" t="s">
        <v>41</v>
      </c>
      <c r="C55" s="17">
        <v>1600000137318</v>
      </c>
      <c r="D55" s="19"/>
      <c r="E55" s="7">
        <v>0.83099999999999996</v>
      </c>
      <c r="F55" s="2">
        <v>295.16000000000003</v>
      </c>
      <c r="G55" s="2">
        <v>6.61</v>
      </c>
      <c r="H55" s="2">
        <v>6.61</v>
      </c>
      <c r="I55" s="1">
        <v>0</v>
      </c>
      <c r="J55" s="2">
        <v>0</v>
      </c>
      <c r="K55" s="2">
        <v>0</v>
      </c>
      <c r="L55" s="8">
        <v>0</v>
      </c>
      <c r="M55" s="9">
        <v>0.83099999999999996</v>
      </c>
      <c r="N55" s="3">
        <v>295.16000000000003</v>
      </c>
      <c r="O55" s="3">
        <v>6.61</v>
      </c>
      <c r="P55" s="3">
        <v>6.61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7"/>
        <v>-</v>
      </c>
      <c r="V55" s="5" t="str">
        <f t="shared" si="0"/>
        <v>-</v>
      </c>
      <c r="W55" s="5" t="str">
        <f t="shared" si="1"/>
        <v>-</v>
      </c>
      <c r="X55" s="5" t="str">
        <f t="shared" si="2"/>
        <v>-</v>
      </c>
      <c r="Y55" s="5" t="str">
        <f t="shared" si="3"/>
        <v>-</v>
      </c>
      <c r="Z55" s="5" t="str">
        <f t="shared" si="4"/>
        <v>-</v>
      </c>
      <c r="AA55" s="5" t="str">
        <f t="shared" si="5"/>
        <v>-</v>
      </c>
      <c r="AB55" s="12" t="str">
        <f t="shared" si="6"/>
        <v>-</v>
      </c>
    </row>
    <row r="56" spans="1:28" x14ac:dyDescent="0.2">
      <c r="A56" s="17">
        <v>259</v>
      </c>
      <c r="B56" s="18" t="s">
        <v>41</v>
      </c>
      <c r="C56" s="17">
        <v>1600000137674</v>
      </c>
      <c r="D56" s="19"/>
      <c r="E56" s="7">
        <v>8.3450000000000006</v>
      </c>
      <c r="F56" s="2">
        <v>147.58000000000001</v>
      </c>
      <c r="G56" s="2">
        <v>9.2799999999999994</v>
      </c>
      <c r="H56" s="2">
        <v>9.2799999999999994</v>
      </c>
      <c r="I56" s="1">
        <v>0</v>
      </c>
      <c r="J56" s="2">
        <v>0</v>
      </c>
      <c r="K56" s="2">
        <v>0</v>
      </c>
      <c r="L56" s="8">
        <v>0</v>
      </c>
      <c r="M56" s="9">
        <v>8.3450000000000006</v>
      </c>
      <c r="N56" s="3">
        <v>147.58000000000001</v>
      </c>
      <c r="O56" s="3">
        <v>9.2799999999999994</v>
      </c>
      <c r="P56" s="3">
        <v>9.2799999999999994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7"/>
        <v>-</v>
      </c>
      <c r="V56" s="5" t="str">
        <f t="shared" si="0"/>
        <v>-</v>
      </c>
      <c r="W56" s="5" t="str">
        <f t="shared" si="1"/>
        <v>-</v>
      </c>
      <c r="X56" s="5" t="str">
        <f t="shared" si="2"/>
        <v>-</v>
      </c>
      <c r="Y56" s="5" t="str">
        <f t="shared" si="3"/>
        <v>-</v>
      </c>
      <c r="Z56" s="5" t="str">
        <f t="shared" si="4"/>
        <v>-</v>
      </c>
      <c r="AA56" s="5" t="str">
        <f t="shared" si="5"/>
        <v>-</v>
      </c>
      <c r="AB56" s="12" t="str">
        <f t="shared" si="6"/>
        <v>-</v>
      </c>
    </row>
    <row r="57" spans="1:28" x14ac:dyDescent="0.2">
      <c r="A57" s="17">
        <v>369</v>
      </c>
      <c r="B57" s="18" t="s">
        <v>41</v>
      </c>
      <c r="C57" s="17">
        <v>1600000137823</v>
      </c>
      <c r="D57" s="19"/>
      <c r="E57" s="7">
        <v>5.9859999999999998</v>
      </c>
      <c r="F57" s="2">
        <v>295.16000000000003</v>
      </c>
      <c r="G57" s="2">
        <v>9.92</v>
      </c>
      <c r="H57" s="2">
        <v>9.92</v>
      </c>
      <c r="I57" s="1">
        <v>0</v>
      </c>
      <c r="J57" s="2">
        <v>0</v>
      </c>
      <c r="K57" s="2">
        <v>0</v>
      </c>
      <c r="L57" s="8">
        <v>0</v>
      </c>
      <c r="M57" s="9">
        <v>5.9859999999999998</v>
      </c>
      <c r="N57" s="3">
        <v>295.16000000000003</v>
      </c>
      <c r="O57" s="3">
        <v>9.92</v>
      </c>
      <c r="P57" s="3">
        <v>9.92</v>
      </c>
      <c r="Q57" s="4">
        <v>0</v>
      </c>
      <c r="R57" s="3">
        <v>0</v>
      </c>
      <c r="S57" s="3">
        <v>0</v>
      </c>
      <c r="T57" s="10">
        <v>0</v>
      </c>
      <c r="U57" s="11" t="str">
        <f t="shared" si="7"/>
        <v>-</v>
      </c>
      <c r="V57" s="5" t="str">
        <f t="shared" si="0"/>
        <v>-</v>
      </c>
      <c r="W57" s="5" t="str">
        <f t="shared" si="1"/>
        <v>-</v>
      </c>
      <c r="X57" s="5" t="str">
        <f t="shared" si="2"/>
        <v>-</v>
      </c>
      <c r="Y57" s="5" t="str">
        <f t="shared" si="3"/>
        <v>-</v>
      </c>
      <c r="Z57" s="5" t="str">
        <f t="shared" si="4"/>
        <v>-</v>
      </c>
      <c r="AA57" s="5" t="str">
        <f t="shared" si="5"/>
        <v>-</v>
      </c>
      <c r="AB57" s="12" t="str">
        <f t="shared" si="6"/>
        <v>-</v>
      </c>
    </row>
    <row r="58" spans="1:28" x14ac:dyDescent="0.2">
      <c r="A58" s="17">
        <v>289</v>
      </c>
      <c r="B58" s="18" t="s">
        <v>41</v>
      </c>
      <c r="C58" s="17">
        <v>1600000138516</v>
      </c>
      <c r="D58" s="19"/>
      <c r="E58" s="7">
        <v>2.222</v>
      </c>
      <c r="F58" s="2">
        <v>295.16000000000003</v>
      </c>
      <c r="G58" s="2">
        <v>6.97</v>
      </c>
      <c r="H58" s="2">
        <v>6.97</v>
      </c>
      <c r="I58" s="1">
        <v>0</v>
      </c>
      <c r="J58" s="2">
        <v>0</v>
      </c>
      <c r="K58" s="2">
        <v>0</v>
      </c>
      <c r="L58" s="8">
        <v>0</v>
      </c>
      <c r="M58" s="9">
        <v>2.222</v>
      </c>
      <c r="N58" s="3">
        <v>295.16000000000003</v>
      </c>
      <c r="O58" s="3">
        <v>6.97</v>
      </c>
      <c r="P58" s="3">
        <v>6.97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7"/>
        <v>-</v>
      </c>
      <c r="V58" s="5" t="str">
        <f t="shared" si="0"/>
        <v>-</v>
      </c>
      <c r="W58" s="5" t="str">
        <f t="shared" si="1"/>
        <v>-</v>
      </c>
      <c r="X58" s="5" t="str">
        <f t="shared" si="2"/>
        <v>-</v>
      </c>
      <c r="Y58" s="5" t="str">
        <f t="shared" si="3"/>
        <v>-</v>
      </c>
      <c r="Z58" s="5" t="str">
        <f t="shared" si="4"/>
        <v>-</v>
      </c>
      <c r="AA58" s="5" t="str">
        <f t="shared" si="5"/>
        <v>-</v>
      </c>
      <c r="AB58" s="12" t="str">
        <f t="shared" si="6"/>
        <v>-</v>
      </c>
    </row>
    <row r="59" spans="1:28" x14ac:dyDescent="0.2">
      <c r="A59" s="17">
        <v>299</v>
      </c>
      <c r="B59" s="18" t="s">
        <v>41</v>
      </c>
      <c r="C59" s="17">
        <v>1600000134822</v>
      </c>
      <c r="D59" s="19"/>
      <c r="E59" s="7">
        <v>2.399</v>
      </c>
      <c r="F59" s="2">
        <v>2617.9699999999998</v>
      </c>
      <c r="G59" s="2">
        <v>5.78</v>
      </c>
      <c r="H59" s="2">
        <v>5.78</v>
      </c>
      <c r="I59" s="1">
        <v>0</v>
      </c>
      <c r="J59" s="2">
        <v>0</v>
      </c>
      <c r="K59" s="2">
        <v>0</v>
      </c>
      <c r="L59" s="8">
        <v>0</v>
      </c>
      <c r="M59" s="9">
        <v>2.399</v>
      </c>
      <c r="N59" s="3">
        <v>2617.9699999999998</v>
      </c>
      <c r="O59" s="3">
        <v>5.78</v>
      </c>
      <c r="P59" s="3">
        <v>5.78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7"/>
        <v>-</v>
      </c>
      <c r="V59" s="5" t="str">
        <f t="shared" si="0"/>
        <v>-</v>
      </c>
      <c r="W59" s="5" t="str">
        <f t="shared" si="1"/>
        <v>-</v>
      </c>
      <c r="X59" s="5" t="str">
        <f t="shared" si="2"/>
        <v>-</v>
      </c>
      <c r="Y59" s="5" t="str">
        <f t="shared" si="3"/>
        <v>-</v>
      </c>
      <c r="Z59" s="5" t="str">
        <f t="shared" si="4"/>
        <v>-</v>
      </c>
      <c r="AA59" s="5" t="str">
        <f t="shared" si="5"/>
        <v>-</v>
      </c>
      <c r="AB59" s="12" t="str">
        <f t="shared" si="6"/>
        <v>-</v>
      </c>
    </row>
    <row r="60" spans="1:28" x14ac:dyDescent="0.2">
      <c r="A60" s="17">
        <v>309</v>
      </c>
      <c r="B60" s="18" t="s">
        <v>41</v>
      </c>
      <c r="C60" s="17">
        <v>1600000134984</v>
      </c>
      <c r="D60" s="19"/>
      <c r="E60" s="7">
        <v>2.41</v>
      </c>
      <c r="F60" s="2">
        <v>4994.96</v>
      </c>
      <c r="G60" s="2">
        <v>4.4000000000000004</v>
      </c>
      <c r="H60" s="2">
        <v>4.4000000000000004</v>
      </c>
      <c r="I60" s="1">
        <v>0</v>
      </c>
      <c r="J60" s="2">
        <v>0</v>
      </c>
      <c r="K60" s="2">
        <v>0</v>
      </c>
      <c r="L60" s="8">
        <v>0</v>
      </c>
      <c r="M60" s="9">
        <v>2.41</v>
      </c>
      <c r="N60" s="3">
        <v>4994.96</v>
      </c>
      <c r="O60" s="3">
        <v>4.4000000000000004</v>
      </c>
      <c r="P60" s="3">
        <v>4.4000000000000004</v>
      </c>
      <c r="Q60" s="4">
        <v>0</v>
      </c>
      <c r="R60" s="3">
        <v>0</v>
      </c>
      <c r="S60" s="3">
        <v>0</v>
      </c>
      <c r="T60" s="10">
        <v>0</v>
      </c>
      <c r="U60" s="11" t="str">
        <f t="shared" si="7"/>
        <v>-</v>
      </c>
      <c r="V60" s="5" t="str">
        <f t="shared" si="0"/>
        <v>-</v>
      </c>
      <c r="W60" s="5" t="str">
        <f t="shared" si="1"/>
        <v>-</v>
      </c>
      <c r="X60" s="5" t="str">
        <f t="shared" si="2"/>
        <v>-</v>
      </c>
      <c r="Y60" s="5" t="str">
        <f t="shared" si="3"/>
        <v>-</v>
      </c>
      <c r="Z60" s="5" t="str">
        <f t="shared" si="4"/>
        <v>-</v>
      </c>
      <c r="AA60" s="5" t="str">
        <f t="shared" si="5"/>
        <v>-</v>
      </c>
      <c r="AB60" s="12" t="str">
        <f t="shared" si="6"/>
        <v>-</v>
      </c>
    </row>
    <row r="61" spans="1:28" x14ac:dyDescent="0.2">
      <c r="A61" s="17">
        <v>319</v>
      </c>
      <c r="B61" s="18" t="s">
        <v>41</v>
      </c>
      <c r="C61" s="17">
        <v>1600000133856</v>
      </c>
      <c r="D61" s="19"/>
      <c r="E61" s="7">
        <v>5.0679999999999996</v>
      </c>
      <c r="F61" s="2">
        <v>147.58000000000001</v>
      </c>
      <c r="G61" s="2">
        <v>5.03</v>
      </c>
      <c r="H61" s="2">
        <v>5.03</v>
      </c>
      <c r="I61" s="1">
        <v>0</v>
      </c>
      <c r="J61" s="2">
        <v>0</v>
      </c>
      <c r="K61" s="2">
        <v>0</v>
      </c>
      <c r="L61" s="8">
        <v>0</v>
      </c>
      <c r="M61" s="9">
        <v>5.0679999999999996</v>
      </c>
      <c r="N61" s="3">
        <v>147.58000000000001</v>
      </c>
      <c r="O61" s="3">
        <v>5.03</v>
      </c>
      <c r="P61" s="3">
        <v>5.03</v>
      </c>
      <c r="Q61" s="4">
        <v>0</v>
      </c>
      <c r="R61" s="3">
        <v>0</v>
      </c>
      <c r="S61" s="3">
        <v>0</v>
      </c>
      <c r="T61" s="10">
        <v>0</v>
      </c>
      <c r="U61" s="11" t="str">
        <f t="shared" si="7"/>
        <v>-</v>
      </c>
      <c r="V61" s="5" t="str">
        <f t="shared" si="0"/>
        <v>-</v>
      </c>
      <c r="W61" s="5" t="str">
        <f t="shared" si="1"/>
        <v>-</v>
      </c>
      <c r="X61" s="5" t="str">
        <f t="shared" si="2"/>
        <v>-</v>
      </c>
      <c r="Y61" s="5" t="str">
        <f t="shared" si="3"/>
        <v>-</v>
      </c>
      <c r="Z61" s="5" t="str">
        <f t="shared" si="4"/>
        <v>-</v>
      </c>
      <c r="AA61" s="5" t="str">
        <f t="shared" si="5"/>
        <v>-</v>
      </c>
      <c r="AB61" s="12" t="str">
        <f t="shared" si="6"/>
        <v>-</v>
      </c>
    </row>
    <row r="62" spans="1:28" x14ac:dyDescent="0.2">
      <c r="A62" s="17">
        <v>329</v>
      </c>
      <c r="B62" s="18" t="s">
        <v>41</v>
      </c>
      <c r="C62" s="17">
        <v>1600000138924</v>
      </c>
      <c r="D62" s="19"/>
      <c r="E62" s="7">
        <v>3.206</v>
      </c>
      <c r="F62" s="2">
        <v>295.16000000000003</v>
      </c>
      <c r="G62" s="2">
        <v>9.0299999999999994</v>
      </c>
      <c r="H62" s="2">
        <v>9.0299999999999994</v>
      </c>
      <c r="I62" s="1">
        <v>0</v>
      </c>
      <c r="J62" s="2">
        <v>0</v>
      </c>
      <c r="K62" s="2">
        <v>0</v>
      </c>
      <c r="L62" s="8">
        <v>0</v>
      </c>
      <c r="M62" s="9">
        <v>3.206</v>
      </c>
      <c r="N62" s="3">
        <v>295.16000000000003</v>
      </c>
      <c r="O62" s="3">
        <v>9.0299999999999994</v>
      </c>
      <c r="P62" s="3">
        <v>9.0299999999999994</v>
      </c>
      <c r="Q62" s="4">
        <v>0</v>
      </c>
      <c r="R62" s="3">
        <v>0</v>
      </c>
      <c r="S62" s="3">
        <v>0</v>
      </c>
      <c r="T62" s="10">
        <v>0</v>
      </c>
      <c r="U62" s="11" t="str">
        <f t="shared" si="7"/>
        <v>-</v>
      </c>
      <c r="V62" s="5" t="str">
        <f t="shared" si="0"/>
        <v>-</v>
      </c>
      <c r="W62" s="5" t="str">
        <f t="shared" si="1"/>
        <v>-</v>
      </c>
      <c r="X62" s="5" t="str">
        <f t="shared" si="2"/>
        <v>-</v>
      </c>
      <c r="Y62" s="5" t="str">
        <f t="shared" si="3"/>
        <v>-</v>
      </c>
      <c r="Z62" s="5" t="str">
        <f t="shared" si="4"/>
        <v>-</v>
      </c>
      <c r="AA62" s="5" t="str">
        <f t="shared" si="5"/>
        <v>-</v>
      </c>
      <c r="AB62" s="12" t="str">
        <f t="shared" si="6"/>
        <v>-</v>
      </c>
    </row>
    <row r="63" spans="1:28" x14ac:dyDescent="0.2">
      <c r="A63" s="17">
        <v>339</v>
      </c>
      <c r="B63" s="18" t="s">
        <v>41</v>
      </c>
      <c r="C63" s="17">
        <v>1600000135064</v>
      </c>
      <c r="D63" s="19"/>
      <c r="E63" s="7">
        <v>5.4969999999999999</v>
      </c>
      <c r="F63" s="2">
        <v>295.16000000000003</v>
      </c>
      <c r="G63" s="2">
        <v>6.87</v>
      </c>
      <c r="H63" s="2">
        <v>6.87</v>
      </c>
      <c r="I63" s="1">
        <v>0</v>
      </c>
      <c r="J63" s="2">
        <v>0</v>
      </c>
      <c r="K63" s="2">
        <v>0</v>
      </c>
      <c r="L63" s="8">
        <v>0</v>
      </c>
      <c r="M63" s="9">
        <v>5.4969999999999999</v>
      </c>
      <c r="N63" s="3">
        <v>295.16000000000003</v>
      </c>
      <c r="O63" s="3">
        <v>6.87</v>
      </c>
      <c r="P63" s="3">
        <v>6.87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7"/>
        <v>-</v>
      </c>
      <c r="V63" s="5" t="str">
        <f t="shared" si="0"/>
        <v>-</v>
      </c>
      <c r="W63" s="5" t="str">
        <f t="shared" si="1"/>
        <v>-</v>
      </c>
      <c r="X63" s="5" t="str">
        <f t="shared" si="2"/>
        <v>-</v>
      </c>
      <c r="Y63" s="5" t="str">
        <f t="shared" si="3"/>
        <v>-</v>
      </c>
      <c r="Z63" s="5" t="str">
        <f t="shared" si="4"/>
        <v>-</v>
      </c>
      <c r="AA63" s="5" t="str">
        <f t="shared" si="5"/>
        <v>-</v>
      </c>
      <c r="AB63" s="12" t="str">
        <f t="shared" si="6"/>
        <v>-</v>
      </c>
    </row>
    <row r="64" spans="1:28" x14ac:dyDescent="0.2">
      <c r="A64" s="17">
        <v>349</v>
      </c>
      <c r="B64" s="18" t="s">
        <v>41</v>
      </c>
      <c r="C64" s="17">
        <v>1600000132036</v>
      </c>
      <c r="D64" s="19"/>
      <c r="E64" s="7">
        <v>5.7480000000000002</v>
      </c>
      <c r="F64" s="2">
        <v>7427.32</v>
      </c>
      <c r="G64" s="2">
        <v>7.03</v>
      </c>
      <c r="H64" s="2">
        <v>7.03</v>
      </c>
      <c r="I64" s="1">
        <v>0</v>
      </c>
      <c r="J64" s="2">
        <v>0</v>
      </c>
      <c r="K64" s="2">
        <v>0</v>
      </c>
      <c r="L64" s="8">
        <v>0</v>
      </c>
      <c r="M64" s="9">
        <v>5.7480000000000002</v>
      </c>
      <c r="N64" s="3">
        <v>7427.32</v>
      </c>
      <c r="O64" s="3">
        <v>7.03</v>
      </c>
      <c r="P64" s="3">
        <v>7.03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7"/>
        <v>-</v>
      </c>
      <c r="V64" s="5" t="str">
        <f t="shared" si="0"/>
        <v>-</v>
      </c>
      <c r="W64" s="5" t="str">
        <f t="shared" si="1"/>
        <v>-</v>
      </c>
      <c r="X64" s="5" t="str">
        <f t="shared" si="2"/>
        <v>-</v>
      </c>
      <c r="Y64" s="5" t="str">
        <f t="shared" si="3"/>
        <v>-</v>
      </c>
      <c r="Z64" s="5" t="str">
        <f t="shared" si="4"/>
        <v>-</v>
      </c>
      <c r="AA64" s="5" t="str">
        <f t="shared" si="5"/>
        <v>-</v>
      </c>
      <c r="AB64" s="12" t="str">
        <f t="shared" si="6"/>
        <v>-</v>
      </c>
    </row>
    <row r="65" spans="1:28" x14ac:dyDescent="0.2">
      <c r="A65" s="17">
        <v>359</v>
      </c>
      <c r="B65" s="18" t="s">
        <v>41</v>
      </c>
      <c r="C65" s="17">
        <v>1600000132045</v>
      </c>
      <c r="D65" s="19"/>
      <c r="E65" s="7">
        <v>1.9630000000000001</v>
      </c>
      <c r="F65" s="2">
        <v>4223.0600000000004</v>
      </c>
      <c r="G65" s="2">
        <v>4.2699999999999996</v>
      </c>
      <c r="H65" s="2">
        <v>4.2699999999999996</v>
      </c>
      <c r="I65" s="1">
        <v>0</v>
      </c>
      <c r="J65" s="2">
        <v>0</v>
      </c>
      <c r="K65" s="2">
        <v>0</v>
      </c>
      <c r="L65" s="8">
        <v>0</v>
      </c>
      <c r="M65" s="9">
        <v>1.9630000000000001</v>
      </c>
      <c r="N65" s="3">
        <v>4223.0600000000004</v>
      </c>
      <c r="O65" s="3">
        <v>4.2699999999999996</v>
      </c>
      <c r="P65" s="3">
        <v>4.2699999999999996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7"/>
        <v>-</v>
      </c>
      <c r="V65" s="5" t="str">
        <f t="shared" si="0"/>
        <v>-</v>
      </c>
      <c r="W65" s="5" t="str">
        <f t="shared" si="1"/>
        <v>-</v>
      </c>
      <c r="X65" s="5" t="str">
        <f t="shared" si="2"/>
        <v>-</v>
      </c>
      <c r="Y65" s="5" t="str">
        <f t="shared" si="3"/>
        <v>-</v>
      </c>
      <c r="Z65" s="5" t="str">
        <f t="shared" si="4"/>
        <v>-</v>
      </c>
      <c r="AA65" s="5" t="str">
        <f t="shared" si="5"/>
        <v>-</v>
      </c>
      <c r="AB65" s="12" t="str">
        <f t="shared" si="6"/>
        <v>-</v>
      </c>
    </row>
    <row r="66" spans="1:28" x14ac:dyDescent="0.2">
      <c r="A66" s="17">
        <v>269</v>
      </c>
      <c r="B66" s="18" t="s">
        <v>41</v>
      </c>
      <c r="C66" s="17">
        <v>1600000138311</v>
      </c>
      <c r="D66" s="19"/>
      <c r="E66" s="7">
        <v>2.2189999999999999</v>
      </c>
      <c r="F66" s="2">
        <v>3600.34</v>
      </c>
      <c r="G66" s="2">
        <v>6.45</v>
      </c>
      <c r="H66" s="2">
        <v>6.45</v>
      </c>
      <c r="I66" s="1">
        <v>0</v>
      </c>
      <c r="J66" s="2">
        <v>0</v>
      </c>
      <c r="K66" s="2">
        <v>0</v>
      </c>
      <c r="L66" s="8">
        <v>0</v>
      </c>
      <c r="M66" s="9">
        <v>2.2189999999999999</v>
      </c>
      <c r="N66" s="3">
        <v>3600.34</v>
      </c>
      <c r="O66" s="3">
        <v>6.45</v>
      </c>
      <c r="P66" s="3">
        <v>6.45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7"/>
        <v>-</v>
      </c>
      <c r="V66" s="5" t="str">
        <f t="shared" si="0"/>
        <v>-</v>
      </c>
      <c r="W66" s="5" t="str">
        <f t="shared" si="1"/>
        <v>-</v>
      </c>
      <c r="X66" s="5" t="str">
        <f t="shared" si="2"/>
        <v>-</v>
      </c>
      <c r="Y66" s="5" t="str">
        <f t="shared" si="3"/>
        <v>-</v>
      </c>
      <c r="Z66" s="5" t="str">
        <f t="shared" si="4"/>
        <v>-</v>
      </c>
      <c r="AA66" s="5" t="str">
        <f t="shared" si="5"/>
        <v>-</v>
      </c>
      <c r="AB66" s="12" t="str">
        <f t="shared" si="6"/>
        <v>-</v>
      </c>
    </row>
    <row r="67" spans="1:28" ht="25.5" x14ac:dyDescent="0.2">
      <c r="A67" s="17">
        <v>529</v>
      </c>
      <c r="B67" s="18" t="s">
        <v>41</v>
      </c>
      <c r="C67" s="17" t="s">
        <v>28</v>
      </c>
      <c r="D67" s="19"/>
      <c r="E67" s="7">
        <v>4.5910000000000002</v>
      </c>
      <c r="F67" s="2">
        <v>295.16000000000003</v>
      </c>
      <c r="G67" s="2">
        <v>16.72</v>
      </c>
      <c r="H67" s="2">
        <v>16.72</v>
      </c>
      <c r="I67" s="1">
        <v>0</v>
      </c>
      <c r="J67" s="2">
        <v>0</v>
      </c>
      <c r="K67" s="2">
        <v>0</v>
      </c>
      <c r="L67" s="8">
        <v>0</v>
      </c>
      <c r="M67" s="9">
        <v>4.5910000000000002</v>
      </c>
      <c r="N67" s="3">
        <v>295.16000000000003</v>
      </c>
      <c r="O67" s="3">
        <v>16.72</v>
      </c>
      <c r="P67" s="3">
        <v>16.72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7"/>
        <v>-</v>
      </c>
      <c r="V67" s="5" t="str">
        <f t="shared" ref="V67:V89" si="8">IF(N67-F67=0,"-",(N67-F67)/F67)</f>
        <v>-</v>
      </c>
      <c r="W67" s="5" t="str">
        <f t="shared" ref="W67:W89" si="9">IF(O67-G67=0,"-",(O67-G67)/G67)</f>
        <v>-</v>
      </c>
      <c r="X67" s="5" t="str">
        <f t="shared" ref="X67:X89" si="10">IF(P67-H67=0,"-",(P67-H67)/H67)</f>
        <v>-</v>
      </c>
      <c r="Y67" s="5" t="str">
        <f t="shared" ref="Y67:Y89" si="11">IF(Q67-I67=0,"-",(Q67-I67)/I67)</f>
        <v>-</v>
      </c>
      <c r="Z67" s="5" t="str">
        <f t="shared" ref="Z67:Z89" si="12">IF(R67-J67=0,"-",(R67-J67)/J67)</f>
        <v>-</v>
      </c>
      <c r="AA67" s="5" t="str">
        <f t="shared" ref="AA67:AA89" si="13">IF(S67-K67=0,"-",(S67-K67)/K67)</f>
        <v>-</v>
      </c>
      <c r="AB67" s="12" t="str">
        <f t="shared" ref="AB67:AB89" si="14">IF(T67-L67=0,"-",(T67-L67)/L67)</f>
        <v>-</v>
      </c>
    </row>
    <row r="68" spans="1:28" x14ac:dyDescent="0.2">
      <c r="A68" s="17">
        <v>389</v>
      </c>
      <c r="B68" s="23">
        <v>499</v>
      </c>
      <c r="C68" s="17">
        <v>1600000139087</v>
      </c>
      <c r="D68" s="24">
        <v>1620000174048</v>
      </c>
      <c r="E68" s="7">
        <v>2.847</v>
      </c>
      <c r="F68" s="2">
        <v>147.58000000000001</v>
      </c>
      <c r="G68" s="2">
        <v>6.97</v>
      </c>
      <c r="H68" s="2">
        <v>6.97</v>
      </c>
      <c r="I68" s="1">
        <v>0</v>
      </c>
      <c r="J68" s="2">
        <v>0</v>
      </c>
      <c r="K68" s="2">
        <v>0</v>
      </c>
      <c r="L68" s="8">
        <v>0</v>
      </c>
      <c r="M68" s="9">
        <v>2.847</v>
      </c>
      <c r="N68" s="3">
        <v>147.58000000000001</v>
      </c>
      <c r="O68" s="3">
        <v>6.97</v>
      </c>
      <c r="P68" s="3">
        <v>6.97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U89" si="15">IF(M68-E68=0,"-",(M68-E68)/E68)</f>
        <v>-</v>
      </c>
      <c r="V68" s="5" t="str">
        <f t="shared" si="8"/>
        <v>-</v>
      </c>
      <c r="W68" s="5" t="str">
        <f t="shared" si="9"/>
        <v>-</v>
      </c>
      <c r="X68" s="5" t="str">
        <f t="shared" si="10"/>
        <v>-</v>
      </c>
      <c r="Y68" s="5" t="str">
        <f t="shared" si="11"/>
        <v>-</v>
      </c>
      <c r="Z68" s="5" t="str">
        <f t="shared" si="12"/>
        <v>-</v>
      </c>
      <c r="AA68" s="5" t="str">
        <f t="shared" si="13"/>
        <v>-</v>
      </c>
      <c r="AB68" s="12" t="str">
        <f t="shared" si="14"/>
        <v>-</v>
      </c>
    </row>
    <row r="69" spans="1:28" x14ac:dyDescent="0.2">
      <c r="A69" s="17">
        <v>439</v>
      </c>
      <c r="B69" s="23">
        <v>479</v>
      </c>
      <c r="C69" s="17">
        <v>1620000418238</v>
      </c>
      <c r="D69" s="24">
        <v>1620000366875</v>
      </c>
      <c r="E69" s="7">
        <v>10.935</v>
      </c>
      <c r="F69" s="2">
        <v>1.17</v>
      </c>
      <c r="G69" s="2">
        <v>2.59</v>
      </c>
      <c r="H69" s="2">
        <v>2.59</v>
      </c>
      <c r="I69" s="1">
        <v>0</v>
      </c>
      <c r="J69" s="2">
        <v>0</v>
      </c>
      <c r="K69" s="2">
        <v>0</v>
      </c>
      <c r="L69" s="8">
        <v>0</v>
      </c>
      <c r="M69" s="9">
        <v>10.935</v>
      </c>
      <c r="N69" s="3">
        <v>0.65</v>
      </c>
      <c r="O69" s="3">
        <v>2.6</v>
      </c>
      <c r="P69" s="3">
        <v>2.6</v>
      </c>
      <c r="Q69" s="4">
        <v>0</v>
      </c>
      <c r="R69" s="3">
        <v>0</v>
      </c>
      <c r="S69" s="3">
        <v>0</v>
      </c>
      <c r="T69" s="10">
        <v>0</v>
      </c>
      <c r="U69" s="11" t="str">
        <f t="shared" si="15"/>
        <v>-</v>
      </c>
      <c r="V69" s="5">
        <f t="shared" si="8"/>
        <v>-0.44444444444444436</v>
      </c>
      <c r="W69" s="5">
        <f t="shared" si="9"/>
        <v>3.8610038610039504E-3</v>
      </c>
      <c r="X69" s="5">
        <f t="shared" si="10"/>
        <v>3.8610038610039504E-3</v>
      </c>
      <c r="Y69" s="5" t="str">
        <f t="shared" si="11"/>
        <v>-</v>
      </c>
      <c r="Z69" s="5" t="str">
        <f t="shared" si="12"/>
        <v>-</v>
      </c>
      <c r="AA69" s="5" t="str">
        <f t="shared" si="13"/>
        <v>-</v>
      </c>
      <c r="AB69" s="12" t="str">
        <f t="shared" si="14"/>
        <v>-</v>
      </c>
    </row>
    <row r="70" spans="1:28" ht="25.5" x14ac:dyDescent="0.2">
      <c r="A70" s="17">
        <v>159</v>
      </c>
      <c r="B70" s="17">
        <v>489</v>
      </c>
      <c r="C70" s="17" t="s">
        <v>29</v>
      </c>
      <c r="D70" s="20">
        <v>1620000370366</v>
      </c>
      <c r="E70" s="7">
        <v>3.863</v>
      </c>
      <c r="F70" s="2">
        <v>111.55</v>
      </c>
      <c r="G70" s="2">
        <v>5.62</v>
      </c>
      <c r="H70" s="2">
        <v>5.62</v>
      </c>
      <c r="I70" s="1">
        <v>0</v>
      </c>
      <c r="J70" s="2">
        <v>0</v>
      </c>
      <c r="K70" s="2">
        <v>0</v>
      </c>
      <c r="L70" s="8">
        <v>0</v>
      </c>
      <c r="M70" s="9">
        <v>3.863</v>
      </c>
      <c r="N70" s="3">
        <v>62.11</v>
      </c>
      <c r="O70" s="3">
        <v>5.62</v>
      </c>
      <c r="P70" s="3">
        <v>5.62</v>
      </c>
      <c r="Q70" s="4">
        <v>0</v>
      </c>
      <c r="R70" s="3">
        <v>0</v>
      </c>
      <c r="S70" s="3">
        <v>0</v>
      </c>
      <c r="T70" s="10">
        <v>0</v>
      </c>
      <c r="U70" s="11" t="str">
        <f t="shared" si="15"/>
        <v>-</v>
      </c>
      <c r="V70" s="5">
        <f t="shared" si="8"/>
        <v>-0.44320932317346479</v>
      </c>
      <c r="W70" s="5" t="str">
        <f t="shared" si="9"/>
        <v>-</v>
      </c>
      <c r="X70" s="5" t="str">
        <f t="shared" si="10"/>
        <v>-</v>
      </c>
      <c r="Y70" s="5" t="str">
        <f t="shared" si="11"/>
        <v>-</v>
      </c>
      <c r="Z70" s="5" t="str">
        <f t="shared" si="12"/>
        <v>-</v>
      </c>
      <c r="AA70" s="5" t="str">
        <f t="shared" si="13"/>
        <v>-</v>
      </c>
      <c r="AB70" s="12" t="str">
        <f t="shared" si="14"/>
        <v>-</v>
      </c>
    </row>
    <row r="71" spans="1:28" x14ac:dyDescent="0.2">
      <c r="A71" s="17">
        <v>110</v>
      </c>
      <c r="B71" s="23">
        <v>120</v>
      </c>
      <c r="C71" s="17">
        <v>1640000199737</v>
      </c>
      <c r="D71" s="24">
        <v>1640000199746</v>
      </c>
      <c r="E71" s="7">
        <v>3.9820000000000002</v>
      </c>
      <c r="F71" s="2">
        <v>11.19</v>
      </c>
      <c r="G71" s="2">
        <v>6.63</v>
      </c>
      <c r="H71" s="2">
        <v>6.63</v>
      </c>
      <c r="I71" s="1">
        <v>0</v>
      </c>
      <c r="J71" s="2">
        <v>954.19</v>
      </c>
      <c r="K71" s="2">
        <v>0.11</v>
      </c>
      <c r="L71" s="8">
        <v>0.11</v>
      </c>
      <c r="M71" s="9">
        <v>3.9820000000000002</v>
      </c>
      <c r="N71" s="3">
        <v>11.19</v>
      </c>
      <c r="O71" s="3">
        <v>6.63</v>
      </c>
      <c r="P71" s="3">
        <v>6.63</v>
      </c>
      <c r="Q71" s="4">
        <v>0</v>
      </c>
      <c r="R71" s="3">
        <v>954.19</v>
      </c>
      <c r="S71" s="3">
        <v>0.11</v>
      </c>
      <c r="T71" s="10">
        <v>0.11</v>
      </c>
      <c r="U71" s="11" t="str">
        <f t="shared" si="15"/>
        <v>-</v>
      </c>
      <c r="V71" s="5" t="str">
        <f t="shared" si="8"/>
        <v>-</v>
      </c>
      <c r="W71" s="5" t="str">
        <f t="shared" si="9"/>
        <v>-</v>
      </c>
      <c r="X71" s="5" t="str">
        <f t="shared" si="10"/>
        <v>-</v>
      </c>
      <c r="Y71" s="5" t="str">
        <f t="shared" si="11"/>
        <v>-</v>
      </c>
      <c r="Z71" s="5" t="str">
        <f t="shared" si="12"/>
        <v>-</v>
      </c>
      <c r="AA71" s="5" t="str">
        <f t="shared" si="13"/>
        <v>-</v>
      </c>
      <c r="AB71" s="12" t="str">
        <f t="shared" si="14"/>
        <v>-</v>
      </c>
    </row>
    <row r="72" spans="1:28" x14ac:dyDescent="0.2">
      <c r="A72" s="17">
        <v>220</v>
      </c>
      <c r="B72" s="17">
        <v>230</v>
      </c>
      <c r="C72" s="17">
        <v>1640000264119</v>
      </c>
      <c r="D72" s="20">
        <v>1640000264128</v>
      </c>
      <c r="E72" s="7">
        <v>0.89400000000000002</v>
      </c>
      <c r="F72" s="2">
        <v>11.3</v>
      </c>
      <c r="G72" s="2">
        <v>7.3</v>
      </c>
      <c r="H72" s="2">
        <v>7.3</v>
      </c>
      <c r="I72" s="1">
        <v>0</v>
      </c>
      <c r="J72" s="2">
        <v>301.32</v>
      </c>
      <c r="K72" s="2">
        <v>0.11</v>
      </c>
      <c r="L72" s="8">
        <v>0.11</v>
      </c>
      <c r="M72" s="9">
        <v>0.89400000000000002</v>
      </c>
      <c r="N72" s="3">
        <v>11.3</v>
      </c>
      <c r="O72" s="3">
        <v>7.31</v>
      </c>
      <c r="P72" s="3">
        <v>7.31</v>
      </c>
      <c r="Q72" s="4">
        <v>0</v>
      </c>
      <c r="R72" s="3">
        <v>301.32</v>
      </c>
      <c r="S72" s="3">
        <v>0.11</v>
      </c>
      <c r="T72" s="10">
        <v>0.11</v>
      </c>
      <c r="U72" s="11" t="str">
        <f t="shared" si="15"/>
        <v>-</v>
      </c>
      <c r="V72" s="5" t="str">
        <f t="shared" si="8"/>
        <v>-</v>
      </c>
      <c r="W72" s="5">
        <f t="shared" si="9"/>
        <v>1.3698630136986009E-3</v>
      </c>
      <c r="X72" s="5">
        <f t="shared" si="10"/>
        <v>1.3698630136986009E-3</v>
      </c>
      <c r="Y72" s="5" t="str">
        <f t="shared" si="11"/>
        <v>-</v>
      </c>
      <c r="Z72" s="5" t="str">
        <f t="shared" si="12"/>
        <v>-</v>
      </c>
      <c r="AA72" s="5" t="str">
        <f t="shared" si="13"/>
        <v>-</v>
      </c>
      <c r="AB72" s="12" t="str">
        <f t="shared" si="14"/>
        <v>-</v>
      </c>
    </row>
    <row r="73" spans="1:28" x14ac:dyDescent="0.2">
      <c r="A73" s="17" t="s">
        <v>46</v>
      </c>
      <c r="B73" s="17" t="s">
        <v>47</v>
      </c>
      <c r="C73" s="17">
        <v>1640000264146</v>
      </c>
      <c r="D73" s="20">
        <v>1640000264155</v>
      </c>
      <c r="E73" s="7">
        <v>0.47599999999999998</v>
      </c>
      <c r="F73" s="2">
        <v>30.27</v>
      </c>
      <c r="G73" s="2">
        <v>4.82</v>
      </c>
      <c r="H73" s="2">
        <v>4.82</v>
      </c>
      <c r="I73" s="1">
        <v>0</v>
      </c>
      <c r="J73" s="2">
        <v>572.46</v>
      </c>
      <c r="K73" s="2">
        <v>0.11</v>
      </c>
      <c r="L73" s="8">
        <v>0.11</v>
      </c>
      <c r="M73" s="9">
        <v>0.47599999999999998</v>
      </c>
      <c r="N73" s="3">
        <v>30.27</v>
      </c>
      <c r="O73" s="3">
        <v>4.82</v>
      </c>
      <c r="P73" s="3">
        <v>4.82</v>
      </c>
      <c r="Q73" s="4">
        <v>0</v>
      </c>
      <c r="R73" s="3">
        <v>572.46</v>
      </c>
      <c r="S73" s="3">
        <v>0.11</v>
      </c>
      <c r="T73" s="10">
        <v>0.11</v>
      </c>
      <c r="U73" s="11" t="str">
        <f t="shared" si="15"/>
        <v>-</v>
      </c>
      <c r="V73" s="5" t="str">
        <f t="shared" si="8"/>
        <v>-</v>
      </c>
      <c r="W73" s="5" t="str">
        <f t="shared" si="9"/>
        <v>-</v>
      </c>
      <c r="X73" s="5" t="str">
        <f t="shared" si="10"/>
        <v>-</v>
      </c>
      <c r="Y73" s="5" t="str">
        <f t="shared" si="11"/>
        <v>-</v>
      </c>
      <c r="Z73" s="5" t="str">
        <f t="shared" si="12"/>
        <v>-</v>
      </c>
      <c r="AA73" s="5" t="str">
        <f t="shared" si="13"/>
        <v>-</v>
      </c>
      <c r="AB73" s="12" t="str">
        <f t="shared" si="14"/>
        <v>-</v>
      </c>
    </row>
    <row r="74" spans="1:28" x14ac:dyDescent="0.2">
      <c r="A74" s="25" t="s">
        <v>48</v>
      </c>
      <c r="B74" s="25" t="s">
        <v>49</v>
      </c>
      <c r="C74" s="25">
        <v>1640000295385</v>
      </c>
      <c r="D74" s="26">
        <v>1640000295394</v>
      </c>
      <c r="E74" s="7">
        <v>0.58199999999999996</v>
      </c>
      <c r="F74" s="2">
        <v>28.29</v>
      </c>
      <c r="G74" s="2">
        <v>5.63</v>
      </c>
      <c r="H74" s="2">
        <v>5.63</v>
      </c>
      <c r="I74" s="1">
        <v>0</v>
      </c>
      <c r="J74" s="2">
        <v>1082.1400000000001</v>
      </c>
      <c r="K74" s="2">
        <v>0.11</v>
      </c>
      <c r="L74" s="8">
        <v>0.11</v>
      </c>
      <c r="M74" s="9">
        <v>0.58199999999999996</v>
      </c>
      <c r="N74" s="3">
        <v>28.29</v>
      </c>
      <c r="O74" s="3">
        <v>5.63</v>
      </c>
      <c r="P74" s="3">
        <v>5.63</v>
      </c>
      <c r="Q74" s="4">
        <v>0</v>
      </c>
      <c r="R74" s="3">
        <v>1082.1400000000001</v>
      </c>
      <c r="S74" s="3">
        <v>0.11</v>
      </c>
      <c r="T74" s="10">
        <v>0.11</v>
      </c>
      <c r="U74" s="11" t="str">
        <f t="shared" si="15"/>
        <v>-</v>
      </c>
      <c r="V74" s="5" t="str">
        <f t="shared" si="8"/>
        <v>-</v>
      </c>
      <c r="W74" s="5" t="str">
        <f t="shared" si="9"/>
        <v>-</v>
      </c>
      <c r="X74" s="5" t="str">
        <f t="shared" si="10"/>
        <v>-</v>
      </c>
      <c r="Y74" s="5" t="str">
        <f t="shared" si="11"/>
        <v>-</v>
      </c>
      <c r="Z74" s="5" t="str">
        <f t="shared" si="12"/>
        <v>-</v>
      </c>
      <c r="AA74" s="5" t="str">
        <f t="shared" si="13"/>
        <v>-</v>
      </c>
      <c r="AB74" s="12" t="str">
        <f t="shared" si="14"/>
        <v>-</v>
      </c>
    </row>
    <row r="75" spans="1:28" ht="25.5" x14ac:dyDescent="0.2">
      <c r="A75" s="25" t="s">
        <v>50</v>
      </c>
      <c r="B75" s="25" t="s">
        <v>51</v>
      </c>
      <c r="C75" s="25" t="s">
        <v>30</v>
      </c>
      <c r="D75" s="26" t="s">
        <v>31</v>
      </c>
      <c r="E75" s="7">
        <v>0.7</v>
      </c>
      <c r="F75" s="2">
        <v>32</v>
      </c>
      <c r="G75" s="2">
        <v>3.35</v>
      </c>
      <c r="H75" s="2">
        <v>3.35</v>
      </c>
      <c r="I75" s="1">
        <v>0</v>
      </c>
      <c r="J75" s="2">
        <v>2021.3</v>
      </c>
      <c r="K75" s="2">
        <v>0.11</v>
      </c>
      <c r="L75" s="8">
        <v>0.11</v>
      </c>
      <c r="M75" s="9">
        <v>0.7</v>
      </c>
      <c r="N75" s="3">
        <v>32</v>
      </c>
      <c r="O75" s="3">
        <v>3.35</v>
      </c>
      <c r="P75" s="3">
        <v>3.35</v>
      </c>
      <c r="Q75" s="4">
        <v>0</v>
      </c>
      <c r="R75" s="3">
        <v>2021.3</v>
      </c>
      <c r="S75" s="3">
        <v>0.11</v>
      </c>
      <c r="T75" s="10">
        <v>0.11</v>
      </c>
      <c r="U75" s="11" t="str">
        <f t="shared" si="15"/>
        <v>-</v>
      </c>
      <c r="V75" s="5" t="str">
        <f t="shared" si="8"/>
        <v>-</v>
      </c>
      <c r="W75" s="5" t="str">
        <f t="shared" si="9"/>
        <v>-</v>
      </c>
      <c r="X75" s="5" t="str">
        <f t="shared" si="10"/>
        <v>-</v>
      </c>
      <c r="Y75" s="5" t="str">
        <f t="shared" si="11"/>
        <v>-</v>
      </c>
      <c r="Z75" s="5" t="str">
        <f t="shared" si="12"/>
        <v>-</v>
      </c>
      <c r="AA75" s="5" t="str">
        <f t="shared" si="13"/>
        <v>-</v>
      </c>
      <c r="AB75" s="12" t="str">
        <f t="shared" si="14"/>
        <v>-</v>
      </c>
    </row>
    <row r="76" spans="1:28" x14ac:dyDescent="0.2">
      <c r="A76" s="27" t="s">
        <v>52</v>
      </c>
      <c r="B76" s="27" t="s">
        <v>53</v>
      </c>
      <c r="C76" s="27" t="s">
        <v>32</v>
      </c>
      <c r="D76" s="28" t="s">
        <v>32</v>
      </c>
      <c r="E76" s="7">
        <v>0</v>
      </c>
      <c r="F76" s="2">
        <v>58.45</v>
      </c>
      <c r="G76" s="2">
        <v>2.4</v>
      </c>
      <c r="H76" s="2">
        <v>2.4</v>
      </c>
      <c r="I76" s="1">
        <v>0</v>
      </c>
      <c r="J76" s="2">
        <v>7071.85</v>
      </c>
      <c r="K76" s="2">
        <v>0.11</v>
      </c>
      <c r="L76" s="8">
        <v>0.11</v>
      </c>
      <c r="M76" s="9">
        <v>0</v>
      </c>
      <c r="N76" s="3">
        <v>58.45</v>
      </c>
      <c r="O76" s="3">
        <v>2.4</v>
      </c>
      <c r="P76" s="3">
        <v>2.4</v>
      </c>
      <c r="Q76" s="4">
        <v>0</v>
      </c>
      <c r="R76" s="3">
        <v>7071.85</v>
      </c>
      <c r="S76" s="3">
        <v>0.11</v>
      </c>
      <c r="T76" s="10">
        <v>0.11</v>
      </c>
      <c r="U76" s="11" t="str">
        <f t="shared" si="15"/>
        <v>-</v>
      </c>
      <c r="V76" s="5" t="str">
        <f t="shared" si="8"/>
        <v>-</v>
      </c>
      <c r="W76" s="5" t="str">
        <f t="shared" si="9"/>
        <v>-</v>
      </c>
      <c r="X76" s="5" t="str">
        <f t="shared" si="10"/>
        <v>-</v>
      </c>
      <c r="Y76" s="5" t="str">
        <f t="shared" si="11"/>
        <v>-</v>
      </c>
      <c r="Z76" s="5" t="str">
        <f t="shared" si="12"/>
        <v>-</v>
      </c>
      <c r="AA76" s="5" t="str">
        <f t="shared" si="13"/>
        <v>-</v>
      </c>
      <c r="AB76" s="12" t="str">
        <f t="shared" si="14"/>
        <v>-</v>
      </c>
    </row>
    <row r="77" spans="1:28" x14ac:dyDescent="0.2">
      <c r="A77" s="27" t="s">
        <v>54</v>
      </c>
      <c r="B77" s="27">
        <v>100</v>
      </c>
      <c r="C77" s="27" t="s">
        <v>32</v>
      </c>
      <c r="D77" s="28" t="s">
        <v>32</v>
      </c>
      <c r="E77" s="7">
        <v>0</v>
      </c>
      <c r="F77" s="2">
        <v>21.4</v>
      </c>
      <c r="G77" s="2">
        <v>2.62</v>
      </c>
      <c r="H77" s="2">
        <v>2.62</v>
      </c>
      <c r="I77" s="1">
        <v>0</v>
      </c>
      <c r="J77" s="2">
        <v>5295.69</v>
      </c>
      <c r="K77" s="2">
        <v>0.11</v>
      </c>
      <c r="L77" s="8">
        <v>0.11</v>
      </c>
      <c r="M77" s="9">
        <v>0</v>
      </c>
      <c r="N77" s="3">
        <v>21.4</v>
      </c>
      <c r="O77" s="3">
        <v>2.62</v>
      </c>
      <c r="P77" s="3">
        <v>2.62</v>
      </c>
      <c r="Q77" s="4">
        <v>0</v>
      </c>
      <c r="R77" s="3">
        <v>5295.69</v>
      </c>
      <c r="S77" s="3">
        <v>0.11</v>
      </c>
      <c r="T77" s="10">
        <v>0.11</v>
      </c>
      <c r="U77" s="11" t="str">
        <f t="shared" si="15"/>
        <v>-</v>
      </c>
      <c r="V77" s="5" t="str">
        <f t="shared" si="8"/>
        <v>-</v>
      </c>
      <c r="W77" s="5" t="str">
        <f t="shared" si="9"/>
        <v>-</v>
      </c>
      <c r="X77" s="5" t="str">
        <f t="shared" si="10"/>
        <v>-</v>
      </c>
      <c r="Y77" s="5" t="str">
        <f t="shared" si="11"/>
        <v>-</v>
      </c>
      <c r="Z77" s="5" t="str">
        <f t="shared" si="12"/>
        <v>-</v>
      </c>
      <c r="AA77" s="5" t="str">
        <f t="shared" si="13"/>
        <v>-</v>
      </c>
      <c r="AB77" s="12" t="str">
        <f t="shared" si="14"/>
        <v>-</v>
      </c>
    </row>
    <row r="78" spans="1:28" x14ac:dyDescent="0.2">
      <c r="A78" s="27" t="s">
        <v>33</v>
      </c>
      <c r="B78" s="27" t="s">
        <v>33</v>
      </c>
      <c r="C78" s="27" t="s">
        <v>33</v>
      </c>
      <c r="D78" s="28" t="s">
        <v>33</v>
      </c>
      <c r="E78" s="7">
        <v>0</v>
      </c>
      <c r="F78" s="2">
        <v>66.75</v>
      </c>
      <c r="G78" s="2">
        <v>1.48</v>
      </c>
      <c r="H78" s="2">
        <v>1.48</v>
      </c>
      <c r="I78" s="1">
        <v>0</v>
      </c>
      <c r="J78" s="2">
        <v>0</v>
      </c>
      <c r="K78" s="2">
        <v>0</v>
      </c>
      <c r="L78" s="8">
        <v>0</v>
      </c>
      <c r="M78" s="9">
        <v>0</v>
      </c>
      <c r="N78" s="3">
        <v>37.17</v>
      </c>
      <c r="O78" s="3">
        <v>1.48</v>
      </c>
      <c r="P78" s="3">
        <v>1.48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15"/>
        <v>-</v>
      </c>
      <c r="V78" s="5">
        <f t="shared" si="8"/>
        <v>-0.44314606741573032</v>
      </c>
      <c r="W78" s="5" t="str">
        <f t="shared" si="9"/>
        <v>-</v>
      </c>
      <c r="X78" s="5" t="str">
        <f t="shared" si="10"/>
        <v>-</v>
      </c>
      <c r="Y78" s="5" t="str">
        <f t="shared" si="11"/>
        <v>-</v>
      </c>
      <c r="Z78" s="5" t="str">
        <f t="shared" si="12"/>
        <v>-</v>
      </c>
      <c r="AA78" s="5" t="str">
        <f t="shared" si="13"/>
        <v>-</v>
      </c>
      <c r="AB78" s="12" t="str">
        <f t="shared" si="14"/>
        <v>-</v>
      </c>
    </row>
    <row r="79" spans="1:28" ht="25.5" x14ac:dyDescent="0.2">
      <c r="A79" s="27" t="s">
        <v>34</v>
      </c>
      <c r="B79" s="27" t="s">
        <v>34</v>
      </c>
      <c r="C79" s="27" t="s">
        <v>34</v>
      </c>
      <c r="D79" s="28" t="s">
        <v>34</v>
      </c>
      <c r="E79" s="7">
        <v>0</v>
      </c>
      <c r="F79" s="2">
        <v>1760.03</v>
      </c>
      <c r="G79" s="2">
        <v>3.65</v>
      </c>
      <c r="H79" s="2">
        <v>3.65</v>
      </c>
      <c r="I79" s="1">
        <v>0</v>
      </c>
      <c r="J79" s="2">
        <v>0</v>
      </c>
      <c r="K79" s="2">
        <v>0</v>
      </c>
      <c r="L79" s="8">
        <v>0</v>
      </c>
      <c r="M79" s="9">
        <v>0</v>
      </c>
      <c r="N79" s="3">
        <v>980.06</v>
      </c>
      <c r="O79" s="3">
        <v>3.65</v>
      </c>
      <c r="P79" s="3">
        <v>3.65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15"/>
        <v>-</v>
      </c>
      <c r="V79" s="5">
        <f t="shared" si="8"/>
        <v>-0.44315721891104132</v>
      </c>
      <c r="W79" s="5" t="str">
        <f t="shared" si="9"/>
        <v>-</v>
      </c>
      <c r="X79" s="5" t="str">
        <f t="shared" si="10"/>
        <v>-</v>
      </c>
      <c r="Y79" s="5" t="str">
        <f t="shared" si="11"/>
        <v>-</v>
      </c>
      <c r="Z79" s="5" t="str">
        <f t="shared" si="12"/>
        <v>-</v>
      </c>
      <c r="AA79" s="5" t="str">
        <f t="shared" si="13"/>
        <v>-</v>
      </c>
      <c r="AB79" s="12" t="str">
        <f t="shared" si="14"/>
        <v>-</v>
      </c>
    </row>
    <row r="80" spans="1:28" x14ac:dyDescent="0.2">
      <c r="A80" s="27" t="s">
        <v>35</v>
      </c>
      <c r="B80" s="27" t="s">
        <v>35</v>
      </c>
      <c r="C80" s="27" t="s">
        <v>35</v>
      </c>
      <c r="D80" s="28" t="s">
        <v>35</v>
      </c>
      <c r="E80" s="7">
        <v>0</v>
      </c>
      <c r="F80" s="2">
        <v>1692.32</v>
      </c>
      <c r="G80" s="2">
        <v>1.51</v>
      </c>
      <c r="H80" s="2">
        <v>1.51</v>
      </c>
      <c r="I80" s="1">
        <v>0</v>
      </c>
      <c r="J80" s="2">
        <v>0</v>
      </c>
      <c r="K80" s="2">
        <v>0</v>
      </c>
      <c r="L80" s="8">
        <v>0</v>
      </c>
      <c r="M80" s="9">
        <v>0</v>
      </c>
      <c r="N80" s="3">
        <v>942.35</v>
      </c>
      <c r="O80" s="3">
        <v>1.51</v>
      </c>
      <c r="P80" s="3">
        <v>1.51</v>
      </c>
      <c r="Q80" s="4">
        <v>0</v>
      </c>
      <c r="R80" s="3">
        <v>0</v>
      </c>
      <c r="S80" s="3">
        <v>0</v>
      </c>
      <c r="T80" s="10">
        <v>0</v>
      </c>
      <c r="U80" s="11" t="str">
        <f t="shared" si="15"/>
        <v>-</v>
      </c>
      <c r="V80" s="5">
        <f t="shared" si="8"/>
        <v>-0.44316086792096054</v>
      </c>
      <c r="W80" s="5" t="str">
        <f t="shared" si="9"/>
        <v>-</v>
      </c>
      <c r="X80" s="5" t="str">
        <f t="shared" si="10"/>
        <v>-</v>
      </c>
      <c r="Y80" s="5" t="str">
        <f t="shared" si="11"/>
        <v>-</v>
      </c>
      <c r="Z80" s="5" t="str">
        <f t="shared" si="12"/>
        <v>-</v>
      </c>
      <c r="AA80" s="5" t="str">
        <f t="shared" si="13"/>
        <v>-</v>
      </c>
      <c r="AB80" s="12" t="str">
        <f t="shared" si="14"/>
        <v>-</v>
      </c>
    </row>
    <row r="81" spans="1:28" x14ac:dyDescent="0.2">
      <c r="A81" s="27" t="s">
        <v>55</v>
      </c>
      <c r="B81" s="27" t="s">
        <v>55</v>
      </c>
      <c r="C81" s="27" t="s">
        <v>36</v>
      </c>
      <c r="D81" s="28" t="s">
        <v>36</v>
      </c>
      <c r="E81" s="7">
        <v>0</v>
      </c>
      <c r="F81" s="2">
        <v>71.25</v>
      </c>
      <c r="G81" s="2">
        <v>1.1599999999999999</v>
      </c>
      <c r="H81" s="2">
        <v>1.1599999999999999</v>
      </c>
      <c r="I81" s="1">
        <v>0</v>
      </c>
      <c r="J81" s="2">
        <v>5343.43</v>
      </c>
      <c r="K81" s="2">
        <v>0.11</v>
      </c>
      <c r="L81" s="8">
        <v>0.11</v>
      </c>
      <c r="M81" s="9">
        <v>0</v>
      </c>
      <c r="N81" s="3">
        <v>71.25</v>
      </c>
      <c r="O81" s="3">
        <v>1.1599999999999999</v>
      </c>
      <c r="P81" s="3">
        <v>1.1599999999999999</v>
      </c>
      <c r="Q81" s="4">
        <v>0</v>
      </c>
      <c r="R81" s="3">
        <v>5343.43</v>
      </c>
      <c r="S81" s="3">
        <v>0.11</v>
      </c>
      <c r="T81" s="10">
        <v>0.11</v>
      </c>
      <c r="U81" s="11" t="str">
        <f t="shared" si="15"/>
        <v>-</v>
      </c>
      <c r="V81" s="5" t="str">
        <f t="shared" si="8"/>
        <v>-</v>
      </c>
      <c r="W81" s="5" t="str">
        <f t="shared" si="9"/>
        <v>-</v>
      </c>
      <c r="X81" s="5" t="str">
        <f t="shared" si="10"/>
        <v>-</v>
      </c>
      <c r="Y81" s="5" t="str">
        <f t="shared" si="11"/>
        <v>-</v>
      </c>
      <c r="Z81" s="5" t="str">
        <f t="shared" si="12"/>
        <v>-</v>
      </c>
      <c r="AA81" s="5" t="str">
        <f t="shared" si="13"/>
        <v>-</v>
      </c>
      <c r="AB81" s="12" t="str">
        <f t="shared" si="14"/>
        <v>-</v>
      </c>
    </row>
    <row r="82" spans="1:28" x14ac:dyDescent="0.2">
      <c r="A82" s="27" t="s">
        <v>56</v>
      </c>
      <c r="B82" s="27" t="s">
        <v>37</v>
      </c>
      <c r="C82" s="27" t="s">
        <v>37</v>
      </c>
      <c r="D82" s="28" t="s">
        <v>37</v>
      </c>
      <c r="E82" s="7">
        <v>0</v>
      </c>
      <c r="F82" s="2">
        <v>18.53</v>
      </c>
      <c r="G82" s="2">
        <v>1.24</v>
      </c>
      <c r="H82" s="2">
        <v>1.24</v>
      </c>
      <c r="I82" s="1">
        <v>0</v>
      </c>
      <c r="J82" s="2">
        <v>1695.45</v>
      </c>
      <c r="K82" s="2">
        <v>0.11</v>
      </c>
      <c r="L82" s="8">
        <v>0.11</v>
      </c>
      <c r="M82" s="9">
        <v>0</v>
      </c>
      <c r="N82" s="3">
        <v>18.53</v>
      </c>
      <c r="O82" s="3">
        <v>1.24</v>
      </c>
      <c r="P82" s="3">
        <v>1.24</v>
      </c>
      <c r="Q82" s="4">
        <v>0</v>
      </c>
      <c r="R82" s="3">
        <v>1695.45</v>
      </c>
      <c r="S82" s="3">
        <v>0.11</v>
      </c>
      <c r="T82" s="10">
        <v>0.11</v>
      </c>
      <c r="U82" s="11" t="str">
        <f t="shared" si="15"/>
        <v>-</v>
      </c>
      <c r="V82" s="5" t="str">
        <f t="shared" si="8"/>
        <v>-</v>
      </c>
      <c r="W82" s="5" t="str">
        <f t="shared" si="9"/>
        <v>-</v>
      </c>
      <c r="X82" s="5" t="str">
        <f t="shared" si="10"/>
        <v>-</v>
      </c>
      <c r="Y82" s="5" t="str">
        <f t="shared" si="11"/>
        <v>-</v>
      </c>
      <c r="Z82" s="5" t="str">
        <f t="shared" si="12"/>
        <v>-</v>
      </c>
      <c r="AA82" s="5" t="str">
        <f t="shared" si="13"/>
        <v>-</v>
      </c>
      <c r="AB82" s="12" t="str">
        <f t="shared" si="14"/>
        <v>-</v>
      </c>
    </row>
    <row r="83" spans="1:28" ht="25.5" x14ac:dyDescent="0.2">
      <c r="A83" s="27" t="s">
        <v>38</v>
      </c>
      <c r="B83" s="27" t="s">
        <v>38</v>
      </c>
      <c r="C83" s="27" t="s">
        <v>38</v>
      </c>
      <c r="D83" s="28" t="s">
        <v>38</v>
      </c>
      <c r="E83" s="7">
        <v>0</v>
      </c>
      <c r="F83" s="2">
        <v>51.1</v>
      </c>
      <c r="G83" s="2">
        <v>1.65</v>
      </c>
      <c r="H83" s="2">
        <v>1.65</v>
      </c>
      <c r="I83" s="1">
        <v>0</v>
      </c>
      <c r="J83" s="2">
        <v>0</v>
      </c>
      <c r="K83" s="2">
        <v>0</v>
      </c>
      <c r="L83" s="8">
        <v>0</v>
      </c>
      <c r="M83" s="9">
        <v>0</v>
      </c>
      <c r="N83" s="3">
        <v>28.46</v>
      </c>
      <c r="O83" s="3">
        <v>1.65</v>
      </c>
      <c r="P83" s="3">
        <v>1.65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15"/>
        <v>-</v>
      </c>
      <c r="V83" s="5">
        <f t="shared" si="8"/>
        <v>-0.44305283757338554</v>
      </c>
      <c r="W83" s="5" t="str">
        <f t="shared" si="9"/>
        <v>-</v>
      </c>
      <c r="X83" s="5" t="str">
        <f t="shared" si="10"/>
        <v>-</v>
      </c>
      <c r="Y83" s="5" t="str">
        <f t="shared" si="11"/>
        <v>-</v>
      </c>
      <c r="Z83" s="5" t="str">
        <f t="shared" si="12"/>
        <v>-</v>
      </c>
      <c r="AA83" s="5" t="str">
        <f t="shared" si="13"/>
        <v>-</v>
      </c>
      <c r="AB83" s="12" t="str">
        <f t="shared" si="14"/>
        <v>-</v>
      </c>
    </row>
    <row r="84" spans="1:28" x14ac:dyDescent="0.2">
      <c r="A84" s="27" t="s">
        <v>39</v>
      </c>
      <c r="B84" s="27" t="s">
        <v>39</v>
      </c>
      <c r="C84" s="27" t="s">
        <v>39</v>
      </c>
      <c r="D84" s="28" t="s">
        <v>39</v>
      </c>
      <c r="E84" s="7">
        <v>0</v>
      </c>
      <c r="F84" s="2">
        <v>16.8</v>
      </c>
      <c r="G84" s="2">
        <v>1.1499999999999999</v>
      </c>
      <c r="H84" s="2">
        <v>1.1499999999999999</v>
      </c>
      <c r="I84" s="1">
        <v>0</v>
      </c>
      <c r="J84" s="2">
        <v>0</v>
      </c>
      <c r="K84" s="2">
        <v>0</v>
      </c>
      <c r="L84" s="8">
        <v>0</v>
      </c>
      <c r="M84" s="9">
        <v>0</v>
      </c>
      <c r="N84" s="3">
        <v>9.35</v>
      </c>
      <c r="O84" s="3">
        <v>1.1499999999999999</v>
      </c>
      <c r="P84" s="3">
        <v>1.1499999999999999</v>
      </c>
      <c r="Q84" s="4">
        <v>0</v>
      </c>
      <c r="R84" s="3">
        <v>0</v>
      </c>
      <c r="S84" s="3">
        <v>0</v>
      </c>
      <c r="T84" s="10">
        <v>0</v>
      </c>
      <c r="U84" s="11" t="str">
        <f t="shared" si="15"/>
        <v>-</v>
      </c>
      <c r="V84" s="5">
        <f t="shared" si="8"/>
        <v>-0.44345238095238099</v>
      </c>
      <c r="W84" s="5" t="str">
        <f t="shared" si="9"/>
        <v>-</v>
      </c>
      <c r="X84" s="5" t="str">
        <f t="shared" si="10"/>
        <v>-</v>
      </c>
      <c r="Y84" s="5" t="str">
        <f t="shared" si="11"/>
        <v>-</v>
      </c>
      <c r="Z84" s="5" t="str">
        <f t="shared" si="12"/>
        <v>-</v>
      </c>
      <c r="AA84" s="5" t="str">
        <f t="shared" si="13"/>
        <v>-</v>
      </c>
      <c r="AB84" s="12" t="str">
        <f t="shared" si="14"/>
        <v>-</v>
      </c>
    </row>
    <row r="85" spans="1:28" ht="25.5" x14ac:dyDescent="0.2">
      <c r="A85" s="27" t="s">
        <v>40</v>
      </c>
      <c r="B85" s="27" t="s">
        <v>41</v>
      </c>
      <c r="C85" s="27" t="s">
        <v>40</v>
      </c>
      <c r="D85" s="28" t="s">
        <v>41</v>
      </c>
      <c r="E85" s="7">
        <v>3.5339999999999998</v>
      </c>
      <c r="F85" s="2">
        <v>0</v>
      </c>
      <c r="G85" s="2">
        <v>5.45</v>
      </c>
      <c r="H85" s="2">
        <v>5.45</v>
      </c>
      <c r="I85" s="1">
        <v>0</v>
      </c>
      <c r="J85" s="2">
        <v>0</v>
      </c>
      <c r="K85" s="2">
        <v>0</v>
      </c>
      <c r="L85" s="8">
        <v>0</v>
      </c>
      <c r="M85" s="9">
        <v>3.5339999999999998</v>
      </c>
      <c r="N85" s="3">
        <v>0</v>
      </c>
      <c r="O85" s="3">
        <v>5.45</v>
      </c>
      <c r="P85" s="3">
        <v>5.45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15"/>
        <v>-</v>
      </c>
      <c r="V85" s="5" t="str">
        <f t="shared" si="8"/>
        <v>-</v>
      </c>
      <c r="W85" s="5" t="str">
        <f t="shared" si="9"/>
        <v>-</v>
      </c>
      <c r="X85" s="5" t="str">
        <f t="shared" si="10"/>
        <v>-</v>
      </c>
      <c r="Y85" s="5" t="str">
        <f t="shared" si="11"/>
        <v>-</v>
      </c>
      <c r="Z85" s="5" t="str">
        <f t="shared" si="12"/>
        <v>-</v>
      </c>
      <c r="AA85" s="5" t="str">
        <f t="shared" si="13"/>
        <v>-</v>
      </c>
      <c r="AB85" s="12" t="str">
        <f t="shared" si="14"/>
        <v>-</v>
      </c>
    </row>
    <row r="86" spans="1:28" x14ac:dyDescent="0.2">
      <c r="A86" s="27" t="s">
        <v>42</v>
      </c>
      <c r="B86" s="27" t="s">
        <v>41</v>
      </c>
      <c r="C86" s="27" t="s">
        <v>42</v>
      </c>
      <c r="D86" s="28" t="s">
        <v>41</v>
      </c>
      <c r="E86" s="7">
        <v>0.29399999999999998</v>
      </c>
      <c r="F86" s="2">
        <v>0</v>
      </c>
      <c r="G86" s="2">
        <v>2.81</v>
      </c>
      <c r="H86" s="2">
        <v>2.81</v>
      </c>
      <c r="I86" s="1">
        <v>0</v>
      </c>
      <c r="J86" s="2">
        <v>0</v>
      </c>
      <c r="K86" s="2">
        <v>0</v>
      </c>
      <c r="L86" s="8">
        <v>0</v>
      </c>
      <c r="M86" s="9">
        <v>0.29399999999999998</v>
      </c>
      <c r="N86" s="3">
        <v>0</v>
      </c>
      <c r="O86" s="3">
        <v>2.81</v>
      </c>
      <c r="P86" s="3">
        <v>2.81</v>
      </c>
      <c r="Q86" s="4">
        <v>0</v>
      </c>
      <c r="R86" s="3">
        <v>0</v>
      </c>
      <c r="S86" s="3">
        <v>0</v>
      </c>
      <c r="T86" s="10">
        <v>0</v>
      </c>
      <c r="U86" s="11" t="str">
        <f t="shared" si="15"/>
        <v>-</v>
      </c>
      <c r="V86" s="5" t="str">
        <f t="shared" si="8"/>
        <v>-</v>
      </c>
      <c r="W86" s="5" t="str">
        <f t="shared" si="9"/>
        <v>-</v>
      </c>
      <c r="X86" s="5" t="str">
        <f t="shared" si="10"/>
        <v>-</v>
      </c>
      <c r="Y86" s="5" t="str">
        <f t="shared" si="11"/>
        <v>-</v>
      </c>
      <c r="Z86" s="5" t="str">
        <f t="shared" si="12"/>
        <v>-</v>
      </c>
      <c r="AA86" s="5" t="str">
        <f t="shared" si="13"/>
        <v>-</v>
      </c>
      <c r="AB86" s="12" t="str">
        <f t="shared" si="14"/>
        <v>-</v>
      </c>
    </row>
    <row r="87" spans="1:28" x14ac:dyDescent="0.2">
      <c r="A87" s="27" t="s">
        <v>43</v>
      </c>
      <c r="B87" s="27" t="s">
        <v>41</v>
      </c>
      <c r="C87" s="27" t="s">
        <v>43</v>
      </c>
      <c r="D87" s="28" t="s">
        <v>41</v>
      </c>
      <c r="E87" s="7">
        <v>3.6999999999999998E-2</v>
      </c>
      <c r="F87" s="2">
        <v>0</v>
      </c>
      <c r="G87" s="2">
        <v>7.83</v>
      </c>
      <c r="H87" s="2">
        <v>7.83</v>
      </c>
      <c r="I87" s="1">
        <v>0</v>
      </c>
      <c r="J87" s="2">
        <v>0</v>
      </c>
      <c r="K87" s="2">
        <v>0</v>
      </c>
      <c r="L87" s="8">
        <v>0</v>
      </c>
      <c r="M87" s="9">
        <v>3.6999999999999998E-2</v>
      </c>
      <c r="N87" s="3">
        <v>0</v>
      </c>
      <c r="O87" s="3">
        <v>7.83</v>
      </c>
      <c r="P87" s="3">
        <v>7.83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si="15"/>
        <v>-</v>
      </c>
      <c r="V87" s="5" t="str">
        <f t="shared" si="8"/>
        <v>-</v>
      </c>
      <c r="W87" s="5" t="str">
        <f t="shared" si="9"/>
        <v>-</v>
      </c>
      <c r="X87" s="5" t="str">
        <f t="shared" si="10"/>
        <v>-</v>
      </c>
      <c r="Y87" s="5" t="str">
        <f t="shared" si="11"/>
        <v>-</v>
      </c>
      <c r="Z87" s="5" t="str">
        <f t="shared" si="12"/>
        <v>-</v>
      </c>
      <c r="AA87" s="5" t="str">
        <f t="shared" si="13"/>
        <v>-</v>
      </c>
      <c r="AB87" s="12" t="str">
        <f t="shared" si="14"/>
        <v>-</v>
      </c>
    </row>
    <row r="88" spans="1:28" x14ac:dyDescent="0.2">
      <c r="A88" s="27" t="s">
        <v>57</v>
      </c>
      <c r="B88" s="27" t="s">
        <v>41</v>
      </c>
      <c r="C88" s="27" t="s">
        <v>44</v>
      </c>
      <c r="D88" s="28"/>
      <c r="E88" s="7">
        <v>1.3120000000000001</v>
      </c>
      <c r="F88" s="2">
        <v>41.44</v>
      </c>
      <c r="G88" s="2">
        <v>4.5999999999999996</v>
      </c>
      <c r="H88" s="2">
        <v>4.5999999999999996</v>
      </c>
      <c r="I88" s="1">
        <v>0</v>
      </c>
      <c r="J88" s="2">
        <v>0</v>
      </c>
      <c r="K88" s="2">
        <v>0</v>
      </c>
      <c r="L88" s="8">
        <v>0</v>
      </c>
      <c r="M88" s="9">
        <v>1.3120000000000001</v>
      </c>
      <c r="N88" s="3">
        <v>41.44</v>
      </c>
      <c r="O88" s="3">
        <v>4.5999999999999996</v>
      </c>
      <c r="P88" s="3">
        <v>4.5999999999999996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15"/>
        <v>-</v>
      </c>
      <c r="V88" s="5" t="str">
        <f t="shared" si="8"/>
        <v>-</v>
      </c>
      <c r="W88" s="5" t="str">
        <f t="shared" si="9"/>
        <v>-</v>
      </c>
      <c r="X88" s="5" t="str">
        <f t="shared" si="10"/>
        <v>-</v>
      </c>
      <c r="Y88" s="5" t="str">
        <f t="shared" si="11"/>
        <v>-</v>
      </c>
      <c r="Z88" s="5" t="str">
        <f t="shared" si="12"/>
        <v>-</v>
      </c>
      <c r="AA88" s="5" t="str">
        <f t="shared" si="13"/>
        <v>-</v>
      </c>
      <c r="AB88" s="12" t="str">
        <f t="shared" si="14"/>
        <v>-</v>
      </c>
    </row>
    <row r="89" spans="1:28" x14ac:dyDescent="0.2">
      <c r="A89" s="27" t="s">
        <v>57</v>
      </c>
      <c r="B89" s="27" t="s">
        <v>41</v>
      </c>
      <c r="C89" s="27" t="s">
        <v>45</v>
      </c>
      <c r="D89" s="28"/>
      <c r="E89" s="7">
        <v>1.3120000000000001</v>
      </c>
      <c r="F89" s="2">
        <v>282.52999999999997</v>
      </c>
      <c r="G89" s="2">
        <v>3.89</v>
      </c>
      <c r="H89" s="2">
        <v>3.89</v>
      </c>
      <c r="I89" s="1">
        <v>0</v>
      </c>
      <c r="J89" s="2">
        <v>0</v>
      </c>
      <c r="K89" s="2">
        <v>0</v>
      </c>
      <c r="L89" s="8">
        <v>0</v>
      </c>
      <c r="M89" s="9">
        <v>1.3120000000000001</v>
      </c>
      <c r="N89" s="3">
        <v>282.52999999999997</v>
      </c>
      <c r="O89" s="3">
        <v>3.89</v>
      </c>
      <c r="P89" s="3">
        <v>3.89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15"/>
        <v>-</v>
      </c>
      <c r="V89" s="5" t="str">
        <f t="shared" si="8"/>
        <v>-</v>
      </c>
      <c r="W89" s="5" t="str">
        <f t="shared" si="9"/>
        <v>-</v>
      </c>
      <c r="X89" s="5" t="str">
        <f t="shared" si="10"/>
        <v>-</v>
      </c>
      <c r="Y89" s="5" t="str">
        <f t="shared" si="11"/>
        <v>-</v>
      </c>
      <c r="Z89" s="5" t="str">
        <f t="shared" si="12"/>
        <v>-</v>
      </c>
      <c r="AA89" s="5" t="str">
        <f t="shared" si="13"/>
        <v>-</v>
      </c>
      <c r="AB89" s="12" t="str">
        <f t="shared" si="14"/>
        <v>-</v>
      </c>
    </row>
    <row r="90" spans="1:28" x14ac:dyDescent="0.2">
      <c r="A90" s="29"/>
      <c r="B90" s="29"/>
      <c r="C90" s="29"/>
      <c r="D90" s="30"/>
      <c r="E90" s="7"/>
      <c r="F90" s="2"/>
      <c r="G90" s="2"/>
      <c r="H90" s="2"/>
      <c r="I90" s="1"/>
      <c r="J90" s="2"/>
      <c r="K90" s="2"/>
      <c r="L90" s="8"/>
      <c r="M90" s="9"/>
      <c r="N90" s="3"/>
      <c r="O90" s="3"/>
      <c r="P90" s="3"/>
      <c r="Q90" s="4"/>
      <c r="R90" s="3"/>
      <c r="S90" s="3"/>
      <c r="T90" s="10"/>
      <c r="U90" s="11" t="str">
        <f t="shared" ref="U90:U153" si="16">IF(M90-E90=0,"-",(M90-E90)/E90)</f>
        <v>-</v>
      </c>
      <c r="V90" s="5" t="str">
        <f t="shared" ref="V90:V153" si="17">IF(N90-F90=0,"-",(N90-F90)/F90)</f>
        <v>-</v>
      </c>
      <c r="W90" s="5" t="str">
        <f t="shared" ref="W90:W153" si="18">IF(O90-G90=0,"-",(O90-G90)/G90)</f>
        <v>-</v>
      </c>
      <c r="X90" s="5" t="str">
        <f t="shared" ref="X90:X153" si="19">IF(P90-H90=0,"-",(P90-H90)/H90)</f>
        <v>-</v>
      </c>
      <c r="Y90" s="5" t="str">
        <f t="shared" ref="Y90:Y153" si="20">IF(Q90-I90=0,"-",(Q90-I90)/I90)</f>
        <v>-</v>
      </c>
      <c r="Z90" s="5" t="str">
        <f t="shared" ref="Z90:Z153" si="21">IF(R90-J90=0,"-",(R90-J90)/J90)</f>
        <v>-</v>
      </c>
      <c r="AA90" s="5" t="str">
        <f t="shared" ref="AA90:AA153" si="22">IF(S90-K90=0,"-",(S90-K90)/K90)</f>
        <v>-</v>
      </c>
      <c r="AB90" s="12" t="str">
        <f t="shared" ref="AB90:AB153" si="23">IF(T90-L90=0,"-",(T90-L90)/L90)</f>
        <v>-</v>
      </c>
    </row>
    <row r="91" spans="1:28" x14ac:dyDescent="0.2">
      <c r="A91" s="29"/>
      <c r="B91" s="29"/>
      <c r="C91" s="29"/>
      <c r="D91" s="30"/>
      <c r="E91" s="7"/>
      <c r="F91" s="2"/>
      <c r="G91" s="2"/>
      <c r="H91" s="2"/>
      <c r="I91" s="1"/>
      <c r="J91" s="2"/>
      <c r="K91" s="2"/>
      <c r="L91" s="8"/>
      <c r="M91" s="9"/>
      <c r="N91" s="3"/>
      <c r="O91" s="3"/>
      <c r="P91" s="3"/>
      <c r="Q91" s="4"/>
      <c r="R91" s="3"/>
      <c r="S91" s="3"/>
      <c r="T91" s="10"/>
      <c r="U91" s="11" t="str">
        <f t="shared" si="16"/>
        <v>-</v>
      </c>
      <c r="V91" s="5" t="str">
        <f t="shared" si="17"/>
        <v>-</v>
      </c>
      <c r="W91" s="5" t="str">
        <f t="shared" si="18"/>
        <v>-</v>
      </c>
      <c r="X91" s="5" t="str">
        <f t="shared" si="19"/>
        <v>-</v>
      </c>
      <c r="Y91" s="5" t="str">
        <f t="shared" si="20"/>
        <v>-</v>
      </c>
      <c r="Z91" s="5" t="str">
        <f t="shared" si="21"/>
        <v>-</v>
      </c>
      <c r="AA91" s="5" t="str">
        <f t="shared" si="22"/>
        <v>-</v>
      </c>
      <c r="AB91" s="12" t="str">
        <f t="shared" si="23"/>
        <v>-</v>
      </c>
    </row>
    <row r="92" spans="1:28" x14ac:dyDescent="0.2">
      <c r="A92" s="29"/>
      <c r="B92" s="31"/>
      <c r="C92" s="29"/>
      <c r="D92" s="30"/>
      <c r="E92" s="7"/>
      <c r="F92" s="2"/>
      <c r="G92" s="2"/>
      <c r="H92" s="2"/>
      <c r="I92" s="1"/>
      <c r="J92" s="2"/>
      <c r="K92" s="2"/>
      <c r="L92" s="8"/>
      <c r="M92" s="9"/>
      <c r="N92" s="3"/>
      <c r="O92" s="3"/>
      <c r="P92" s="3"/>
      <c r="Q92" s="4"/>
      <c r="R92" s="3"/>
      <c r="S92" s="3"/>
      <c r="T92" s="10"/>
      <c r="U92" s="11" t="str">
        <f t="shared" si="16"/>
        <v>-</v>
      </c>
      <c r="V92" s="5" t="str">
        <f t="shared" si="17"/>
        <v>-</v>
      </c>
      <c r="W92" s="5" t="str">
        <f t="shared" si="18"/>
        <v>-</v>
      </c>
      <c r="X92" s="5" t="str">
        <f t="shared" si="19"/>
        <v>-</v>
      </c>
      <c r="Y92" s="5" t="str">
        <f t="shared" si="20"/>
        <v>-</v>
      </c>
      <c r="Z92" s="5" t="str">
        <f t="shared" si="21"/>
        <v>-</v>
      </c>
      <c r="AA92" s="5" t="str">
        <f t="shared" si="22"/>
        <v>-</v>
      </c>
      <c r="AB92" s="12" t="str">
        <f t="shared" si="23"/>
        <v>-</v>
      </c>
    </row>
    <row r="93" spans="1:28" x14ac:dyDescent="0.2">
      <c r="A93" s="15"/>
      <c r="B93" s="16"/>
      <c r="C93" s="29"/>
      <c r="D93" s="16"/>
      <c r="E93" s="7"/>
      <c r="F93" s="2"/>
      <c r="G93" s="2"/>
      <c r="H93" s="2"/>
      <c r="I93" s="1"/>
      <c r="J93" s="2"/>
      <c r="K93" s="2"/>
      <c r="L93" s="8"/>
      <c r="M93" s="9"/>
      <c r="N93" s="3"/>
      <c r="O93" s="3"/>
      <c r="P93" s="3"/>
      <c r="Q93" s="4"/>
      <c r="R93" s="3"/>
      <c r="S93" s="3"/>
      <c r="T93" s="10"/>
      <c r="U93" s="11" t="str">
        <f t="shared" si="16"/>
        <v>-</v>
      </c>
      <c r="V93" s="5" t="str">
        <f t="shared" si="17"/>
        <v>-</v>
      </c>
      <c r="W93" s="5" t="str">
        <f t="shared" si="18"/>
        <v>-</v>
      </c>
      <c r="X93" s="5" t="str">
        <f t="shared" si="19"/>
        <v>-</v>
      </c>
      <c r="Y93" s="5" t="str">
        <f t="shared" si="20"/>
        <v>-</v>
      </c>
      <c r="Z93" s="5" t="str">
        <f t="shared" si="21"/>
        <v>-</v>
      </c>
      <c r="AA93" s="5" t="str">
        <f t="shared" si="22"/>
        <v>-</v>
      </c>
      <c r="AB93" s="12" t="str">
        <f t="shared" si="23"/>
        <v>-</v>
      </c>
    </row>
    <row r="94" spans="1:28" x14ac:dyDescent="0.2">
      <c r="A94" s="15"/>
      <c r="B94" s="16"/>
      <c r="C94" s="29"/>
      <c r="D94" s="16"/>
      <c r="E94" s="7"/>
      <c r="F94" s="2"/>
      <c r="G94" s="2"/>
      <c r="H94" s="2"/>
      <c r="I94" s="1"/>
      <c r="J94" s="2"/>
      <c r="K94" s="2"/>
      <c r="L94" s="8"/>
      <c r="M94" s="9"/>
      <c r="N94" s="3"/>
      <c r="O94" s="3"/>
      <c r="P94" s="3"/>
      <c r="Q94" s="4"/>
      <c r="R94" s="3"/>
      <c r="S94" s="3"/>
      <c r="T94" s="10"/>
      <c r="U94" s="11" t="str">
        <f t="shared" si="16"/>
        <v>-</v>
      </c>
      <c r="V94" s="5" t="str">
        <f t="shared" si="17"/>
        <v>-</v>
      </c>
      <c r="W94" s="5" t="str">
        <f t="shared" si="18"/>
        <v>-</v>
      </c>
      <c r="X94" s="5" t="str">
        <f t="shared" si="19"/>
        <v>-</v>
      </c>
      <c r="Y94" s="5" t="str">
        <f t="shared" si="20"/>
        <v>-</v>
      </c>
      <c r="Z94" s="5" t="str">
        <f t="shared" si="21"/>
        <v>-</v>
      </c>
      <c r="AA94" s="5" t="str">
        <f t="shared" si="22"/>
        <v>-</v>
      </c>
      <c r="AB94" s="12" t="str">
        <f t="shared" si="23"/>
        <v>-</v>
      </c>
    </row>
    <row r="95" spans="1:28" x14ac:dyDescent="0.2">
      <c r="A95" s="15"/>
      <c r="B95" s="16"/>
      <c r="C95" s="29"/>
      <c r="D95" s="16"/>
      <c r="E95" s="7"/>
      <c r="F95" s="2"/>
      <c r="G95" s="2"/>
      <c r="H95" s="2"/>
      <c r="I95" s="1"/>
      <c r="J95" s="2"/>
      <c r="K95" s="2"/>
      <c r="L95" s="8"/>
      <c r="M95" s="9"/>
      <c r="N95" s="3"/>
      <c r="O95" s="3"/>
      <c r="P95" s="3"/>
      <c r="Q95" s="4"/>
      <c r="R95" s="3"/>
      <c r="S95" s="3"/>
      <c r="T95" s="10"/>
      <c r="U95" s="11" t="str">
        <f t="shared" si="16"/>
        <v>-</v>
      </c>
      <c r="V95" s="5" t="str">
        <f t="shared" si="17"/>
        <v>-</v>
      </c>
      <c r="W95" s="5" t="str">
        <f t="shared" si="18"/>
        <v>-</v>
      </c>
      <c r="X95" s="5" t="str">
        <f t="shared" si="19"/>
        <v>-</v>
      </c>
      <c r="Y95" s="5" t="str">
        <f t="shared" si="20"/>
        <v>-</v>
      </c>
      <c r="Z95" s="5" t="str">
        <f t="shared" si="21"/>
        <v>-</v>
      </c>
      <c r="AA95" s="5" t="str">
        <f t="shared" si="22"/>
        <v>-</v>
      </c>
      <c r="AB95" s="12" t="str">
        <f t="shared" si="23"/>
        <v>-</v>
      </c>
    </row>
    <row r="96" spans="1:28" x14ac:dyDescent="0.2">
      <c r="A96" s="15"/>
      <c r="B96" s="16"/>
      <c r="C96" s="29"/>
      <c r="D96" s="16"/>
      <c r="E96" s="7"/>
      <c r="F96" s="2"/>
      <c r="G96" s="2"/>
      <c r="H96" s="2"/>
      <c r="I96" s="1"/>
      <c r="J96" s="2"/>
      <c r="K96" s="2"/>
      <c r="L96" s="8"/>
      <c r="M96" s="9"/>
      <c r="N96" s="3"/>
      <c r="O96" s="3"/>
      <c r="P96" s="3"/>
      <c r="Q96" s="4"/>
      <c r="R96" s="3"/>
      <c r="S96" s="3"/>
      <c r="T96" s="10"/>
      <c r="U96" s="11" t="str">
        <f t="shared" si="16"/>
        <v>-</v>
      </c>
      <c r="V96" s="5" t="str">
        <f t="shared" si="17"/>
        <v>-</v>
      </c>
      <c r="W96" s="5" t="str">
        <f t="shared" si="18"/>
        <v>-</v>
      </c>
      <c r="X96" s="5" t="str">
        <f t="shared" si="19"/>
        <v>-</v>
      </c>
      <c r="Y96" s="5" t="str">
        <f t="shared" si="20"/>
        <v>-</v>
      </c>
      <c r="Z96" s="5" t="str">
        <f t="shared" si="21"/>
        <v>-</v>
      </c>
      <c r="AA96" s="5" t="str">
        <f t="shared" si="22"/>
        <v>-</v>
      </c>
      <c r="AB96" s="12" t="str">
        <f t="shared" si="23"/>
        <v>-</v>
      </c>
    </row>
    <row r="97" spans="1:28" x14ac:dyDescent="0.2">
      <c r="A97" s="15"/>
      <c r="B97" s="16"/>
      <c r="C97" s="29"/>
      <c r="D97" s="16"/>
      <c r="E97" s="7"/>
      <c r="F97" s="2"/>
      <c r="G97" s="2"/>
      <c r="H97" s="2"/>
      <c r="I97" s="1"/>
      <c r="J97" s="2"/>
      <c r="K97" s="2"/>
      <c r="L97" s="8"/>
      <c r="M97" s="9"/>
      <c r="N97" s="3"/>
      <c r="O97" s="3"/>
      <c r="P97" s="3"/>
      <c r="Q97" s="4"/>
      <c r="R97" s="3"/>
      <c r="S97" s="3"/>
      <c r="T97" s="10"/>
      <c r="U97" s="11" t="str">
        <f t="shared" si="16"/>
        <v>-</v>
      </c>
      <c r="V97" s="5" t="str">
        <f t="shared" si="17"/>
        <v>-</v>
      </c>
      <c r="W97" s="5" t="str">
        <f t="shared" si="18"/>
        <v>-</v>
      </c>
      <c r="X97" s="5" t="str">
        <f t="shared" si="19"/>
        <v>-</v>
      </c>
      <c r="Y97" s="5" t="str">
        <f t="shared" si="20"/>
        <v>-</v>
      </c>
      <c r="Z97" s="5" t="str">
        <f t="shared" si="21"/>
        <v>-</v>
      </c>
      <c r="AA97" s="5" t="str">
        <f t="shared" si="22"/>
        <v>-</v>
      </c>
      <c r="AB97" s="12" t="str">
        <f t="shared" si="23"/>
        <v>-</v>
      </c>
    </row>
    <row r="98" spans="1:28" x14ac:dyDescent="0.2">
      <c r="A98" s="15"/>
      <c r="B98" s="16"/>
      <c r="C98" s="29"/>
      <c r="D98" s="16"/>
      <c r="E98" s="7"/>
      <c r="F98" s="2"/>
      <c r="G98" s="2"/>
      <c r="H98" s="2"/>
      <c r="I98" s="1"/>
      <c r="J98" s="2"/>
      <c r="K98" s="2"/>
      <c r="L98" s="8"/>
      <c r="M98" s="9"/>
      <c r="N98" s="3"/>
      <c r="O98" s="3"/>
      <c r="P98" s="3"/>
      <c r="Q98" s="4"/>
      <c r="R98" s="3"/>
      <c r="S98" s="3"/>
      <c r="T98" s="10"/>
      <c r="U98" s="11" t="str">
        <f t="shared" si="16"/>
        <v>-</v>
      </c>
      <c r="V98" s="5" t="str">
        <f t="shared" si="17"/>
        <v>-</v>
      </c>
      <c r="W98" s="5" t="str">
        <f t="shared" si="18"/>
        <v>-</v>
      </c>
      <c r="X98" s="5" t="str">
        <f t="shared" si="19"/>
        <v>-</v>
      </c>
      <c r="Y98" s="5" t="str">
        <f t="shared" si="20"/>
        <v>-</v>
      </c>
      <c r="Z98" s="5" t="str">
        <f t="shared" si="21"/>
        <v>-</v>
      </c>
      <c r="AA98" s="5" t="str">
        <f t="shared" si="22"/>
        <v>-</v>
      </c>
      <c r="AB98" s="12" t="str">
        <f t="shared" si="23"/>
        <v>-</v>
      </c>
    </row>
    <row r="99" spans="1:28" x14ac:dyDescent="0.2">
      <c r="A99" s="15"/>
      <c r="B99" s="16"/>
      <c r="C99" s="29"/>
      <c r="D99" s="16"/>
      <c r="E99" s="7"/>
      <c r="F99" s="2"/>
      <c r="G99" s="2"/>
      <c r="H99" s="2"/>
      <c r="I99" s="1"/>
      <c r="J99" s="2"/>
      <c r="K99" s="2"/>
      <c r="L99" s="8"/>
      <c r="M99" s="9"/>
      <c r="N99" s="3"/>
      <c r="O99" s="3"/>
      <c r="P99" s="3"/>
      <c r="Q99" s="4"/>
      <c r="R99" s="3"/>
      <c r="S99" s="3"/>
      <c r="T99" s="10"/>
      <c r="U99" s="11" t="str">
        <f t="shared" si="16"/>
        <v>-</v>
      </c>
      <c r="V99" s="5" t="str">
        <f t="shared" si="17"/>
        <v>-</v>
      </c>
      <c r="W99" s="5" t="str">
        <f t="shared" si="18"/>
        <v>-</v>
      </c>
      <c r="X99" s="5" t="str">
        <f t="shared" si="19"/>
        <v>-</v>
      </c>
      <c r="Y99" s="5" t="str">
        <f t="shared" si="20"/>
        <v>-</v>
      </c>
      <c r="Z99" s="5" t="str">
        <f t="shared" si="21"/>
        <v>-</v>
      </c>
      <c r="AA99" s="5" t="str">
        <f t="shared" si="22"/>
        <v>-</v>
      </c>
      <c r="AB99" s="12" t="str">
        <f t="shared" si="23"/>
        <v>-</v>
      </c>
    </row>
    <row r="100" spans="1:28" x14ac:dyDescent="0.2">
      <c r="A100" s="15"/>
      <c r="B100" s="16"/>
      <c r="C100" s="29"/>
      <c r="D100" s="16"/>
      <c r="E100" s="7"/>
      <c r="F100" s="2"/>
      <c r="G100" s="2"/>
      <c r="H100" s="2"/>
      <c r="I100" s="1"/>
      <c r="J100" s="2"/>
      <c r="K100" s="2"/>
      <c r="L100" s="8"/>
      <c r="M100" s="9"/>
      <c r="N100" s="3"/>
      <c r="O100" s="3"/>
      <c r="P100" s="3"/>
      <c r="Q100" s="4"/>
      <c r="R100" s="3"/>
      <c r="S100" s="3"/>
      <c r="T100" s="10"/>
      <c r="U100" s="11" t="str">
        <f t="shared" si="16"/>
        <v>-</v>
      </c>
      <c r="V100" s="5" t="str">
        <f t="shared" si="17"/>
        <v>-</v>
      </c>
      <c r="W100" s="5" t="str">
        <f t="shared" si="18"/>
        <v>-</v>
      </c>
      <c r="X100" s="5" t="str">
        <f t="shared" si="19"/>
        <v>-</v>
      </c>
      <c r="Y100" s="5" t="str">
        <f t="shared" si="20"/>
        <v>-</v>
      </c>
      <c r="Z100" s="5" t="str">
        <f t="shared" si="21"/>
        <v>-</v>
      </c>
      <c r="AA100" s="5" t="str">
        <f t="shared" si="22"/>
        <v>-</v>
      </c>
      <c r="AB100" s="12" t="str">
        <f t="shared" si="23"/>
        <v>-</v>
      </c>
    </row>
    <row r="101" spans="1:28" x14ac:dyDescent="0.2">
      <c r="A101" s="15"/>
      <c r="B101" s="16"/>
      <c r="C101" s="29"/>
      <c r="D101" s="16"/>
      <c r="E101" s="7"/>
      <c r="F101" s="2"/>
      <c r="G101" s="2"/>
      <c r="H101" s="2"/>
      <c r="I101" s="1"/>
      <c r="J101" s="2"/>
      <c r="K101" s="2"/>
      <c r="L101" s="8"/>
      <c r="M101" s="9"/>
      <c r="N101" s="3"/>
      <c r="O101" s="3"/>
      <c r="P101" s="3"/>
      <c r="Q101" s="4"/>
      <c r="R101" s="3"/>
      <c r="S101" s="3"/>
      <c r="T101" s="10"/>
      <c r="U101" s="11" t="str">
        <f t="shared" si="16"/>
        <v>-</v>
      </c>
      <c r="V101" s="5" t="str">
        <f t="shared" si="17"/>
        <v>-</v>
      </c>
      <c r="W101" s="5" t="str">
        <f t="shared" si="18"/>
        <v>-</v>
      </c>
      <c r="X101" s="5" t="str">
        <f t="shared" si="19"/>
        <v>-</v>
      </c>
      <c r="Y101" s="5" t="str">
        <f t="shared" si="20"/>
        <v>-</v>
      </c>
      <c r="Z101" s="5" t="str">
        <f t="shared" si="21"/>
        <v>-</v>
      </c>
      <c r="AA101" s="5" t="str">
        <f t="shared" si="22"/>
        <v>-</v>
      </c>
      <c r="AB101" s="12" t="str">
        <f t="shared" si="23"/>
        <v>-</v>
      </c>
    </row>
    <row r="102" spans="1:28" x14ac:dyDescent="0.2">
      <c r="A102" s="15"/>
      <c r="B102" s="16"/>
      <c r="C102" s="29"/>
      <c r="D102" s="16"/>
      <c r="E102" s="7"/>
      <c r="F102" s="2"/>
      <c r="G102" s="2"/>
      <c r="H102" s="2"/>
      <c r="I102" s="1"/>
      <c r="J102" s="2"/>
      <c r="K102" s="2"/>
      <c r="L102" s="8"/>
      <c r="M102" s="9"/>
      <c r="N102" s="3"/>
      <c r="O102" s="3"/>
      <c r="P102" s="3"/>
      <c r="Q102" s="4"/>
      <c r="R102" s="3"/>
      <c r="S102" s="3"/>
      <c r="T102" s="10"/>
      <c r="U102" s="11" t="str">
        <f t="shared" si="16"/>
        <v>-</v>
      </c>
      <c r="V102" s="5" t="str">
        <f t="shared" si="17"/>
        <v>-</v>
      </c>
      <c r="W102" s="5" t="str">
        <f t="shared" si="18"/>
        <v>-</v>
      </c>
      <c r="X102" s="5" t="str">
        <f t="shared" si="19"/>
        <v>-</v>
      </c>
      <c r="Y102" s="5" t="str">
        <f t="shared" si="20"/>
        <v>-</v>
      </c>
      <c r="Z102" s="5" t="str">
        <f t="shared" si="21"/>
        <v>-</v>
      </c>
      <c r="AA102" s="5" t="str">
        <f t="shared" si="22"/>
        <v>-</v>
      </c>
      <c r="AB102" s="12" t="str">
        <f t="shared" si="23"/>
        <v>-</v>
      </c>
    </row>
    <row r="103" spans="1:28" x14ac:dyDescent="0.2">
      <c r="A103" s="15"/>
      <c r="B103" s="16"/>
      <c r="C103" s="29"/>
      <c r="D103" s="16"/>
      <c r="E103" s="7"/>
      <c r="F103" s="2"/>
      <c r="G103" s="2"/>
      <c r="H103" s="2"/>
      <c r="I103" s="1"/>
      <c r="J103" s="2"/>
      <c r="K103" s="2"/>
      <c r="L103" s="8"/>
      <c r="M103" s="9"/>
      <c r="N103" s="3"/>
      <c r="O103" s="3"/>
      <c r="P103" s="3"/>
      <c r="Q103" s="4"/>
      <c r="R103" s="3"/>
      <c r="S103" s="3"/>
      <c r="T103" s="10"/>
      <c r="U103" s="11" t="str">
        <f t="shared" si="16"/>
        <v>-</v>
      </c>
      <c r="V103" s="5" t="str">
        <f t="shared" si="17"/>
        <v>-</v>
      </c>
      <c r="W103" s="5" t="str">
        <f t="shared" si="18"/>
        <v>-</v>
      </c>
      <c r="X103" s="5" t="str">
        <f t="shared" si="19"/>
        <v>-</v>
      </c>
      <c r="Y103" s="5" t="str">
        <f t="shared" si="20"/>
        <v>-</v>
      </c>
      <c r="Z103" s="5" t="str">
        <f t="shared" si="21"/>
        <v>-</v>
      </c>
      <c r="AA103" s="5" t="str">
        <f t="shared" si="22"/>
        <v>-</v>
      </c>
      <c r="AB103" s="12" t="str">
        <f t="shared" si="23"/>
        <v>-</v>
      </c>
    </row>
    <row r="104" spans="1:28" x14ac:dyDescent="0.2">
      <c r="A104" s="15"/>
      <c r="B104" s="16"/>
      <c r="C104" s="29"/>
      <c r="D104" s="16"/>
      <c r="E104" s="7"/>
      <c r="F104" s="2"/>
      <c r="G104" s="2"/>
      <c r="H104" s="2"/>
      <c r="I104" s="1"/>
      <c r="J104" s="2"/>
      <c r="K104" s="2"/>
      <c r="L104" s="8"/>
      <c r="M104" s="9"/>
      <c r="N104" s="3"/>
      <c r="O104" s="3"/>
      <c r="P104" s="3"/>
      <c r="Q104" s="4"/>
      <c r="R104" s="3"/>
      <c r="S104" s="3"/>
      <c r="T104" s="10"/>
      <c r="U104" s="11" t="str">
        <f t="shared" si="16"/>
        <v>-</v>
      </c>
      <c r="V104" s="5" t="str">
        <f t="shared" si="17"/>
        <v>-</v>
      </c>
      <c r="W104" s="5" t="str">
        <f t="shared" si="18"/>
        <v>-</v>
      </c>
      <c r="X104" s="5" t="str">
        <f t="shared" si="19"/>
        <v>-</v>
      </c>
      <c r="Y104" s="5" t="str">
        <f t="shared" si="20"/>
        <v>-</v>
      </c>
      <c r="Z104" s="5" t="str">
        <f t="shared" si="21"/>
        <v>-</v>
      </c>
      <c r="AA104" s="5" t="str">
        <f t="shared" si="22"/>
        <v>-</v>
      </c>
      <c r="AB104" s="12" t="str">
        <f t="shared" si="23"/>
        <v>-</v>
      </c>
    </row>
    <row r="105" spans="1:28" x14ac:dyDescent="0.2">
      <c r="A105" s="15"/>
      <c r="B105" s="16"/>
      <c r="C105" s="29"/>
      <c r="D105" s="16"/>
      <c r="E105" s="7"/>
      <c r="F105" s="2"/>
      <c r="G105" s="2"/>
      <c r="H105" s="2"/>
      <c r="I105" s="1"/>
      <c r="J105" s="2"/>
      <c r="K105" s="2"/>
      <c r="L105" s="8"/>
      <c r="M105" s="9"/>
      <c r="N105" s="3"/>
      <c r="O105" s="3"/>
      <c r="P105" s="3"/>
      <c r="Q105" s="4"/>
      <c r="R105" s="3"/>
      <c r="S105" s="3"/>
      <c r="T105" s="10"/>
      <c r="U105" s="11" t="str">
        <f t="shared" si="16"/>
        <v>-</v>
      </c>
      <c r="V105" s="5" t="str">
        <f t="shared" si="17"/>
        <v>-</v>
      </c>
      <c r="W105" s="5" t="str">
        <f t="shared" si="18"/>
        <v>-</v>
      </c>
      <c r="X105" s="5" t="str">
        <f t="shared" si="19"/>
        <v>-</v>
      </c>
      <c r="Y105" s="5" t="str">
        <f t="shared" si="20"/>
        <v>-</v>
      </c>
      <c r="Z105" s="5" t="str">
        <f t="shared" si="21"/>
        <v>-</v>
      </c>
      <c r="AA105" s="5" t="str">
        <f t="shared" si="22"/>
        <v>-</v>
      </c>
      <c r="AB105" s="12" t="str">
        <f t="shared" si="23"/>
        <v>-</v>
      </c>
    </row>
    <row r="106" spans="1:28" x14ac:dyDescent="0.2">
      <c r="A106" s="15"/>
      <c r="B106" s="16"/>
      <c r="C106" s="29"/>
      <c r="D106" s="16"/>
      <c r="E106" s="7"/>
      <c r="F106" s="2"/>
      <c r="G106" s="2"/>
      <c r="H106" s="2"/>
      <c r="I106" s="1"/>
      <c r="J106" s="2"/>
      <c r="K106" s="2"/>
      <c r="L106" s="8"/>
      <c r="M106" s="9"/>
      <c r="N106" s="3"/>
      <c r="O106" s="3"/>
      <c r="P106" s="3"/>
      <c r="Q106" s="4"/>
      <c r="R106" s="3"/>
      <c r="S106" s="3"/>
      <c r="T106" s="10"/>
      <c r="U106" s="11" t="str">
        <f t="shared" si="16"/>
        <v>-</v>
      </c>
      <c r="V106" s="5" t="str">
        <f t="shared" si="17"/>
        <v>-</v>
      </c>
      <c r="W106" s="5" t="str">
        <f t="shared" si="18"/>
        <v>-</v>
      </c>
      <c r="X106" s="5" t="str">
        <f t="shared" si="19"/>
        <v>-</v>
      </c>
      <c r="Y106" s="5" t="str">
        <f t="shared" si="20"/>
        <v>-</v>
      </c>
      <c r="Z106" s="5" t="str">
        <f t="shared" si="21"/>
        <v>-</v>
      </c>
      <c r="AA106" s="5" t="str">
        <f t="shared" si="22"/>
        <v>-</v>
      </c>
      <c r="AB106" s="12" t="str">
        <f t="shared" si="23"/>
        <v>-</v>
      </c>
    </row>
    <row r="107" spans="1:28" x14ac:dyDescent="0.2">
      <c r="A107" s="15"/>
      <c r="B107" s="16"/>
      <c r="C107" s="29"/>
      <c r="D107" s="16"/>
      <c r="E107" s="7"/>
      <c r="F107" s="2"/>
      <c r="G107" s="2"/>
      <c r="H107" s="2"/>
      <c r="I107" s="1"/>
      <c r="J107" s="2"/>
      <c r="K107" s="2"/>
      <c r="L107" s="8"/>
      <c r="M107" s="9"/>
      <c r="N107" s="3"/>
      <c r="O107" s="3"/>
      <c r="P107" s="3"/>
      <c r="Q107" s="4"/>
      <c r="R107" s="3"/>
      <c r="S107" s="3"/>
      <c r="T107" s="10"/>
      <c r="U107" s="11" t="str">
        <f t="shared" si="16"/>
        <v>-</v>
      </c>
      <c r="V107" s="5" t="str">
        <f t="shared" si="17"/>
        <v>-</v>
      </c>
      <c r="W107" s="5" t="str">
        <f t="shared" si="18"/>
        <v>-</v>
      </c>
      <c r="X107" s="5" t="str">
        <f t="shared" si="19"/>
        <v>-</v>
      </c>
      <c r="Y107" s="5" t="str">
        <f t="shared" si="20"/>
        <v>-</v>
      </c>
      <c r="Z107" s="5" t="str">
        <f t="shared" si="21"/>
        <v>-</v>
      </c>
      <c r="AA107" s="5" t="str">
        <f t="shared" si="22"/>
        <v>-</v>
      </c>
      <c r="AB107" s="12" t="str">
        <f t="shared" si="23"/>
        <v>-</v>
      </c>
    </row>
    <row r="108" spans="1:28" x14ac:dyDescent="0.2">
      <c r="A108" s="15"/>
      <c r="B108" s="16"/>
      <c r="C108" s="29"/>
      <c r="D108" s="16"/>
      <c r="E108" s="7"/>
      <c r="F108" s="2"/>
      <c r="G108" s="2"/>
      <c r="H108" s="2"/>
      <c r="I108" s="1"/>
      <c r="J108" s="2"/>
      <c r="K108" s="2"/>
      <c r="L108" s="8"/>
      <c r="M108" s="9"/>
      <c r="N108" s="3"/>
      <c r="O108" s="3"/>
      <c r="P108" s="3"/>
      <c r="Q108" s="4"/>
      <c r="R108" s="3"/>
      <c r="S108" s="3"/>
      <c r="T108" s="10"/>
      <c r="U108" s="11" t="str">
        <f t="shared" si="16"/>
        <v>-</v>
      </c>
      <c r="V108" s="5" t="str">
        <f t="shared" si="17"/>
        <v>-</v>
      </c>
      <c r="W108" s="5" t="str">
        <f t="shared" si="18"/>
        <v>-</v>
      </c>
      <c r="X108" s="5" t="str">
        <f t="shared" si="19"/>
        <v>-</v>
      </c>
      <c r="Y108" s="5" t="str">
        <f t="shared" si="20"/>
        <v>-</v>
      </c>
      <c r="Z108" s="5" t="str">
        <f t="shared" si="21"/>
        <v>-</v>
      </c>
      <c r="AA108" s="5" t="str">
        <f t="shared" si="22"/>
        <v>-</v>
      </c>
      <c r="AB108" s="12" t="str">
        <f t="shared" si="23"/>
        <v>-</v>
      </c>
    </row>
    <row r="109" spans="1:28" x14ac:dyDescent="0.2">
      <c r="A109" s="15"/>
      <c r="B109" s="16"/>
      <c r="C109" s="29"/>
      <c r="D109" s="16"/>
      <c r="E109" s="7"/>
      <c r="F109" s="2"/>
      <c r="G109" s="2"/>
      <c r="H109" s="2"/>
      <c r="I109" s="1"/>
      <c r="J109" s="2"/>
      <c r="K109" s="2"/>
      <c r="L109" s="8"/>
      <c r="M109" s="9"/>
      <c r="N109" s="3"/>
      <c r="O109" s="3"/>
      <c r="P109" s="3"/>
      <c r="Q109" s="4"/>
      <c r="R109" s="3"/>
      <c r="S109" s="3"/>
      <c r="T109" s="10"/>
      <c r="U109" s="11" t="str">
        <f t="shared" si="16"/>
        <v>-</v>
      </c>
      <c r="V109" s="5" t="str">
        <f t="shared" si="17"/>
        <v>-</v>
      </c>
      <c r="W109" s="5" t="str">
        <f t="shared" si="18"/>
        <v>-</v>
      </c>
      <c r="X109" s="5" t="str">
        <f t="shared" si="19"/>
        <v>-</v>
      </c>
      <c r="Y109" s="5" t="str">
        <f t="shared" si="20"/>
        <v>-</v>
      </c>
      <c r="Z109" s="5" t="str">
        <f t="shared" si="21"/>
        <v>-</v>
      </c>
      <c r="AA109" s="5" t="str">
        <f t="shared" si="22"/>
        <v>-</v>
      </c>
      <c r="AB109" s="12" t="str">
        <f t="shared" si="23"/>
        <v>-</v>
      </c>
    </row>
    <row r="110" spans="1:28" x14ac:dyDescent="0.2">
      <c r="A110" s="15"/>
      <c r="B110" s="16"/>
      <c r="C110" s="29"/>
      <c r="D110" s="16"/>
      <c r="E110" s="7"/>
      <c r="F110" s="2"/>
      <c r="G110" s="2"/>
      <c r="H110" s="2"/>
      <c r="I110" s="1"/>
      <c r="J110" s="2"/>
      <c r="K110" s="2"/>
      <c r="L110" s="8"/>
      <c r="M110" s="9"/>
      <c r="N110" s="3"/>
      <c r="O110" s="3"/>
      <c r="P110" s="3"/>
      <c r="Q110" s="4"/>
      <c r="R110" s="3"/>
      <c r="S110" s="3"/>
      <c r="T110" s="10"/>
      <c r="U110" s="11" t="str">
        <f t="shared" si="16"/>
        <v>-</v>
      </c>
      <c r="V110" s="5" t="str">
        <f t="shared" si="17"/>
        <v>-</v>
      </c>
      <c r="W110" s="5" t="str">
        <f t="shared" si="18"/>
        <v>-</v>
      </c>
      <c r="X110" s="5" t="str">
        <f t="shared" si="19"/>
        <v>-</v>
      </c>
      <c r="Y110" s="5" t="str">
        <f t="shared" si="20"/>
        <v>-</v>
      </c>
      <c r="Z110" s="5" t="str">
        <f t="shared" si="21"/>
        <v>-</v>
      </c>
      <c r="AA110" s="5" t="str">
        <f t="shared" si="22"/>
        <v>-</v>
      </c>
      <c r="AB110" s="12" t="str">
        <f t="shared" si="23"/>
        <v>-</v>
      </c>
    </row>
    <row r="111" spans="1:28" x14ac:dyDescent="0.2">
      <c r="A111" s="15"/>
      <c r="B111" s="16"/>
      <c r="C111" s="29"/>
      <c r="D111" s="16"/>
      <c r="E111" s="7"/>
      <c r="F111" s="2"/>
      <c r="G111" s="2"/>
      <c r="H111" s="2"/>
      <c r="I111" s="1"/>
      <c r="J111" s="2"/>
      <c r="K111" s="2"/>
      <c r="L111" s="8"/>
      <c r="M111" s="9"/>
      <c r="N111" s="3"/>
      <c r="O111" s="3"/>
      <c r="P111" s="3"/>
      <c r="Q111" s="4"/>
      <c r="R111" s="3"/>
      <c r="S111" s="3"/>
      <c r="T111" s="10"/>
      <c r="U111" s="11" t="str">
        <f t="shared" si="16"/>
        <v>-</v>
      </c>
      <c r="V111" s="5" t="str">
        <f t="shared" si="17"/>
        <v>-</v>
      </c>
      <c r="W111" s="5" t="str">
        <f t="shared" si="18"/>
        <v>-</v>
      </c>
      <c r="X111" s="5" t="str">
        <f t="shared" si="19"/>
        <v>-</v>
      </c>
      <c r="Y111" s="5" t="str">
        <f t="shared" si="20"/>
        <v>-</v>
      </c>
      <c r="Z111" s="5" t="str">
        <f t="shared" si="21"/>
        <v>-</v>
      </c>
      <c r="AA111" s="5" t="str">
        <f t="shared" si="22"/>
        <v>-</v>
      </c>
      <c r="AB111" s="12" t="str">
        <f t="shared" si="23"/>
        <v>-</v>
      </c>
    </row>
    <row r="112" spans="1:28" x14ac:dyDescent="0.2">
      <c r="A112" s="15"/>
      <c r="B112" s="16"/>
      <c r="C112" s="29"/>
      <c r="D112" s="16"/>
      <c r="E112" s="7"/>
      <c r="F112" s="2"/>
      <c r="G112" s="2"/>
      <c r="H112" s="2"/>
      <c r="I112" s="1"/>
      <c r="J112" s="2"/>
      <c r="K112" s="2"/>
      <c r="L112" s="8"/>
      <c r="M112" s="9"/>
      <c r="N112" s="3"/>
      <c r="O112" s="3"/>
      <c r="P112" s="3"/>
      <c r="Q112" s="4"/>
      <c r="R112" s="3"/>
      <c r="S112" s="3"/>
      <c r="T112" s="10"/>
      <c r="U112" s="11" t="str">
        <f t="shared" si="16"/>
        <v>-</v>
      </c>
      <c r="V112" s="5" t="str">
        <f t="shared" si="17"/>
        <v>-</v>
      </c>
      <c r="W112" s="5" t="str">
        <f t="shared" si="18"/>
        <v>-</v>
      </c>
      <c r="X112" s="5" t="str">
        <f t="shared" si="19"/>
        <v>-</v>
      </c>
      <c r="Y112" s="5" t="str">
        <f t="shared" si="20"/>
        <v>-</v>
      </c>
      <c r="Z112" s="5" t="str">
        <f t="shared" si="21"/>
        <v>-</v>
      </c>
      <c r="AA112" s="5" t="str">
        <f t="shared" si="22"/>
        <v>-</v>
      </c>
      <c r="AB112" s="12" t="str">
        <f t="shared" si="23"/>
        <v>-</v>
      </c>
    </row>
    <row r="113" spans="1:28" x14ac:dyDescent="0.2">
      <c r="A113" s="15"/>
      <c r="B113" s="16"/>
      <c r="C113" s="29"/>
      <c r="D113" s="16"/>
      <c r="E113" s="7"/>
      <c r="F113" s="2"/>
      <c r="G113" s="2"/>
      <c r="H113" s="2"/>
      <c r="I113" s="1"/>
      <c r="J113" s="2"/>
      <c r="K113" s="2"/>
      <c r="L113" s="8"/>
      <c r="M113" s="9"/>
      <c r="N113" s="3"/>
      <c r="O113" s="3"/>
      <c r="P113" s="3"/>
      <c r="Q113" s="4"/>
      <c r="R113" s="3"/>
      <c r="S113" s="3"/>
      <c r="T113" s="10"/>
      <c r="U113" s="11" t="str">
        <f t="shared" si="16"/>
        <v>-</v>
      </c>
      <c r="V113" s="5" t="str">
        <f t="shared" si="17"/>
        <v>-</v>
      </c>
      <c r="W113" s="5" t="str">
        <f t="shared" si="18"/>
        <v>-</v>
      </c>
      <c r="X113" s="5" t="str">
        <f t="shared" si="19"/>
        <v>-</v>
      </c>
      <c r="Y113" s="5" t="str">
        <f t="shared" si="20"/>
        <v>-</v>
      </c>
      <c r="Z113" s="5" t="str">
        <f t="shared" si="21"/>
        <v>-</v>
      </c>
      <c r="AA113" s="5" t="str">
        <f t="shared" si="22"/>
        <v>-</v>
      </c>
      <c r="AB113" s="12" t="str">
        <f t="shared" si="23"/>
        <v>-</v>
      </c>
    </row>
    <row r="114" spans="1:28" x14ac:dyDescent="0.2">
      <c r="A114" s="15"/>
      <c r="B114" s="16"/>
      <c r="C114" s="29"/>
      <c r="D114" s="16"/>
      <c r="E114" s="7"/>
      <c r="F114" s="2"/>
      <c r="G114" s="2"/>
      <c r="H114" s="2"/>
      <c r="I114" s="1"/>
      <c r="J114" s="2"/>
      <c r="K114" s="2"/>
      <c r="L114" s="8"/>
      <c r="M114" s="9"/>
      <c r="N114" s="3"/>
      <c r="O114" s="3"/>
      <c r="P114" s="3"/>
      <c r="Q114" s="4"/>
      <c r="R114" s="3"/>
      <c r="S114" s="3"/>
      <c r="T114" s="10"/>
      <c r="U114" s="11" t="str">
        <f t="shared" si="16"/>
        <v>-</v>
      </c>
      <c r="V114" s="5" t="str">
        <f t="shared" si="17"/>
        <v>-</v>
      </c>
      <c r="W114" s="5" t="str">
        <f t="shared" si="18"/>
        <v>-</v>
      </c>
      <c r="X114" s="5" t="str">
        <f t="shared" si="19"/>
        <v>-</v>
      </c>
      <c r="Y114" s="5" t="str">
        <f t="shared" si="20"/>
        <v>-</v>
      </c>
      <c r="Z114" s="5" t="str">
        <f t="shared" si="21"/>
        <v>-</v>
      </c>
      <c r="AA114" s="5" t="str">
        <f t="shared" si="22"/>
        <v>-</v>
      </c>
      <c r="AB114" s="12" t="str">
        <f t="shared" si="23"/>
        <v>-</v>
      </c>
    </row>
    <row r="115" spans="1:28" x14ac:dyDescent="0.2">
      <c r="A115" s="15"/>
      <c r="B115" s="16"/>
      <c r="C115" s="29"/>
      <c r="D115" s="16"/>
      <c r="E115" s="7"/>
      <c r="F115" s="2"/>
      <c r="G115" s="2"/>
      <c r="H115" s="2"/>
      <c r="I115" s="1"/>
      <c r="J115" s="2"/>
      <c r="K115" s="2"/>
      <c r="L115" s="8"/>
      <c r="M115" s="9"/>
      <c r="N115" s="3"/>
      <c r="O115" s="3"/>
      <c r="P115" s="3"/>
      <c r="Q115" s="4"/>
      <c r="R115" s="3"/>
      <c r="S115" s="3"/>
      <c r="T115" s="10"/>
      <c r="U115" s="11" t="str">
        <f t="shared" si="16"/>
        <v>-</v>
      </c>
      <c r="V115" s="5" t="str">
        <f t="shared" si="17"/>
        <v>-</v>
      </c>
      <c r="W115" s="5" t="str">
        <f t="shared" si="18"/>
        <v>-</v>
      </c>
      <c r="X115" s="5" t="str">
        <f t="shared" si="19"/>
        <v>-</v>
      </c>
      <c r="Y115" s="5" t="str">
        <f t="shared" si="20"/>
        <v>-</v>
      </c>
      <c r="Z115" s="5" t="str">
        <f t="shared" si="21"/>
        <v>-</v>
      </c>
      <c r="AA115" s="5" t="str">
        <f t="shared" si="22"/>
        <v>-</v>
      </c>
      <c r="AB115" s="12" t="str">
        <f t="shared" si="23"/>
        <v>-</v>
      </c>
    </row>
    <row r="116" spans="1:28" x14ac:dyDescent="0.2">
      <c r="A116" s="15"/>
      <c r="B116" s="16"/>
      <c r="C116" s="29"/>
      <c r="D116" s="16"/>
      <c r="E116" s="7"/>
      <c r="F116" s="2"/>
      <c r="G116" s="2"/>
      <c r="H116" s="2"/>
      <c r="I116" s="1"/>
      <c r="J116" s="2"/>
      <c r="K116" s="2"/>
      <c r="L116" s="8"/>
      <c r="M116" s="9"/>
      <c r="N116" s="3"/>
      <c r="O116" s="3"/>
      <c r="P116" s="3"/>
      <c r="Q116" s="4"/>
      <c r="R116" s="3"/>
      <c r="S116" s="3"/>
      <c r="T116" s="10"/>
      <c r="U116" s="11" t="str">
        <f t="shared" si="16"/>
        <v>-</v>
      </c>
      <c r="V116" s="5" t="str">
        <f t="shared" si="17"/>
        <v>-</v>
      </c>
      <c r="W116" s="5" t="str">
        <f t="shared" si="18"/>
        <v>-</v>
      </c>
      <c r="X116" s="5" t="str">
        <f t="shared" si="19"/>
        <v>-</v>
      </c>
      <c r="Y116" s="5" t="str">
        <f t="shared" si="20"/>
        <v>-</v>
      </c>
      <c r="Z116" s="5" t="str">
        <f t="shared" si="21"/>
        <v>-</v>
      </c>
      <c r="AA116" s="5" t="str">
        <f t="shared" si="22"/>
        <v>-</v>
      </c>
      <c r="AB116" s="12" t="str">
        <f t="shared" si="23"/>
        <v>-</v>
      </c>
    </row>
    <row r="117" spans="1:28" x14ac:dyDescent="0.2">
      <c r="A117" s="15"/>
      <c r="B117" s="16"/>
      <c r="C117" s="29"/>
      <c r="D117" s="16"/>
      <c r="E117" s="7"/>
      <c r="F117" s="2"/>
      <c r="G117" s="2"/>
      <c r="H117" s="2"/>
      <c r="I117" s="1"/>
      <c r="J117" s="2"/>
      <c r="K117" s="2"/>
      <c r="L117" s="8"/>
      <c r="M117" s="9"/>
      <c r="N117" s="3"/>
      <c r="O117" s="3"/>
      <c r="P117" s="3"/>
      <c r="Q117" s="4"/>
      <c r="R117" s="3"/>
      <c r="S117" s="3"/>
      <c r="T117" s="10"/>
      <c r="U117" s="11" t="str">
        <f t="shared" si="16"/>
        <v>-</v>
      </c>
      <c r="V117" s="5" t="str">
        <f t="shared" si="17"/>
        <v>-</v>
      </c>
      <c r="W117" s="5" t="str">
        <f t="shared" si="18"/>
        <v>-</v>
      </c>
      <c r="X117" s="5" t="str">
        <f t="shared" si="19"/>
        <v>-</v>
      </c>
      <c r="Y117" s="5" t="str">
        <f t="shared" si="20"/>
        <v>-</v>
      </c>
      <c r="Z117" s="5" t="str">
        <f t="shared" si="21"/>
        <v>-</v>
      </c>
      <c r="AA117" s="5" t="str">
        <f t="shared" si="22"/>
        <v>-</v>
      </c>
      <c r="AB117" s="12" t="str">
        <f t="shared" si="23"/>
        <v>-</v>
      </c>
    </row>
    <row r="118" spans="1:28" x14ac:dyDescent="0.2">
      <c r="A118" s="15"/>
      <c r="B118" s="16"/>
      <c r="C118" s="29"/>
      <c r="D118" s="16"/>
      <c r="E118" s="7"/>
      <c r="F118" s="2"/>
      <c r="G118" s="2"/>
      <c r="H118" s="2"/>
      <c r="I118" s="1"/>
      <c r="J118" s="2"/>
      <c r="K118" s="2"/>
      <c r="L118" s="8"/>
      <c r="M118" s="9"/>
      <c r="N118" s="3"/>
      <c r="O118" s="3"/>
      <c r="P118" s="3"/>
      <c r="Q118" s="4"/>
      <c r="R118" s="3"/>
      <c r="S118" s="3"/>
      <c r="T118" s="10"/>
      <c r="U118" s="11" t="str">
        <f t="shared" si="16"/>
        <v>-</v>
      </c>
      <c r="V118" s="5" t="str">
        <f t="shared" si="17"/>
        <v>-</v>
      </c>
      <c r="W118" s="5" t="str">
        <f t="shared" si="18"/>
        <v>-</v>
      </c>
      <c r="X118" s="5" t="str">
        <f t="shared" si="19"/>
        <v>-</v>
      </c>
      <c r="Y118" s="5" t="str">
        <f t="shared" si="20"/>
        <v>-</v>
      </c>
      <c r="Z118" s="5" t="str">
        <f t="shared" si="21"/>
        <v>-</v>
      </c>
      <c r="AA118" s="5" t="str">
        <f t="shared" si="22"/>
        <v>-</v>
      </c>
      <c r="AB118" s="12" t="str">
        <f t="shared" si="23"/>
        <v>-</v>
      </c>
    </row>
    <row r="119" spans="1:28" x14ac:dyDescent="0.2">
      <c r="A119" s="15"/>
      <c r="B119" s="16"/>
      <c r="C119" s="29"/>
      <c r="D119" s="16"/>
      <c r="E119" s="7"/>
      <c r="F119" s="2"/>
      <c r="G119" s="2"/>
      <c r="H119" s="2"/>
      <c r="I119" s="1"/>
      <c r="J119" s="2"/>
      <c r="K119" s="2"/>
      <c r="L119" s="8"/>
      <c r="M119" s="9"/>
      <c r="N119" s="3"/>
      <c r="O119" s="3"/>
      <c r="P119" s="3"/>
      <c r="Q119" s="4"/>
      <c r="R119" s="3"/>
      <c r="S119" s="3"/>
      <c r="T119" s="10"/>
      <c r="U119" s="11" t="str">
        <f t="shared" si="16"/>
        <v>-</v>
      </c>
      <c r="V119" s="5" t="str">
        <f t="shared" si="17"/>
        <v>-</v>
      </c>
      <c r="W119" s="5" t="str">
        <f t="shared" si="18"/>
        <v>-</v>
      </c>
      <c r="X119" s="5" t="str">
        <f t="shared" si="19"/>
        <v>-</v>
      </c>
      <c r="Y119" s="5" t="str">
        <f t="shared" si="20"/>
        <v>-</v>
      </c>
      <c r="Z119" s="5" t="str">
        <f t="shared" si="21"/>
        <v>-</v>
      </c>
      <c r="AA119" s="5" t="str">
        <f t="shared" si="22"/>
        <v>-</v>
      </c>
      <c r="AB119" s="12" t="str">
        <f t="shared" si="23"/>
        <v>-</v>
      </c>
    </row>
    <row r="120" spans="1:28" x14ac:dyDescent="0.2">
      <c r="A120" s="15"/>
      <c r="B120" s="16"/>
      <c r="C120" s="29"/>
      <c r="D120" s="16"/>
      <c r="E120" s="7"/>
      <c r="F120" s="2"/>
      <c r="G120" s="2"/>
      <c r="H120" s="2"/>
      <c r="I120" s="1"/>
      <c r="J120" s="2"/>
      <c r="K120" s="2"/>
      <c r="L120" s="8"/>
      <c r="M120" s="9"/>
      <c r="N120" s="3"/>
      <c r="O120" s="3"/>
      <c r="P120" s="3"/>
      <c r="Q120" s="4"/>
      <c r="R120" s="3"/>
      <c r="S120" s="3"/>
      <c r="T120" s="10"/>
      <c r="U120" s="11" t="str">
        <f t="shared" si="16"/>
        <v>-</v>
      </c>
      <c r="V120" s="5" t="str">
        <f t="shared" si="17"/>
        <v>-</v>
      </c>
      <c r="W120" s="5" t="str">
        <f t="shared" si="18"/>
        <v>-</v>
      </c>
      <c r="X120" s="5" t="str">
        <f t="shared" si="19"/>
        <v>-</v>
      </c>
      <c r="Y120" s="5" t="str">
        <f t="shared" si="20"/>
        <v>-</v>
      </c>
      <c r="Z120" s="5" t="str">
        <f t="shared" si="21"/>
        <v>-</v>
      </c>
      <c r="AA120" s="5" t="str">
        <f t="shared" si="22"/>
        <v>-</v>
      </c>
      <c r="AB120" s="12" t="str">
        <f t="shared" si="23"/>
        <v>-</v>
      </c>
    </row>
    <row r="121" spans="1:28" x14ac:dyDescent="0.2">
      <c r="A121" s="15"/>
      <c r="B121" s="16"/>
      <c r="C121" s="29"/>
      <c r="D121" s="16"/>
      <c r="E121" s="7"/>
      <c r="F121" s="2"/>
      <c r="G121" s="2"/>
      <c r="H121" s="2"/>
      <c r="I121" s="1"/>
      <c r="J121" s="2"/>
      <c r="K121" s="2"/>
      <c r="L121" s="8"/>
      <c r="M121" s="9"/>
      <c r="N121" s="3"/>
      <c r="O121" s="3"/>
      <c r="P121" s="3"/>
      <c r="Q121" s="4"/>
      <c r="R121" s="3"/>
      <c r="S121" s="3"/>
      <c r="T121" s="10"/>
      <c r="U121" s="11" t="str">
        <f t="shared" si="16"/>
        <v>-</v>
      </c>
      <c r="V121" s="5" t="str">
        <f t="shared" si="17"/>
        <v>-</v>
      </c>
      <c r="W121" s="5" t="str">
        <f t="shared" si="18"/>
        <v>-</v>
      </c>
      <c r="X121" s="5" t="str">
        <f t="shared" si="19"/>
        <v>-</v>
      </c>
      <c r="Y121" s="5" t="str">
        <f t="shared" si="20"/>
        <v>-</v>
      </c>
      <c r="Z121" s="5" t="str">
        <f t="shared" si="21"/>
        <v>-</v>
      </c>
      <c r="AA121" s="5" t="str">
        <f t="shared" si="22"/>
        <v>-</v>
      </c>
      <c r="AB121" s="12" t="str">
        <f t="shared" si="23"/>
        <v>-</v>
      </c>
    </row>
    <row r="122" spans="1:28" x14ac:dyDescent="0.2">
      <c r="A122" s="15"/>
      <c r="B122" s="16"/>
      <c r="C122" s="29"/>
      <c r="D122" s="16"/>
      <c r="E122" s="7"/>
      <c r="F122" s="2"/>
      <c r="G122" s="2"/>
      <c r="H122" s="2"/>
      <c r="I122" s="1"/>
      <c r="J122" s="2"/>
      <c r="K122" s="2"/>
      <c r="L122" s="8"/>
      <c r="M122" s="9"/>
      <c r="N122" s="3"/>
      <c r="O122" s="3"/>
      <c r="P122" s="3"/>
      <c r="Q122" s="4"/>
      <c r="R122" s="3"/>
      <c r="S122" s="3"/>
      <c r="T122" s="10"/>
      <c r="U122" s="11" t="str">
        <f t="shared" si="16"/>
        <v>-</v>
      </c>
      <c r="V122" s="5" t="str">
        <f t="shared" si="17"/>
        <v>-</v>
      </c>
      <c r="W122" s="5" t="str">
        <f t="shared" si="18"/>
        <v>-</v>
      </c>
      <c r="X122" s="5" t="str">
        <f t="shared" si="19"/>
        <v>-</v>
      </c>
      <c r="Y122" s="5" t="str">
        <f t="shared" si="20"/>
        <v>-</v>
      </c>
      <c r="Z122" s="5" t="str">
        <f t="shared" si="21"/>
        <v>-</v>
      </c>
      <c r="AA122" s="5" t="str">
        <f t="shared" si="22"/>
        <v>-</v>
      </c>
      <c r="AB122" s="12" t="str">
        <f t="shared" si="23"/>
        <v>-</v>
      </c>
    </row>
    <row r="123" spans="1:28" x14ac:dyDescent="0.2">
      <c r="A123" s="15"/>
      <c r="B123" s="16"/>
      <c r="C123" s="29"/>
      <c r="D123" s="16"/>
      <c r="E123" s="7"/>
      <c r="F123" s="2"/>
      <c r="G123" s="2"/>
      <c r="H123" s="2"/>
      <c r="I123" s="1"/>
      <c r="J123" s="2"/>
      <c r="K123" s="2"/>
      <c r="L123" s="8"/>
      <c r="M123" s="9"/>
      <c r="N123" s="3"/>
      <c r="O123" s="3"/>
      <c r="P123" s="3"/>
      <c r="Q123" s="4"/>
      <c r="R123" s="3"/>
      <c r="S123" s="3"/>
      <c r="T123" s="10"/>
      <c r="U123" s="11" t="str">
        <f t="shared" si="16"/>
        <v>-</v>
      </c>
      <c r="V123" s="5" t="str">
        <f t="shared" si="17"/>
        <v>-</v>
      </c>
      <c r="W123" s="5" t="str">
        <f t="shared" si="18"/>
        <v>-</v>
      </c>
      <c r="X123" s="5" t="str">
        <f t="shared" si="19"/>
        <v>-</v>
      </c>
      <c r="Y123" s="5" t="str">
        <f t="shared" si="20"/>
        <v>-</v>
      </c>
      <c r="Z123" s="5" t="str">
        <f t="shared" si="21"/>
        <v>-</v>
      </c>
      <c r="AA123" s="5" t="str">
        <f t="shared" si="22"/>
        <v>-</v>
      </c>
      <c r="AB123" s="12" t="str">
        <f t="shared" si="23"/>
        <v>-</v>
      </c>
    </row>
    <row r="124" spans="1:28" x14ac:dyDescent="0.2">
      <c r="A124" s="15"/>
      <c r="B124" s="16"/>
      <c r="C124" s="29"/>
      <c r="D124" s="16"/>
      <c r="E124" s="7"/>
      <c r="F124" s="2"/>
      <c r="G124" s="2"/>
      <c r="H124" s="2"/>
      <c r="I124" s="1"/>
      <c r="J124" s="2"/>
      <c r="K124" s="2"/>
      <c r="L124" s="8"/>
      <c r="M124" s="9"/>
      <c r="N124" s="3"/>
      <c r="O124" s="3"/>
      <c r="P124" s="3"/>
      <c r="Q124" s="4"/>
      <c r="R124" s="3"/>
      <c r="S124" s="3"/>
      <c r="T124" s="10"/>
      <c r="U124" s="11" t="str">
        <f t="shared" si="16"/>
        <v>-</v>
      </c>
      <c r="V124" s="5" t="str">
        <f t="shared" si="17"/>
        <v>-</v>
      </c>
      <c r="W124" s="5" t="str">
        <f t="shared" si="18"/>
        <v>-</v>
      </c>
      <c r="X124" s="5" t="str">
        <f t="shared" si="19"/>
        <v>-</v>
      </c>
      <c r="Y124" s="5" t="str">
        <f t="shared" si="20"/>
        <v>-</v>
      </c>
      <c r="Z124" s="5" t="str">
        <f t="shared" si="21"/>
        <v>-</v>
      </c>
      <c r="AA124" s="5" t="str">
        <f t="shared" si="22"/>
        <v>-</v>
      </c>
      <c r="AB124" s="12" t="str">
        <f t="shared" si="23"/>
        <v>-</v>
      </c>
    </row>
    <row r="125" spans="1:28" x14ac:dyDescent="0.2">
      <c r="A125" s="15"/>
      <c r="B125" s="16"/>
      <c r="C125" s="29"/>
      <c r="D125" s="16"/>
      <c r="E125" s="7"/>
      <c r="F125" s="2"/>
      <c r="G125" s="2"/>
      <c r="H125" s="2"/>
      <c r="I125" s="1"/>
      <c r="J125" s="2"/>
      <c r="K125" s="2"/>
      <c r="L125" s="8"/>
      <c r="M125" s="9"/>
      <c r="N125" s="3"/>
      <c r="O125" s="3"/>
      <c r="P125" s="3"/>
      <c r="Q125" s="4"/>
      <c r="R125" s="3"/>
      <c r="S125" s="3"/>
      <c r="T125" s="10"/>
      <c r="U125" s="11" t="str">
        <f t="shared" si="16"/>
        <v>-</v>
      </c>
      <c r="V125" s="5" t="str">
        <f t="shared" si="17"/>
        <v>-</v>
      </c>
      <c r="W125" s="5" t="str">
        <f t="shared" si="18"/>
        <v>-</v>
      </c>
      <c r="X125" s="5" t="str">
        <f t="shared" si="19"/>
        <v>-</v>
      </c>
      <c r="Y125" s="5" t="str">
        <f t="shared" si="20"/>
        <v>-</v>
      </c>
      <c r="Z125" s="5" t="str">
        <f t="shared" si="21"/>
        <v>-</v>
      </c>
      <c r="AA125" s="5" t="str">
        <f t="shared" si="22"/>
        <v>-</v>
      </c>
      <c r="AB125" s="12" t="str">
        <f t="shared" si="23"/>
        <v>-</v>
      </c>
    </row>
    <row r="126" spans="1:28" x14ac:dyDescent="0.2">
      <c r="A126" s="15"/>
      <c r="B126" s="16"/>
      <c r="C126" s="29"/>
      <c r="D126" s="16"/>
      <c r="E126" s="7"/>
      <c r="F126" s="2"/>
      <c r="G126" s="2"/>
      <c r="H126" s="2"/>
      <c r="I126" s="1"/>
      <c r="J126" s="2"/>
      <c r="K126" s="2"/>
      <c r="L126" s="8"/>
      <c r="M126" s="9"/>
      <c r="N126" s="3"/>
      <c r="O126" s="3"/>
      <c r="P126" s="3"/>
      <c r="Q126" s="4"/>
      <c r="R126" s="3"/>
      <c r="S126" s="3"/>
      <c r="T126" s="10"/>
      <c r="U126" s="11" t="str">
        <f t="shared" si="16"/>
        <v>-</v>
      </c>
      <c r="V126" s="5" t="str">
        <f t="shared" si="17"/>
        <v>-</v>
      </c>
      <c r="W126" s="5" t="str">
        <f t="shared" si="18"/>
        <v>-</v>
      </c>
      <c r="X126" s="5" t="str">
        <f t="shared" si="19"/>
        <v>-</v>
      </c>
      <c r="Y126" s="5" t="str">
        <f t="shared" si="20"/>
        <v>-</v>
      </c>
      <c r="Z126" s="5" t="str">
        <f t="shared" si="21"/>
        <v>-</v>
      </c>
      <c r="AA126" s="5" t="str">
        <f t="shared" si="22"/>
        <v>-</v>
      </c>
      <c r="AB126" s="12" t="str">
        <f t="shared" si="23"/>
        <v>-</v>
      </c>
    </row>
    <row r="127" spans="1:28" x14ac:dyDescent="0.2">
      <c r="A127" s="15"/>
      <c r="B127" s="16"/>
      <c r="C127" s="29"/>
      <c r="D127" s="16"/>
      <c r="E127" s="7"/>
      <c r="F127" s="2"/>
      <c r="G127" s="2"/>
      <c r="H127" s="2"/>
      <c r="I127" s="1"/>
      <c r="J127" s="2"/>
      <c r="K127" s="2"/>
      <c r="L127" s="8"/>
      <c r="M127" s="9"/>
      <c r="N127" s="3"/>
      <c r="O127" s="3"/>
      <c r="P127" s="3"/>
      <c r="Q127" s="4"/>
      <c r="R127" s="3"/>
      <c r="S127" s="3"/>
      <c r="T127" s="10"/>
      <c r="U127" s="11" t="str">
        <f t="shared" si="16"/>
        <v>-</v>
      </c>
      <c r="V127" s="5" t="str">
        <f t="shared" si="17"/>
        <v>-</v>
      </c>
      <c r="W127" s="5" t="str">
        <f t="shared" si="18"/>
        <v>-</v>
      </c>
      <c r="X127" s="5" t="str">
        <f t="shared" si="19"/>
        <v>-</v>
      </c>
      <c r="Y127" s="5" t="str">
        <f t="shared" si="20"/>
        <v>-</v>
      </c>
      <c r="Z127" s="5" t="str">
        <f t="shared" si="21"/>
        <v>-</v>
      </c>
      <c r="AA127" s="5" t="str">
        <f t="shared" si="22"/>
        <v>-</v>
      </c>
      <c r="AB127" s="12" t="str">
        <f t="shared" si="23"/>
        <v>-</v>
      </c>
    </row>
    <row r="128" spans="1:28" x14ac:dyDescent="0.2">
      <c r="A128" s="15"/>
      <c r="B128" s="16"/>
      <c r="C128" s="29"/>
      <c r="D128" s="16"/>
      <c r="E128" s="7"/>
      <c r="F128" s="2"/>
      <c r="G128" s="2"/>
      <c r="H128" s="2"/>
      <c r="I128" s="1"/>
      <c r="J128" s="2"/>
      <c r="K128" s="2"/>
      <c r="L128" s="8"/>
      <c r="M128" s="9"/>
      <c r="N128" s="3"/>
      <c r="O128" s="3"/>
      <c r="P128" s="3"/>
      <c r="Q128" s="4"/>
      <c r="R128" s="3"/>
      <c r="S128" s="3"/>
      <c r="T128" s="10"/>
      <c r="U128" s="11" t="str">
        <f t="shared" si="16"/>
        <v>-</v>
      </c>
      <c r="V128" s="5" t="str">
        <f t="shared" si="17"/>
        <v>-</v>
      </c>
      <c r="W128" s="5" t="str">
        <f t="shared" si="18"/>
        <v>-</v>
      </c>
      <c r="X128" s="5" t="str">
        <f t="shared" si="19"/>
        <v>-</v>
      </c>
      <c r="Y128" s="5" t="str">
        <f t="shared" si="20"/>
        <v>-</v>
      </c>
      <c r="Z128" s="5" t="str">
        <f t="shared" si="21"/>
        <v>-</v>
      </c>
      <c r="AA128" s="5" t="str">
        <f t="shared" si="22"/>
        <v>-</v>
      </c>
      <c r="AB128" s="12" t="str">
        <f t="shared" si="23"/>
        <v>-</v>
      </c>
    </row>
    <row r="129" spans="1:28" x14ac:dyDescent="0.2">
      <c r="A129" s="15"/>
      <c r="B129" s="16"/>
      <c r="C129" s="29"/>
      <c r="D129" s="16"/>
      <c r="E129" s="7"/>
      <c r="F129" s="2"/>
      <c r="G129" s="2"/>
      <c r="H129" s="2"/>
      <c r="I129" s="1"/>
      <c r="J129" s="2"/>
      <c r="K129" s="2"/>
      <c r="L129" s="8"/>
      <c r="M129" s="9"/>
      <c r="N129" s="3"/>
      <c r="O129" s="3"/>
      <c r="P129" s="3"/>
      <c r="Q129" s="4"/>
      <c r="R129" s="3"/>
      <c r="S129" s="3"/>
      <c r="T129" s="10"/>
      <c r="U129" s="11" t="str">
        <f t="shared" si="16"/>
        <v>-</v>
      </c>
      <c r="V129" s="5" t="str">
        <f t="shared" si="17"/>
        <v>-</v>
      </c>
      <c r="W129" s="5" t="str">
        <f t="shared" si="18"/>
        <v>-</v>
      </c>
      <c r="X129" s="5" t="str">
        <f t="shared" si="19"/>
        <v>-</v>
      </c>
      <c r="Y129" s="5" t="str">
        <f t="shared" si="20"/>
        <v>-</v>
      </c>
      <c r="Z129" s="5" t="str">
        <f t="shared" si="21"/>
        <v>-</v>
      </c>
      <c r="AA129" s="5" t="str">
        <f t="shared" si="22"/>
        <v>-</v>
      </c>
      <c r="AB129" s="12" t="str">
        <f t="shared" si="23"/>
        <v>-</v>
      </c>
    </row>
    <row r="130" spans="1:28" x14ac:dyDescent="0.2">
      <c r="A130" s="15"/>
      <c r="B130" s="16"/>
      <c r="C130" s="29"/>
      <c r="D130" s="16"/>
      <c r="E130" s="7"/>
      <c r="F130" s="2"/>
      <c r="G130" s="2"/>
      <c r="H130" s="2"/>
      <c r="I130" s="1"/>
      <c r="J130" s="2"/>
      <c r="K130" s="2"/>
      <c r="L130" s="8"/>
      <c r="M130" s="9"/>
      <c r="N130" s="3"/>
      <c r="O130" s="3"/>
      <c r="P130" s="3"/>
      <c r="Q130" s="4"/>
      <c r="R130" s="3"/>
      <c r="S130" s="3"/>
      <c r="T130" s="10"/>
      <c r="U130" s="11" t="str">
        <f t="shared" si="16"/>
        <v>-</v>
      </c>
      <c r="V130" s="5" t="str">
        <f t="shared" si="17"/>
        <v>-</v>
      </c>
      <c r="W130" s="5" t="str">
        <f t="shared" si="18"/>
        <v>-</v>
      </c>
      <c r="X130" s="5" t="str">
        <f t="shared" si="19"/>
        <v>-</v>
      </c>
      <c r="Y130" s="5" t="str">
        <f t="shared" si="20"/>
        <v>-</v>
      </c>
      <c r="Z130" s="5" t="str">
        <f t="shared" si="21"/>
        <v>-</v>
      </c>
      <c r="AA130" s="5" t="str">
        <f t="shared" si="22"/>
        <v>-</v>
      </c>
      <c r="AB130" s="12" t="str">
        <f t="shared" si="23"/>
        <v>-</v>
      </c>
    </row>
    <row r="131" spans="1:28" x14ac:dyDescent="0.2">
      <c r="A131" s="15"/>
      <c r="B131" s="16"/>
      <c r="C131" s="29"/>
      <c r="D131" s="16"/>
      <c r="E131" s="7"/>
      <c r="F131" s="2"/>
      <c r="G131" s="2"/>
      <c r="H131" s="2"/>
      <c r="I131" s="1"/>
      <c r="J131" s="2"/>
      <c r="K131" s="2"/>
      <c r="L131" s="8"/>
      <c r="M131" s="9"/>
      <c r="N131" s="3"/>
      <c r="O131" s="3"/>
      <c r="P131" s="3"/>
      <c r="Q131" s="4"/>
      <c r="R131" s="3"/>
      <c r="S131" s="3"/>
      <c r="T131" s="10"/>
      <c r="U131" s="11" t="str">
        <f t="shared" si="16"/>
        <v>-</v>
      </c>
      <c r="V131" s="5" t="str">
        <f t="shared" si="17"/>
        <v>-</v>
      </c>
      <c r="W131" s="5" t="str">
        <f t="shared" si="18"/>
        <v>-</v>
      </c>
      <c r="X131" s="5" t="str">
        <f t="shared" si="19"/>
        <v>-</v>
      </c>
      <c r="Y131" s="5" t="str">
        <f t="shared" si="20"/>
        <v>-</v>
      </c>
      <c r="Z131" s="5" t="str">
        <f t="shared" si="21"/>
        <v>-</v>
      </c>
      <c r="AA131" s="5" t="str">
        <f t="shared" si="22"/>
        <v>-</v>
      </c>
      <c r="AB131" s="12" t="str">
        <f t="shared" si="23"/>
        <v>-</v>
      </c>
    </row>
    <row r="132" spans="1:28" x14ac:dyDescent="0.2">
      <c r="A132" s="15"/>
      <c r="B132" s="16"/>
      <c r="C132" s="29"/>
      <c r="D132" s="16"/>
      <c r="E132" s="7"/>
      <c r="F132" s="2"/>
      <c r="G132" s="2"/>
      <c r="H132" s="2"/>
      <c r="I132" s="1"/>
      <c r="J132" s="2"/>
      <c r="K132" s="2"/>
      <c r="L132" s="8"/>
      <c r="M132" s="9"/>
      <c r="N132" s="3"/>
      <c r="O132" s="3"/>
      <c r="P132" s="3"/>
      <c r="Q132" s="4"/>
      <c r="R132" s="3"/>
      <c r="S132" s="3"/>
      <c r="T132" s="10"/>
      <c r="U132" s="11" t="str">
        <f t="shared" si="16"/>
        <v>-</v>
      </c>
      <c r="V132" s="5" t="str">
        <f t="shared" si="17"/>
        <v>-</v>
      </c>
      <c r="W132" s="5" t="str">
        <f t="shared" si="18"/>
        <v>-</v>
      </c>
      <c r="X132" s="5" t="str">
        <f t="shared" si="19"/>
        <v>-</v>
      </c>
      <c r="Y132" s="5" t="str">
        <f t="shared" si="20"/>
        <v>-</v>
      </c>
      <c r="Z132" s="5" t="str">
        <f t="shared" si="21"/>
        <v>-</v>
      </c>
      <c r="AA132" s="5" t="str">
        <f t="shared" si="22"/>
        <v>-</v>
      </c>
      <c r="AB132" s="12" t="str">
        <f t="shared" si="23"/>
        <v>-</v>
      </c>
    </row>
    <row r="133" spans="1:28" x14ac:dyDescent="0.2">
      <c r="A133" s="15"/>
      <c r="B133" s="16"/>
      <c r="C133" s="29"/>
      <c r="D133" s="16"/>
      <c r="E133" s="7"/>
      <c r="F133" s="2"/>
      <c r="G133" s="2"/>
      <c r="H133" s="2"/>
      <c r="I133" s="1"/>
      <c r="J133" s="2"/>
      <c r="K133" s="2"/>
      <c r="L133" s="8"/>
      <c r="M133" s="9"/>
      <c r="N133" s="3"/>
      <c r="O133" s="3"/>
      <c r="P133" s="3"/>
      <c r="Q133" s="4"/>
      <c r="R133" s="3"/>
      <c r="S133" s="3"/>
      <c r="T133" s="10"/>
      <c r="U133" s="11" t="str">
        <f t="shared" si="16"/>
        <v>-</v>
      </c>
      <c r="V133" s="5" t="str">
        <f t="shared" si="17"/>
        <v>-</v>
      </c>
      <c r="W133" s="5" t="str">
        <f t="shared" si="18"/>
        <v>-</v>
      </c>
      <c r="X133" s="5" t="str">
        <f t="shared" si="19"/>
        <v>-</v>
      </c>
      <c r="Y133" s="5" t="str">
        <f t="shared" si="20"/>
        <v>-</v>
      </c>
      <c r="Z133" s="5" t="str">
        <f t="shared" si="21"/>
        <v>-</v>
      </c>
      <c r="AA133" s="5" t="str">
        <f t="shared" si="22"/>
        <v>-</v>
      </c>
      <c r="AB133" s="12" t="str">
        <f t="shared" si="23"/>
        <v>-</v>
      </c>
    </row>
    <row r="134" spans="1:28" x14ac:dyDescent="0.2">
      <c r="A134" s="15"/>
      <c r="B134" s="16"/>
      <c r="C134" s="29"/>
      <c r="D134" s="16"/>
      <c r="E134" s="7"/>
      <c r="F134" s="2"/>
      <c r="G134" s="2"/>
      <c r="H134" s="2"/>
      <c r="I134" s="1"/>
      <c r="J134" s="2"/>
      <c r="K134" s="2"/>
      <c r="L134" s="8"/>
      <c r="M134" s="9"/>
      <c r="N134" s="3"/>
      <c r="O134" s="3"/>
      <c r="P134" s="3"/>
      <c r="Q134" s="4"/>
      <c r="R134" s="3"/>
      <c r="S134" s="3"/>
      <c r="T134" s="10"/>
      <c r="U134" s="11" t="str">
        <f t="shared" si="16"/>
        <v>-</v>
      </c>
      <c r="V134" s="5" t="str">
        <f t="shared" si="17"/>
        <v>-</v>
      </c>
      <c r="W134" s="5" t="str">
        <f t="shared" si="18"/>
        <v>-</v>
      </c>
      <c r="X134" s="5" t="str">
        <f t="shared" si="19"/>
        <v>-</v>
      </c>
      <c r="Y134" s="5" t="str">
        <f t="shared" si="20"/>
        <v>-</v>
      </c>
      <c r="Z134" s="5" t="str">
        <f t="shared" si="21"/>
        <v>-</v>
      </c>
      <c r="AA134" s="5" t="str">
        <f t="shared" si="22"/>
        <v>-</v>
      </c>
      <c r="AB134" s="12" t="str">
        <f t="shared" si="23"/>
        <v>-</v>
      </c>
    </row>
    <row r="135" spans="1:28" x14ac:dyDescent="0.2">
      <c r="A135" s="15"/>
      <c r="B135" s="16"/>
      <c r="C135" s="29"/>
      <c r="D135" s="16"/>
      <c r="E135" s="7"/>
      <c r="F135" s="2"/>
      <c r="G135" s="2"/>
      <c r="H135" s="2"/>
      <c r="I135" s="1"/>
      <c r="J135" s="2"/>
      <c r="K135" s="2"/>
      <c r="L135" s="8"/>
      <c r="M135" s="9"/>
      <c r="N135" s="3"/>
      <c r="O135" s="3"/>
      <c r="P135" s="3"/>
      <c r="Q135" s="4"/>
      <c r="R135" s="3"/>
      <c r="S135" s="3"/>
      <c r="T135" s="10"/>
      <c r="U135" s="11" t="str">
        <f t="shared" si="16"/>
        <v>-</v>
      </c>
      <c r="V135" s="5" t="str">
        <f t="shared" si="17"/>
        <v>-</v>
      </c>
      <c r="W135" s="5" t="str">
        <f t="shared" si="18"/>
        <v>-</v>
      </c>
      <c r="X135" s="5" t="str">
        <f t="shared" si="19"/>
        <v>-</v>
      </c>
      <c r="Y135" s="5" t="str">
        <f t="shared" si="20"/>
        <v>-</v>
      </c>
      <c r="Z135" s="5" t="str">
        <f t="shared" si="21"/>
        <v>-</v>
      </c>
      <c r="AA135" s="5" t="str">
        <f t="shared" si="22"/>
        <v>-</v>
      </c>
      <c r="AB135" s="12" t="str">
        <f t="shared" si="23"/>
        <v>-</v>
      </c>
    </row>
    <row r="136" spans="1:28" x14ac:dyDescent="0.2">
      <c r="A136" s="15"/>
      <c r="B136" s="16"/>
      <c r="C136" s="29"/>
      <c r="D136" s="16"/>
      <c r="E136" s="7"/>
      <c r="F136" s="2"/>
      <c r="G136" s="2"/>
      <c r="H136" s="2"/>
      <c r="I136" s="1"/>
      <c r="J136" s="2"/>
      <c r="K136" s="2"/>
      <c r="L136" s="8"/>
      <c r="M136" s="9"/>
      <c r="N136" s="3"/>
      <c r="O136" s="3"/>
      <c r="P136" s="3"/>
      <c r="Q136" s="4"/>
      <c r="R136" s="3"/>
      <c r="S136" s="3"/>
      <c r="T136" s="10"/>
      <c r="U136" s="11" t="str">
        <f t="shared" si="16"/>
        <v>-</v>
      </c>
      <c r="V136" s="5" t="str">
        <f t="shared" si="17"/>
        <v>-</v>
      </c>
      <c r="W136" s="5" t="str">
        <f t="shared" si="18"/>
        <v>-</v>
      </c>
      <c r="X136" s="5" t="str">
        <f t="shared" si="19"/>
        <v>-</v>
      </c>
      <c r="Y136" s="5" t="str">
        <f t="shared" si="20"/>
        <v>-</v>
      </c>
      <c r="Z136" s="5" t="str">
        <f t="shared" si="21"/>
        <v>-</v>
      </c>
      <c r="AA136" s="5" t="str">
        <f t="shared" si="22"/>
        <v>-</v>
      </c>
      <c r="AB136" s="12" t="str">
        <f t="shared" si="23"/>
        <v>-</v>
      </c>
    </row>
    <row r="137" spans="1:28" x14ac:dyDescent="0.2">
      <c r="A137" s="15"/>
      <c r="B137" s="16"/>
      <c r="C137" s="29"/>
      <c r="D137" s="16"/>
      <c r="E137" s="7"/>
      <c r="F137" s="2"/>
      <c r="G137" s="2"/>
      <c r="H137" s="2"/>
      <c r="I137" s="1"/>
      <c r="J137" s="2"/>
      <c r="K137" s="2"/>
      <c r="L137" s="8"/>
      <c r="M137" s="9"/>
      <c r="N137" s="3"/>
      <c r="O137" s="3"/>
      <c r="P137" s="3"/>
      <c r="Q137" s="4"/>
      <c r="R137" s="3"/>
      <c r="S137" s="3"/>
      <c r="T137" s="10"/>
      <c r="U137" s="11" t="str">
        <f t="shared" si="16"/>
        <v>-</v>
      </c>
      <c r="V137" s="5" t="str">
        <f t="shared" si="17"/>
        <v>-</v>
      </c>
      <c r="W137" s="5" t="str">
        <f t="shared" si="18"/>
        <v>-</v>
      </c>
      <c r="X137" s="5" t="str">
        <f t="shared" si="19"/>
        <v>-</v>
      </c>
      <c r="Y137" s="5" t="str">
        <f t="shared" si="20"/>
        <v>-</v>
      </c>
      <c r="Z137" s="5" t="str">
        <f t="shared" si="21"/>
        <v>-</v>
      </c>
      <c r="AA137" s="5" t="str">
        <f t="shared" si="22"/>
        <v>-</v>
      </c>
      <c r="AB137" s="12" t="str">
        <f t="shared" si="23"/>
        <v>-</v>
      </c>
    </row>
    <row r="138" spans="1:28" x14ac:dyDescent="0.2">
      <c r="A138" s="15"/>
      <c r="B138" s="16"/>
      <c r="C138" s="29"/>
      <c r="D138" s="16"/>
      <c r="E138" s="7"/>
      <c r="F138" s="2"/>
      <c r="G138" s="2"/>
      <c r="H138" s="2"/>
      <c r="I138" s="1"/>
      <c r="J138" s="2"/>
      <c r="K138" s="2"/>
      <c r="L138" s="8"/>
      <c r="M138" s="9"/>
      <c r="N138" s="3"/>
      <c r="O138" s="3"/>
      <c r="P138" s="3"/>
      <c r="Q138" s="4"/>
      <c r="R138" s="3"/>
      <c r="S138" s="3"/>
      <c r="T138" s="10"/>
      <c r="U138" s="11" t="str">
        <f t="shared" si="16"/>
        <v>-</v>
      </c>
      <c r="V138" s="5" t="str">
        <f t="shared" si="17"/>
        <v>-</v>
      </c>
      <c r="W138" s="5" t="str">
        <f t="shared" si="18"/>
        <v>-</v>
      </c>
      <c r="X138" s="5" t="str">
        <f t="shared" si="19"/>
        <v>-</v>
      </c>
      <c r="Y138" s="5" t="str">
        <f t="shared" si="20"/>
        <v>-</v>
      </c>
      <c r="Z138" s="5" t="str">
        <f t="shared" si="21"/>
        <v>-</v>
      </c>
      <c r="AA138" s="5" t="str">
        <f t="shared" si="22"/>
        <v>-</v>
      </c>
      <c r="AB138" s="12" t="str">
        <f t="shared" si="23"/>
        <v>-</v>
      </c>
    </row>
    <row r="139" spans="1:28" x14ac:dyDescent="0.2">
      <c r="A139" s="15"/>
      <c r="B139" s="16"/>
      <c r="C139" s="29"/>
      <c r="D139" s="16"/>
      <c r="E139" s="7"/>
      <c r="F139" s="2"/>
      <c r="G139" s="2"/>
      <c r="H139" s="2"/>
      <c r="I139" s="1"/>
      <c r="J139" s="2"/>
      <c r="K139" s="2"/>
      <c r="L139" s="8"/>
      <c r="M139" s="9"/>
      <c r="N139" s="3"/>
      <c r="O139" s="3"/>
      <c r="P139" s="3"/>
      <c r="Q139" s="4"/>
      <c r="R139" s="3"/>
      <c r="S139" s="3"/>
      <c r="T139" s="10"/>
      <c r="U139" s="11" t="str">
        <f t="shared" si="16"/>
        <v>-</v>
      </c>
      <c r="V139" s="5" t="str">
        <f t="shared" si="17"/>
        <v>-</v>
      </c>
      <c r="W139" s="5" t="str">
        <f t="shared" si="18"/>
        <v>-</v>
      </c>
      <c r="X139" s="5" t="str">
        <f t="shared" si="19"/>
        <v>-</v>
      </c>
      <c r="Y139" s="5" t="str">
        <f t="shared" si="20"/>
        <v>-</v>
      </c>
      <c r="Z139" s="5" t="str">
        <f t="shared" si="21"/>
        <v>-</v>
      </c>
      <c r="AA139" s="5" t="str">
        <f t="shared" si="22"/>
        <v>-</v>
      </c>
      <c r="AB139" s="12" t="str">
        <f t="shared" si="23"/>
        <v>-</v>
      </c>
    </row>
    <row r="140" spans="1:28" x14ac:dyDescent="0.2">
      <c r="A140" s="15"/>
      <c r="B140" s="16"/>
      <c r="C140" s="29"/>
      <c r="D140" s="16"/>
      <c r="E140" s="7"/>
      <c r="F140" s="2"/>
      <c r="G140" s="2"/>
      <c r="H140" s="2"/>
      <c r="I140" s="1"/>
      <c r="J140" s="2"/>
      <c r="K140" s="2"/>
      <c r="L140" s="8"/>
      <c r="M140" s="9"/>
      <c r="N140" s="3"/>
      <c r="O140" s="3"/>
      <c r="P140" s="3"/>
      <c r="Q140" s="4"/>
      <c r="R140" s="3"/>
      <c r="S140" s="3"/>
      <c r="T140" s="10"/>
      <c r="U140" s="11" t="str">
        <f t="shared" si="16"/>
        <v>-</v>
      </c>
      <c r="V140" s="5" t="str">
        <f t="shared" si="17"/>
        <v>-</v>
      </c>
      <c r="W140" s="5" t="str">
        <f t="shared" si="18"/>
        <v>-</v>
      </c>
      <c r="X140" s="5" t="str">
        <f t="shared" si="19"/>
        <v>-</v>
      </c>
      <c r="Y140" s="5" t="str">
        <f t="shared" si="20"/>
        <v>-</v>
      </c>
      <c r="Z140" s="5" t="str">
        <f t="shared" si="21"/>
        <v>-</v>
      </c>
      <c r="AA140" s="5" t="str">
        <f t="shared" si="22"/>
        <v>-</v>
      </c>
      <c r="AB140" s="12" t="str">
        <f t="shared" si="23"/>
        <v>-</v>
      </c>
    </row>
    <row r="141" spans="1:28" x14ac:dyDescent="0.2">
      <c r="A141" s="15"/>
      <c r="B141" s="16"/>
      <c r="C141" s="29"/>
      <c r="D141" s="16"/>
      <c r="E141" s="7"/>
      <c r="F141" s="2"/>
      <c r="G141" s="2"/>
      <c r="H141" s="2"/>
      <c r="I141" s="1"/>
      <c r="J141" s="2"/>
      <c r="K141" s="2"/>
      <c r="L141" s="8"/>
      <c r="M141" s="9"/>
      <c r="N141" s="3"/>
      <c r="O141" s="3"/>
      <c r="P141" s="3"/>
      <c r="Q141" s="4"/>
      <c r="R141" s="3"/>
      <c r="S141" s="3"/>
      <c r="T141" s="10"/>
      <c r="U141" s="11" t="str">
        <f t="shared" si="16"/>
        <v>-</v>
      </c>
      <c r="V141" s="5" t="str">
        <f t="shared" si="17"/>
        <v>-</v>
      </c>
      <c r="W141" s="5" t="str">
        <f t="shared" si="18"/>
        <v>-</v>
      </c>
      <c r="X141" s="5" t="str">
        <f t="shared" si="19"/>
        <v>-</v>
      </c>
      <c r="Y141" s="5" t="str">
        <f t="shared" si="20"/>
        <v>-</v>
      </c>
      <c r="Z141" s="5" t="str">
        <f t="shared" si="21"/>
        <v>-</v>
      </c>
      <c r="AA141" s="5" t="str">
        <f t="shared" si="22"/>
        <v>-</v>
      </c>
      <c r="AB141" s="12" t="str">
        <f t="shared" si="23"/>
        <v>-</v>
      </c>
    </row>
    <row r="142" spans="1:28" x14ac:dyDescent="0.2">
      <c r="A142" s="15"/>
      <c r="B142" s="16"/>
      <c r="C142" s="29"/>
      <c r="D142" s="16"/>
      <c r="E142" s="7"/>
      <c r="F142" s="2"/>
      <c r="G142" s="2"/>
      <c r="H142" s="2"/>
      <c r="I142" s="1"/>
      <c r="J142" s="2"/>
      <c r="K142" s="2"/>
      <c r="L142" s="8"/>
      <c r="M142" s="9"/>
      <c r="N142" s="3"/>
      <c r="O142" s="3"/>
      <c r="P142" s="3"/>
      <c r="Q142" s="4"/>
      <c r="R142" s="3"/>
      <c r="S142" s="3"/>
      <c r="T142" s="10"/>
      <c r="U142" s="11" t="str">
        <f t="shared" si="16"/>
        <v>-</v>
      </c>
      <c r="V142" s="5" t="str">
        <f t="shared" si="17"/>
        <v>-</v>
      </c>
      <c r="W142" s="5" t="str">
        <f t="shared" si="18"/>
        <v>-</v>
      </c>
      <c r="X142" s="5" t="str">
        <f t="shared" si="19"/>
        <v>-</v>
      </c>
      <c r="Y142" s="5" t="str">
        <f t="shared" si="20"/>
        <v>-</v>
      </c>
      <c r="Z142" s="5" t="str">
        <f t="shared" si="21"/>
        <v>-</v>
      </c>
      <c r="AA142" s="5" t="str">
        <f t="shared" si="22"/>
        <v>-</v>
      </c>
      <c r="AB142" s="12" t="str">
        <f t="shared" si="23"/>
        <v>-</v>
      </c>
    </row>
    <row r="143" spans="1:28" x14ac:dyDescent="0.2">
      <c r="A143" s="15"/>
      <c r="B143" s="16"/>
      <c r="C143" s="29"/>
      <c r="D143" s="16"/>
      <c r="E143" s="7"/>
      <c r="F143" s="2"/>
      <c r="G143" s="2"/>
      <c r="H143" s="2"/>
      <c r="I143" s="1"/>
      <c r="J143" s="2"/>
      <c r="K143" s="2"/>
      <c r="L143" s="8"/>
      <c r="M143" s="9"/>
      <c r="N143" s="3"/>
      <c r="O143" s="3"/>
      <c r="P143" s="3"/>
      <c r="Q143" s="4"/>
      <c r="R143" s="3"/>
      <c r="S143" s="3"/>
      <c r="T143" s="10"/>
      <c r="U143" s="11" t="str">
        <f t="shared" si="16"/>
        <v>-</v>
      </c>
      <c r="V143" s="5" t="str">
        <f t="shared" si="17"/>
        <v>-</v>
      </c>
      <c r="W143" s="5" t="str">
        <f t="shared" si="18"/>
        <v>-</v>
      </c>
      <c r="X143" s="5" t="str">
        <f t="shared" si="19"/>
        <v>-</v>
      </c>
      <c r="Y143" s="5" t="str">
        <f t="shared" si="20"/>
        <v>-</v>
      </c>
      <c r="Z143" s="5" t="str">
        <f t="shared" si="21"/>
        <v>-</v>
      </c>
      <c r="AA143" s="5" t="str">
        <f t="shared" si="22"/>
        <v>-</v>
      </c>
      <c r="AB143" s="12" t="str">
        <f t="shared" si="23"/>
        <v>-</v>
      </c>
    </row>
    <row r="144" spans="1:28" x14ac:dyDescent="0.2">
      <c r="A144" s="15"/>
      <c r="B144" s="16"/>
      <c r="C144" s="29"/>
      <c r="D144" s="16"/>
      <c r="E144" s="7"/>
      <c r="F144" s="2"/>
      <c r="G144" s="2"/>
      <c r="H144" s="2"/>
      <c r="I144" s="1"/>
      <c r="J144" s="2"/>
      <c r="K144" s="2"/>
      <c r="L144" s="8"/>
      <c r="M144" s="9"/>
      <c r="N144" s="3"/>
      <c r="O144" s="3"/>
      <c r="P144" s="3"/>
      <c r="Q144" s="4"/>
      <c r="R144" s="3"/>
      <c r="S144" s="3"/>
      <c r="T144" s="10"/>
      <c r="U144" s="11" t="str">
        <f t="shared" si="16"/>
        <v>-</v>
      </c>
      <c r="V144" s="5" t="str">
        <f t="shared" si="17"/>
        <v>-</v>
      </c>
      <c r="W144" s="5" t="str">
        <f t="shared" si="18"/>
        <v>-</v>
      </c>
      <c r="X144" s="5" t="str">
        <f t="shared" si="19"/>
        <v>-</v>
      </c>
      <c r="Y144" s="5" t="str">
        <f t="shared" si="20"/>
        <v>-</v>
      </c>
      <c r="Z144" s="5" t="str">
        <f t="shared" si="21"/>
        <v>-</v>
      </c>
      <c r="AA144" s="5" t="str">
        <f t="shared" si="22"/>
        <v>-</v>
      </c>
      <c r="AB144" s="12" t="str">
        <f t="shared" si="23"/>
        <v>-</v>
      </c>
    </row>
    <row r="145" spans="1:28" x14ac:dyDescent="0.2">
      <c r="A145" s="15"/>
      <c r="B145" s="16"/>
      <c r="C145" s="29"/>
      <c r="D145" s="16"/>
      <c r="E145" s="7"/>
      <c r="F145" s="2"/>
      <c r="G145" s="2"/>
      <c r="H145" s="2"/>
      <c r="I145" s="1"/>
      <c r="J145" s="2"/>
      <c r="K145" s="2"/>
      <c r="L145" s="8"/>
      <c r="M145" s="9"/>
      <c r="N145" s="3"/>
      <c r="O145" s="3"/>
      <c r="P145" s="3"/>
      <c r="Q145" s="4"/>
      <c r="R145" s="3"/>
      <c r="S145" s="3"/>
      <c r="T145" s="10"/>
      <c r="U145" s="11" t="str">
        <f t="shared" si="16"/>
        <v>-</v>
      </c>
      <c r="V145" s="5" t="str">
        <f t="shared" si="17"/>
        <v>-</v>
      </c>
      <c r="W145" s="5" t="str">
        <f t="shared" si="18"/>
        <v>-</v>
      </c>
      <c r="X145" s="5" t="str">
        <f t="shared" si="19"/>
        <v>-</v>
      </c>
      <c r="Y145" s="5" t="str">
        <f t="shared" si="20"/>
        <v>-</v>
      </c>
      <c r="Z145" s="5" t="str">
        <f t="shared" si="21"/>
        <v>-</v>
      </c>
      <c r="AA145" s="5" t="str">
        <f t="shared" si="22"/>
        <v>-</v>
      </c>
      <c r="AB145" s="12" t="str">
        <f t="shared" si="23"/>
        <v>-</v>
      </c>
    </row>
    <row r="146" spans="1:28" x14ac:dyDescent="0.2">
      <c r="A146" s="15"/>
      <c r="B146" s="16"/>
      <c r="C146" s="29"/>
      <c r="D146" s="16"/>
      <c r="E146" s="7"/>
      <c r="F146" s="2"/>
      <c r="G146" s="2"/>
      <c r="H146" s="2"/>
      <c r="I146" s="1"/>
      <c r="J146" s="2"/>
      <c r="K146" s="2"/>
      <c r="L146" s="8"/>
      <c r="M146" s="9"/>
      <c r="N146" s="3"/>
      <c r="O146" s="3"/>
      <c r="P146" s="3"/>
      <c r="Q146" s="4"/>
      <c r="R146" s="3"/>
      <c r="S146" s="3"/>
      <c r="T146" s="10"/>
      <c r="U146" s="11" t="str">
        <f t="shared" si="16"/>
        <v>-</v>
      </c>
      <c r="V146" s="5" t="str">
        <f t="shared" si="17"/>
        <v>-</v>
      </c>
      <c r="W146" s="5" t="str">
        <f t="shared" si="18"/>
        <v>-</v>
      </c>
      <c r="X146" s="5" t="str">
        <f t="shared" si="19"/>
        <v>-</v>
      </c>
      <c r="Y146" s="5" t="str">
        <f t="shared" si="20"/>
        <v>-</v>
      </c>
      <c r="Z146" s="5" t="str">
        <f t="shared" si="21"/>
        <v>-</v>
      </c>
      <c r="AA146" s="5" t="str">
        <f t="shared" si="22"/>
        <v>-</v>
      </c>
      <c r="AB146" s="12" t="str">
        <f t="shared" si="23"/>
        <v>-</v>
      </c>
    </row>
    <row r="147" spans="1:28" x14ac:dyDescent="0.2">
      <c r="A147" s="15"/>
      <c r="B147" s="16"/>
      <c r="C147" s="29"/>
      <c r="D147" s="16"/>
      <c r="E147" s="7"/>
      <c r="F147" s="2"/>
      <c r="G147" s="2"/>
      <c r="H147" s="2"/>
      <c r="I147" s="1"/>
      <c r="J147" s="2"/>
      <c r="K147" s="2"/>
      <c r="L147" s="8"/>
      <c r="M147" s="9"/>
      <c r="N147" s="3"/>
      <c r="O147" s="3"/>
      <c r="P147" s="3"/>
      <c r="Q147" s="4"/>
      <c r="R147" s="3"/>
      <c r="S147" s="3"/>
      <c r="T147" s="10"/>
      <c r="U147" s="11" t="str">
        <f t="shared" si="16"/>
        <v>-</v>
      </c>
      <c r="V147" s="5" t="str">
        <f t="shared" si="17"/>
        <v>-</v>
      </c>
      <c r="W147" s="5" t="str">
        <f t="shared" si="18"/>
        <v>-</v>
      </c>
      <c r="X147" s="5" t="str">
        <f t="shared" si="19"/>
        <v>-</v>
      </c>
      <c r="Y147" s="5" t="str">
        <f t="shared" si="20"/>
        <v>-</v>
      </c>
      <c r="Z147" s="5" t="str">
        <f t="shared" si="21"/>
        <v>-</v>
      </c>
      <c r="AA147" s="5" t="str">
        <f t="shared" si="22"/>
        <v>-</v>
      </c>
      <c r="AB147" s="12" t="str">
        <f t="shared" si="23"/>
        <v>-</v>
      </c>
    </row>
    <row r="148" spans="1:28" x14ac:dyDescent="0.2">
      <c r="A148" s="15"/>
      <c r="B148" s="16"/>
      <c r="C148" s="29"/>
      <c r="D148" s="16"/>
      <c r="E148" s="7"/>
      <c r="F148" s="2"/>
      <c r="G148" s="2"/>
      <c r="H148" s="2"/>
      <c r="I148" s="1"/>
      <c r="J148" s="2"/>
      <c r="K148" s="2"/>
      <c r="L148" s="8"/>
      <c r="M148" s="9"/>
      <c r="N148" s="3"/>
      <c r="O148" s="3"/>
      <c r="P148" s="3"/>
      <c r="Q148" s="4"/>
      <c r="R148" s="3"/>
      <c r="S148" s="3"/>
      <c r="T148" s="10"/>
      <c r="U148" s="11" t="str">
        <f t="shared" si="16"/>
        <v>-</v>
      </c>
      <c r="V148" s="5" t="str">
        <f t="shared" si="17"/>
        <v>-</v>
      </c>
      <c r="W148" s="5" t="str">
        <f t="shared" si="18"/>
        <v>-</v>
      </c>
      <c r="X148" s="5" t="str">
        <f t="shared" si="19"/>
        <v>-</v>
      </c>
      <c r="Y148" s="5" t="str">
        <f t="shared" si="20"/>
        <v>-</v>
      </c>
      <c r="Z148" s="5" t="str">
        <f t="shared" si="21"/>
        <v>-</v>
      </c>
      <c r="AA148" s="5" t="str">
        <f t="shared" si="22"/>
        <v>-</v>
      </c>
      <c r="AB148" s="12" t="str">
        <f t="shared" si="23"/>
        <v>-</v>
      </c>
    </row>
    <row r="149" spans="1:28" x14ac:dyDescent="0.2">
      <c r="A149" s="15"/>
      <c r="B149" s="16"/>
      <c r="C149" s="29"/>
      <c r="D149" s="16"/>
      <c r="E149" s="7"/>
      <c r="F149" s="2"/>
      <c r="G149" s="2"/>
      <c r="H149" s="2"/>
      <c r="I149" s="1"/>
      <c r="J149" s="2"/>
      <c r="K149" s="2"/>
      <c r="L149" s="8"/>
      <c r="M149" s="9"/>
      <c r="N149" s="3"/>
      <c r="O149" s="3"/>
      <c r="P149" s="3"/>
      <c r="Q149" s="4"/>
      <c r="R149" s="3"/>
      <c r="S149" s="3"/>
      <c r="T149" s="10"/>
      <c r="U149" s="11" t="str">
        <f t="shared" si="16"/>
        <v>-</v>
      </c>
      <c r="V149" s="5" t="str">
        <f t="shared" si="17"/>
        <v>-</v>
      </c>
      <c r="W149" s="5" t="str">
        <f t="shared" si="18"/>
        <v>-</v>
      </c>
      <c r="X149" s="5" t="str">
        <f t="shared" si="19"/>
        <v>-</v>
      </c>
      <c r="Y149" s="5" t="str">
        <f t="shared" si="20"/>
        <v>-</v>
      </c>
      <c r="Z149" s="5" t="str">
        <f t="shared" si="21"/>
        <v>-</v>
      </c>
      <c r="AA149" s="5" t="str">
        <f t="shared" si="22"/>
        <v>-</v>
      </c>
      <c r="AB149" s="12" t="str">
        <f t="shared" si="23"/>
        <v>-</v>
      </c>
    </row>
    <row r="150" spans="1:28" x14ac:dyDescent="0.2">
      <c r="A150" s="15"/>
      <c r="B150" s="16"/>
      <c r="C150" s="29"/>
      <c r="D150" s="16"/>
      <c r="E150" s="7"/>
      <c r="F150" s="2"/>
      <c r="G150" s="2"/>
      <c r="H150" s="2"/>
      <c r="I150" s="1"/>
      <c r="J150" s="2"/>
      <c r="K150" s="2"/>
      <c r="L150" s="8"/>
      <c r="M150" s="9"/>
      <c r="N150" s="3"/>
      <c r="O150" s="3"/>
      <c r="P150" s="3"/>
      <c r="Q150" s="4"/>
      <c r="R150" s="3"/>
      <c r="S150" s="3"/>
      <c r="T150" s="10"/>
      <c r="U150" s="11" t="str">
        <f t="shared" si="16"/>
        <v>-</v>
      </c>
      <c r="V150" s="5" t="str">
        <f t="shared" si="17"/>
        <v>-</v>
      </c>
      <c r="W150" s="5" t="str">
        <f t="shared" si="18"/>
        <v>-</v>
      </c>
      <c r="X150" s="5" t="str">
        <f t="shared" si="19"/>
        <v>-</v>
      </c>
      <c r="Y150" s="5" t="str">
        <f t="shared" si="20"/>
        <v>-</v>
      </c>
      <c r="Z150" s="5" t="str">
        <f t="shared" si="21"/>
        <v>-</v>
      </c>
      <c r="AA150" s="5" t="str">
        <f t="shared" si="22"/>
        <v>-</v>
      </c>
      <c r="AB150" s="12" t="str">
        <f t="shared" si="23"/>
        <v>-</v>
      </c>
    </row>
    <row r="151" spans="1:28" x14ac:dyDescent="0.2">
      <c r="A151" s="15"/>
      <c r="B151" s="16"/>
      <c r="C151" s="29"/>
      <c r="D151" s="16"/>
      <c r="E151" s="7"/>
      <c r="F151" s="2"/>
      <c r="G151" s="2"/>
      <c r="H151" s="2"/>
      <c r="I151" s="1"/>
      <c r="J151" s="2"/>
      <c r="K151" s="2"/>
      <c r="L151" s="8"/>
      <c r="M151" s="9"/>
      <c r="N151" s="3"/>
      <c r="O151" s="3"/>
      <c r="P151" s="3"/>
      <c r="Q151" s="4"/>
      <c r="R151" s="3"/>
      <c r="S151" s="3"/>
      <c r="T151" s="10"/>
      <c r="U151" s="11" t="str">
        <f t="shared" si="16"/>
        <v>-</v>
      </c>
      <c r="V151" s="5" t="str">
        <f t="shared" si="17"/>
        <v>-</v>
      </c>
      <c r="W151" s="5" t="str">
        <f t="shared" si="18"/>
        <v>-</v>
      </c>
      <c r="X151" s="5" t="str">
        <f t="shared" si="19"/>
        <v>-</v>
      </c>
      <c r="Y151" s="5" t="str">
        <f t="shared" si="20"/>
        <v>-</v>
      </c>
      <c r="Z151" s="5" t="str">
        <f t="shared" si="21"/>
        <v>-</v>
      </c>
      <c r="AA151" s="5" t="str">
        <f t="shared" si="22"/>
        <v>-</v>
      </c>
      <c r="AB151" s="12" t="str">
        <f t="shared" si="23"/>
        <v>-</v>
      </c>
    </row>
    <row r="152" spans="1:28" x14ac:dyDescent="0.2">
      <c r="A152" s="15"/>
      <c r="B152" s="16"/>
      <c r="C152" s="29"/>
      <c r="D152" s="16"/>
      <c r="E152" s="7"/>
      <c r="F152" s="2"/>
      <c r="G152" s="2"/>
      <c r="H152" s="2"/>
      <c r="I152" s="1"/>
      <c r="J152" s="2"/>
      <c r="K152" s="2"/>
      <c r="L152" s="8"/>
      <c r="M152" s="9"/>
      <c r="N152" s="3"/>
      <c r="O152" s="3"/>
      <c r="P152" s="3"/>
      <c r="Q152" s="4"/>
      <c r="R152" s="3"/>
      <c r="S152" s="3"/>
      <c r="T152" s="10"/>
      <c r="U152" s="11" t="str">
        <f t="shared" si="16"/>
        <v>-</v>
      </c>
      <c r="V152" s="5" t="str">
        <f t="shared" si="17"/>
        <v>-</v>
      </c>
      <c r="W152" s="5" t="str">
        <f t="shared" si="18"/>
        <v>-</v>
      </c>
      <c r="X152" s="5" t="str">
        <f t="shared" si="19"/>
        <v>-</v>
      </c>
      <c r="Y152" s="5" t="str">
        <f t="shared" si="20"/>
        <v>-</v>
      </c>
      <c r="Z152" s="5" t="str">
        <f t="shared" si="21"/>
        <v>-</v>
      </c>
      <c r="AA152" s="5" t="str">
        <f t="shared" si="22"/>
        <v>-</v>
      </c>
      <c r="AB152" s="12" t="str">
        <f t="shared" si="23"/>
        <v>-</v>
      </c>
    </row>
    <row r="153" spans="1:28" x14ac:dyDescent="0.2">
      <c r="A153" s="15"/>
      <c r="B153" s="16"/>
      <c r="C153" s="29"/>
      <c r="D153" s="16"/>
      <c r="E153" s="7"/>
      <c r="F153" s="2"/>
      <c r="G153" s="2"/>
      <c r="H153" s="2"/>
      <c r="I153" s="1"/>
      <c r="J153" s="2"/>
      <c r="K153" s="2"/>
      <c r="L153" s="8"/>
      <c r="M153" s="9"/>
      <c r="N153" s="3"/>
      <c r="O153" s="3"/>
      <c r="P153" s="3"/>
      <c r="Q153" s="4"/>
      <c r="R153" s="3"/>
      <c r="S153" s="3"/>
      <c r="T153" s="10"/>
      <c r="U153" s="11" t="str">
        <f t="shared" si="16"/>
        <v>-</v>
      </c>
      <c r="V153" s="5" t="str">
        <f t="shared" si="17"/>
        <v>-</v>
      </c>
      <c r="W153" s="5" t="str">
        <f t="shared" si="18"/>
        <v>-</v>
      </c>
      <c r="X153" s="5" t="str">
        <f t="shared" si="19"/>
        <v>-</v>
      </c>
      <c r="Y153" s="5" t="str">
        <f t="shared" si="20"/>
        <v>-</v>
      </c>
      <c r="Z153" s="5" t="str">
        <f t="shared" si="21"/>
        <v>-</v>
      </c>
      <c r="AA153" s="5" t="str">
        <f t="shared" si="22"/>
        <v>-</v>
      </c>
      <c r="AB153" s="12" t="str">
        <f t="shared" si="23"/>
        <v>-</v>
      </c>
    </row>
    <row r="154" spans="1:28" x14ac:dyDescent="0.2">
      <c r="A154" s="15"/>
      <c r="B154" s="16"/>
      <c r="C154" s="29"/>
      <c r="D154" s="16"/>
      <c r="E154" s="7"/>
      <c r="F154" s="2"/>
      <c r="G154" s="2"/>
      <c r="H154" s="2"/>
      <c r="I154" s="1"/>
      <c r="J154" s="2"/>
      <c r="K154" s="2"/>
      <c r="L154" s="8"/>
      <c r="M154" s="9"/>
      <c r="N154" s="3"/>
      <c r="O154" s="3"/>
      <c r="P154" s="3"/>
      <c r="Q154" s="4"/>
      <c r="R154" s="3"/>
      <c r="S154" s="3"/>
      <c r="T154" s="10"/>
      <c r="U154" s="11" t="str">
        <f t="shared" ref="U154:U180" si="24">IF(M154-E154=0,"-",(M154-E154)/E154)</f>
        <v>-</v>
      </c>
      <c r="V154" s="5" t="str">
        <f t="shared" ref="V154:V180" si="25">IF(N154-F154=0,"-",(N154-F154)/F154)</f>
        <v>-</v>
      </c>
      <c r="W154" s="5" t="str">
        <f t="shared" ref="W154:W180" si="26">IF(O154-G154=0,"-",(O154-G154)/G154)</f>
        <v>-</v>
      </c>
      <c r="X154" s="5" t="str">
        <f t="shared" ref="X154:X180" si="27">IF(P154-H154=0,"-",(P154-H154)/H154)</f>
        <v>-</v>
      </c>
      <c r="Y154" s="5" t="str">
        <f t="shared" ref="Y154:Y180" si="28">IF(Q154-I154=0,"-",(Q154-I154)/I154)</f>
        <v>-</v>
      </c>
      <c r="Z154" s="5" t="str">
        <f t="shared" ref="Z154:Z180" si="29">IF(R154-J154=0,"-",(R154-J154)/J154)</f>
        <v>-</v>
      </c>
      <c r="AA154" s="5" t="str">
        <f t="shared" ref="AA154:AA180" si="30">IF(S154-K154=0,"-",(S154-K154)/K154)</f>
        <v>-</v>
      </c>
      <c r="AB154" s="12" t="str">
        <f t="shared" ref="AB154:AB180" si="31">IF(T154-L154=0,"-",(T154-L154)/L154)</f>
        <v>-</v>
      </c>
    </row>
    <row r="155" spans="1:28" x14ac:dyDescent="0.2">
      <c r="A155" s="15"/>
      <c r="B155" s="16"/>
      <c r="C155" s="29"/>
      <c r="D155" s="16"/>
      <c r="E155" s="7"/>
      <c r="F155" s="2"/>
      <c r="G155" s="2"/>
      <c r="H155" s="2"/>
      <c r="I155" s="1"/>
      <c r="J155" s="2"/>
      <c r="K155" s="2"/>
      <c r="L155" s="8"/>
      <c r="M155" s="9"/>
      <c r="N155" s="3"/>
      <c r="O155" s="3"/>
      <c r="P155" s="3"/>
      <c r="Q155" s="4"/>
      <c r="R155" s="3"/>
      <c r="S155" s="3"/>
      <c r="T155" s="10"/>
      <c r="U155" s="11" t="str">
        <f t="shared" si="24"/>
        <v>-</v>
      </c>
      <c r="V155" s="5" t="str">
        <f t="shared" si="25"/>
        <v>-</v>
      </c>
      <c r="W155" s="5" t="str">
        <f t="shared" si="26"/>
        <v>-</v>
      </c>
      <c r="X155" s="5" t="str">
        <f t="shared" si="27"/>
        <v>-</v>
      </c>
      <c r="Y155" s="5" t="str">
        <f t="shared" si="28"/>
        <v>-</v>
      </c>
      <c r="Z155" s="5" t="str">
        <f t="shared" si="29"/>
        <v>-</v>
      </c>
      <c r="AA155" s="5" t="str">
        <f t="shared" si="30"/>
        <v>-</v>
      </c>
      <c r="AB155" s="12" t="str">
        <f t="shared" si="31"/>
        <v>-</v>
      </c>
    </row>
    <row r="156" spans="1:28" x14ac:dyDescent="0.2">
      <c r="A156" s="15"/>
      <c r="B156" s="16"/>
      <c r="C156" s="29"/>
      <c r="D156" s="16"/>
      <c r="E156" s="7"/>
      <c r="F156" s="2"/>
      <c r="G156" s="2"/>
      <c r="H156" s="2"/>
      <c r="I156" s="1"/>
      <c r="J156" s="2"/>
      <c r="K156" s="2"/>
      <c r="L156" s="8"/>
      <c r="M156" s="9"/>
      <c r="N156" s="3"/>
      <c r="O156" s="3"/>
      <c r="P156" s="3"/>
      <c r="Q156" s="4"/>
      <c r="R156" s="3"/>
      <c r="S156" s="3"/>
      <c r="T156" s="10"/>
      <c r="U156" s="11" t="str">
        <f t="shared" si="24"/>
        <v>-</v>
      </c>
      <c r="V156" s="5" t="str">
        <f t="shared" si="25"/>
        <v>-</v>
      </c>
      <c r="W156" s="5" t="str">
        <f t="shared" si="26"/>
        <v>-</v>
      </c>
      <c r="X156" s="5" t="str">
        <f t="shared" si="27"/>
        <v>-</v>
      </c>
      <c r="Y156" s="5" t="str">
        <f t="shared" si="28"/>
        <v>-</v>
      </c>
      <c r="Z156" s="5" t="str">
        <f t="shared" si="29"/>
        <v>-</v>
      </c>
      <c r="AA156" s="5" t="str">
        <f t="shared" si="30"/>
        <v>-</v>
      </c>
      <c r="AB156" s="12" t="str">
        <f t="shared" si="31"/>
        <v>-</v>
      </c>
    </row>
    <row r="157" spans="1:28" x14ac:dyDescent="0.2">
      <c r="A157" s="15"/>
      <c r="B157" s="16"/>
      <c r="C157" s="29"/>
      <c r="D157" s="16"/>
      <c r="E157" s="7"/>
      <c r="F157" s="2"/>
      <c r="G157" s="2"/>
      <c r="H157" s="2"/>
      <c r="I157" s="1"/>
      <c r="J157" s="2"/>
      <c r="K157" s="2"/>
      <c r="L157" s="8"/>
      <c r="M157" s="9"/>
      <c r="N157" s="3"/>
      <c r="O157" s="3"/>
      <c r="P157" s="3"/>
      <c r="Q157" s="4"/>
      <c r="R157" s="3"/>
      <c r="S157" s="3"/>
      <c r="T157" s="10"/>
      <c r="U157" s="11" t="str">
        <f t="shared" si="24"/>
        <v>-</v>
      </c>
      <c r="V157" s="5" t="str">
        <f t="shared" si="25"/>
        <v>-</v>
      </c>
      <c r="W157" s="5" t="str">
        <f t="shared" si="26"/>
        <v>-</v>
      </c>
      <c r="X157" s="5" t="str">
        <f t="shared" si="27"/>
        <v>-</v>
      </c>
      <c r="Y157" s="5" t="str">
        <f t="shared" si="28"/>
        <v>-</v>
      </c>
      <c r="Z157" s="5" t="str">
        <f t="shared" si="29"/>
        <v>-</v>
      </c>
      <c r="AA157" s="5" t="str">
        <f t="shared" si="30"/>
        <v>-</v>
      </c>
      <c r="AB157" s="12" t="str">
        <f t="shared" si="31"/>
        <v>-</v>
      </c>
    </row>
    <row r="158" spans="1:28" x14ac:dyDescent="0.2">
      <c r="A158" s="15"/>
      <c r="B158" s="16"/>
      <c r="C158" s="29"/>
      <c r="D158" s="16"/>
      <c r="E158" s="7"/>
      <c r="F158" s="2"/>
      <c r="G158" s="2"/>
      <c r="H158" s="2"/>
      <c r="I158" s="1"/>
      <c r="J158" s="2"/>
      <c r="K158" s="2"/>
      <c r="L158" s="8"/>
      <c r="M158" s="9"/>
      <c r="N158" s="3"/>
      <c r="O158" s="3"/>
      <c r="P158" s="3"/>
      <c r="Q158" s="4"/>
      <c r="R158" s="3"/>
      <c r="S158" s="3"/>
      <c r="T158" s="10"/>
      <c r="U158" s="11" t="str">
        <f t="shared" si="24"/>
        <v>-</v>
      </c>
      <c r="V158" s="5" t="str">
        <f t="shared" si="25"/>
        <v>-</v>
      </c>
      <c r="W158" s="5" t="str">
        <f t="shared" si="26"/>
        <v>-</v>
      </c>
      <c r="X158" s="5" t="str">
        <f t="shared" si="27"/>
        <v>-</v>
      </c>
      <c r="Y158" s="5" t="str">
        <f t="shared" si="28"/>
        <v>-</v>
      </c>
      <c r="Z158" s="5" t="str">
        <f t="shared" si="29"/>
        <v>-</v>
      </c>
      <c r="AA158" s="5" t="str">
        <f t="shared" si="30"/>
        <v>-</v>
      </c>
      <c r="AB158" s="12" t="str">
        <f t="shared" si="31"/>
        <v>-</v>
      </c>
    </row>
    <row r="159" spans="1:28" x14ac:dyDescent="0.2">
      <c r="A159" s="15"/>
      <c r="B159" s="16"/>
      <c r="C159" s="29"/>
      <c r="D159" s="16"/>
      <c r="E159" s="7"/>
      <c r="F159" s="2"/>
      <c r="G159" s="2"/>
      <c r="H159" s="2"/>
      <c r="I159" s="1"/>
      <c r="J159" s="2"/>
      <c r="K159" s="2"/>
      <c r="L159" s="8"/>
      <c r="M159" s="9"/>
      <c r="N159" s="3"/>
      <c r="O159" s="3"/>
      <c r="P159" s="3"/>
      <c r="Q159" s="4"/>
      <c r="R159" s="3"/>
      <c r="S159" s="3"/>
      <c r="T159" s="10"/>
      <c r="U159" s="11" t="str">
        <f t="shared" si="24"/>
        <v>-</v>
      </c>
      <c r="V159" s="5" t="str">
        <f t="shared" si="25"/>
        <v>-</v>
      </c>
      <c r="W159" s="5" t="str">
        <f t="shared" si="26"/>
        <v>-</v>
      </c>
      <c r="X159" s="5" t="str">
        <f t="shared" si="27"/>
        <v>-</v>
      </c>
      <c r="Y159" s="5" t="str">
        <f t="shared" si="28"/>
        <v>-</v>
      </c>
      <c r="Z159" s="5" t="str">
        <f t="shared" si="29"/>
        <v>-</v>
      </c>
      <c r="AA159" s="5" t="str">
        <f t="shared" si="30"/>
        <v>-</v>
      </c>
      <c r="AB159" s="12" t="str">
        <f t="shared" si="31"/>
        <v>-</v>
      </c>
    </row>
    <row r="160" spans="1:28" x14ac:dyDescent="0.2">
      <c r="A160" s="15"/>
      <c r="B160" s="16"/>
      <c r="C160" s="29"/>
      <c r="D160" s="16"/>
      <c r="E160" s="7"/>
      <c r="F160" s="2"/>
      <c r="G160" s="2"/>
      <c r="H160" s="2"/>
      <c r="I160" s="1"/>
      <c r="J160" s="2"/>
      <c r="K160" s="2"/>
      <c r="L160" s="8"/>
      <c r="M160" s="9"/>
      <c r="N160" s="3"/>
      <c r="O160" s="3"/>
      <c r="P160" s="3"/>
      <c r="Q160" s="4"/>
      <c r="R160" s="3"/>
      <c r="S160" s="3"/>
      <c r="T160" s="10"/>
      <c r="U160" s="11" t="str">
        <f t="shared" si="24"/>
        <v>-</v>
      </c>
      <c r="V160" s="5" t="str">
        <f t="shared" si="25"/>
        <v>-</v>
      </c>
      <c r="W160" s="5" t="str">
        <f t="shared" si="26"/>
        <v>-</v>
      </c>
      <c r="X160" s="5" t="str">
        <f t="shared" si="27"/>
        <v>-</v>
      </c>
      <c r="Y160" s="5" t="str">
        <f t="shared" si="28"/>
        <v>-</v>
      </c>
      <c r="Z160" s="5" t="str">
        <f t="shared" si="29"/>
        <v>-</v>
      </c>
      <c r="AA160" s="5" t="str">
        <f t="shared" si="30"/>
        <v>-</v>
      </c>
      <c r="AB160" s="12" t="str">
        <f t="shared" si="31"/>
        <v>-</v>
      </c>
    </row>
    <row r="161" spans="1:28" x14ac:dyDescent="0.2">
      <c r="A161" s="15"/>
      <c r="B161" s="16"/>
      <c r="C161" s="29"/>
      <c r="D161" s="16"/>
      <c r="E161" s="7"/>
      <c r="F161" s="2"/>
      <c r="G161" s="2"/>
      <c r="H161" s="2"/>
      <c r="I161" s="1"/>
      <c r="J161" s="2"/>
      <c r="K161" s="2"/>
      <c r="L161" s="8"/>
      <c r="M161" s="9"/>
      <c r="N161" s="3"/>
      <c r="O161" s="3"/>
      <c r="P161" s="3"/>
      <c r="Q161" s="4"/>
      <c r="R161" s="3"/>
      <c r="S161" s="3"/>
      <c r="T161" s="10"/>
      <c r="U161" s="11" t="str">
        <f t="shared" si="24"/>
        <v>-</v>
      </c>
      <c r="V161" s="5" t="str">
        <f t="shared" si="25"/>
        <v>-</v>
      </c>
      <c r="W161" s="5" t="str">
        <f t="shared" si="26"/>
        <v>-</v>
      </c>
      <c r="X161" s="5" t="str">
        <f t="shared" si="27"/>
        <v>-</v>
      </c>
      <c r="Y161" s="5" t="str">
        <f t="shared" si="28"/>
        <v>-</v>
      </c>
      <c r="Z161" s="5" t="str">
        <f t="shared" si="29"/>
        <v>-</v>
      </c>
      <c r="AA161" s="5" t="str">
        <f t="shared" si="30"/>
        <v>-</v>
      </c>
      <c r="AB161" s="12" t="str">
        <f t="shared" si="31"/>
        <v>-</v>
      </c>
    </row>
    <row r="162" spans="1:28" x14ac:dyDescent="0.2">
      <c r="A162" s="15"/>
      <c r="B162" s="16"/>
      <c r="C162" s="29"/>
      <c r="D162" s="16"/>
      <c r="E162" s="7"/>
      <c r="F162" s="2"/>
      <c r="G162" s="2"/>
      <c r="H162" s="2"/>
      <c r="I162" s="1"/>
      <c r="J162" s="2"/>
      <c r="K162" s="2"/>
      <c r="L162" s="8"/>
      <c r="M162" s="9"/>
      <c r="N162" s="3"/>
      <c r="O162" s="3"/>
      <c r="P162" s="3"/>
      <c r="Q162" s="4"/>
      <c r="R162" s="3"/>
      <c r="S162" s="3"/>
      <c r="T162" s="10"/>
      <c r="U162" s="11" t="str">
        <f t="shared" si="24"/>
        <v>-</v>
      </c>
      <c r="V162" s="5" t="str">
        <f t="shared" si="25"/>
        <v>-</v>
      </c>
      <c r="W162" s="5" t="str">
        <f t="shared" si="26"/>
        <v>-</v>
      </c>
      <c r="X162" s="5" t="str">
        <f t="shared" si="27"/>
        <v>-</v>
      </c>
      <c r="Y162" s="5" t="str">
        <f t="shared" si="28"/>
        <v>-</v>
      </c>
      <c r="Z162" s="5" t="str">
        <f t="shared" si="29"/>
        <v>-</v>
      </c>
      <c r="AA162" s="5" t="str">
        <f t="shared" si="30"/>
        <v>-</v>
      </c>
      <c r="AB162" s="12" t="str">
        <f t="shared" si="31"/>
        <v>-</v>
      </c>
    </row>
    <row r="163" spans="1:28" x14ac:dyDescent="0.2">
      <c r="A163" s="15"/>
      <c r="B163" s="16"/>
      <c r="C163" s="29"/>
      <c r="D163" s="16"/>
      <c r="E163" s="7"/>
      <c r="F163" s="2"/>
      <c r="G163" s="2"/>
      <c r="H163" s="2"/>
      <c r="I163" s="1"/>
      <c r="J163" s="2"/>
      <c r="K163" s="2"/>
      <c r="L163" s="8"/>
      <c r="M163" s="9"/>
      <c r="N163" s="3"/>
      <c r="O163" s="3"/>
      <c r="P163" s="3"/>
      <c r="Q163" s="4"/>
      <c r="R163" s="3"/>
      <c r="S163" s="3"/>
      <c r="T163" s="10"/>
      <c r="U163" s="11" t="str">
        <f t="shared" si="24"/>
        <v>-</v>
      </c>
      <c r="V163" s="5" t="str">
        <f t="shared" si="25"/>
        <v>-</v>
      </c>
      <c r="W163" s="5" t="str">
        <f t="shared" si="26"/>
        <v>-</v>
      </c>
      <c r="X163" s="5" t="str">
        <f t="shared" si="27"/>
        <v>-</v>
      </c>
      <c r="Y163" s="5" t="str">
        <f t="shared" si="28"/>
        <v>-</v>
      </c>
      <c r="Z163" s="5" t="str">
        <f t="shared" si="29"/>
        <v>-</v>
      </c>
      <c r="AA163" s="5" t="str">
        <f t="shared" si="30"/>
        <v>-</v>
      </c>
      <c r="AB163" s="12" t="str">
        <f t="shared" si="31"/>
        <v>-</v>
      </c>
    </row>
    <row r="164" spans="1:28" x14ac:dyDescent="0.2">
      <c r="A164" s="15"/>
      <c r="B164" s="16"/>
      <c r="C164" s="29"/>
      <c r="D164" s="16"/>
      <c r="E164" s="7"/>
      <c r="F164" s="2"/>
      <c r="G164" s="2"/>
      <c r="H164" s="2"/>
      <c r="I164" s="1"/>
      <c r="J164" s="2"/>
      <c r="K164" s="2"/>
      <c r="L164" s="8"/>
      <c r="M164" s="9"/>
      <c r="N164" s="3"/>
      <c r="O164" s="3"/>
      <c r="P164" s="3"/>
      <c r="Q164" s="4"/>
      <c r="R164" s="3"/>
      <c r="S164" s="3"/>
      <c r="T164" s="10"/>
      <c r="U164" s="11" t="str">
        <f t="shared" si="24"/>
        <v>-</v>
      </c>
      <c r="V164" s="5" t="str">
        <f t="shared" si="25"/>
        <v>-</v>
      </c>
      <c r="W164" s="5" t="str">
        <f t="shared" si="26"/>
        <v>-</v>
      </c>
      <c r="X164" s="5" t="str">
        <f t="shared" si="27"/>
        <v>-</v>
      </c>
      <c r="Y164" s="5" t="str">
        <f t="shared" si="28"/>
        <v>-</v>
      </c>
      <c r="Z164" s="5" t="str">
        <f t="shared" si="29"/>
        <v>-</v>
      </c>
      <c r="AA164" s="5" t="str">
        <f t="shared" si="30"/>
        <v>-</v>
      </c>
      <c r="AB164" s="12" t="str">
        <f t="shared" si="31"/>
        <v>-</v>
      </c>
    </row>
    <row r="165" spans="1:28" x14ac:dyDescent="0.2">
      <c r="A165" s="15"/>
      <c r="B165" s="16"/>
      <c r="C165" s="29"/>
      <c r="D165" s="16"/>
      <c r="E165" s="7"/>
      <c r="F165" s="2"/>
      <c r="G165" s="2"/>
      <c r="H165" s="2"/>
      <c r="I165" s="1"/>
      <c r="J165" s="2"/>
      <c r="K165" s="2"/>
      <c r="L165" s="8"/>
      <c r="M165" s="9"/>
      <c r="N165" s="3"/>
      <c r="O165" s="3"/>
      <c r="P165" s="3"/>
      <c r="Q165" s="4"/>
      <c r="R165" s="3"/>
      <c r="S165" s="3"/>
      <c r="T165" s="10"/>
      <c r="U165" s="11" t="str">
        <f t="shared" si="24"/>
        <v>-</v>
      </c>
      <c r="V165" s="5" t="str">
        <f t="shared" si="25"/>
        <v>-</v>
      </c>
      <c r="W165" s="5" t="str">
        <f t="shared" si="26"/>
        <v>-</v>
      </c>
      <c r="X165" s="5" t="str">
        <f t="shared" si="27"/>
        <v>-</v>
      </c>
      <c r="Y165" s="5" t="str">
        <f t="shared" si="28"/>
        <v>-</v>
      </c>
      <c r="Z165" s="5" t="str">
        <f t="shared" si="29"/>
        <v>-</v>
      </c>
      <c r="AA165" s="5" t="str">
        <f t="shared" si="30"/>
        <v>-</v>
      </c>
      <c r="AB165" s="12" t="str">
        <f t="shared" si="31"/>
        <v>-</v>
      </c>
    </row>
    <row r="166" spans="1:28" x14ac:dyDescent="0.2">
      <c r="A166" s="15"/>
      <c r="B166" s="16"/>
      <c r="C166" s="29"/>
      <c r="D166" s="16"/>
      <c r="E166" s="7"/>
      <c r="F166" s="2"/>
      <c r="G166" s="2"/>
      <c r="H166" s="2"/>
      <c r="I166" s="1"/>
      <c r="J166" s="2"/>
      <c r="K166" s="2"/>
      <c r="L166" s="8"/>
      <c r="M166" s="9"/>
      <c r="N166" s="3"/>
      <c r="O166" s="3"/>
      <c r="P166" s="3"/>
      <c r="Q166" s="4"/>
      <c r="R166" s="3"/>
      <c r="S166" s="3"/>
      <c r="T166" s="10"/>
      <c r="U166" s="11" t="str">
        <f t="shared" si="24"/>
        <v>-</v>
      </c>
      <c r="V166" s="5" t="str">
        <f t="shared" si="25"/>
        <v>-</v>
      </c>
      <c r="W166" s="5" t="str">
        <f t="shared" si="26"/>
        <v>-</v>
      </c>
      <c r="X166" s="5" t="str">
        <f t="shared" si="27"/>
        <v>-</v>
      </c>
      <c r="Y166" s="5" t="str">
        <f t="shared" si="28"/>
        <v>-</v>
      </c>
      <c r="Z166" s="5" t="str">
        <f t="shared" si="29"/>
        <v>-</v>
      </c>
      <c r="AA166" s="5" t="str">
        <f t="shared" si="30"/>
        <v>-</v>
      </c>
      <c r="AB166" s="12" t="str">
        <f t="shared" si="31"/>
        <v>-</v>
      </c>
    </row>
    <row r="167" spans="1:28" x14ac:dyDescent="0.2">
      <c r="A167" s="15"/>
      <c r="B167" s="16"/>
      <c r="C167" s="29"/>
      <c r="D167" s="16"/>
      <c r="E167" s="7"/>
      <c r="F167" s="2"/>
      <c r="G167" s="2"/>
      <c r="H167" s="2"/>
      <c r="I167" s="1"/>
      <c r="J167" s="2"/>
      <c r="K167" s="2"/>
      <c r="L167" s="8"/>
      <c r="M167" s="9"/>
      <c r="N167" s="3"/>
      <c r="O167" s="3"/>
      <c r="P167" s="3"/>
      <c r="Q167" s="4"/>
      <c r="R167" s="3"/>
      <c r="S167" s="3"/>
      <c r="T167" s="10"/>
      <c r="U167" s="11" t="str">
        <f t="shared" si="24"/>
        <v>-</v>
      </c>
      <c r="V167" s="5" t="str">
        <f t="shared" si="25"/>
        <v>-</v>
      </c>
      <c r="W167" s="5" t="str">
        <f t="shared" si="26"/>
        <v>-</v>
      </c>
      <c r="X167" s="5" t="str">
        <f t="shared" si="27"/>
        <v>-</v>
      </c>
      <c r="Y167" s="5" t="str">
        <f t="shared" si="28"/>
        <v>-</v>
      </c>
      <c r="Z167" s="5" t="str">
        <f t="shared" si="29"/>
        <v>-</v>
      </c>
      <c r="AA167" s="5" t="str">
        <f t="shared" si="30"/>
        <v>-</v>
      </c>
      <c r="AB167" s="12" t="str">
        <f t="shared" si="31"/>
        <v>-</v>
      </c>
    </row>
    <row r="168" spans="1:28" x14ac:dyDescent="0.2">
      <c r="A168" s="15"/>
      <c r="B168" s="16"/>
      <c r="C168" s="29"/>
      <c r="D168" s="16"/>
      <c r="E168" s="7"/>
      <c r="F168" s="2"/>
      <c r="G168" s="2"/>
      <c r="H168" s="2"/>
      <c r="I168" s="1"/>
      <c r="J168" s="2"/>
      <c r="K168" s="2"/>
      <c r="L168" s="8"/>
      <c r="M168" s="9"/>
      <c r="N168" s="3"/>
      <c r="O168" s="3"/>
      <c r="P168" s="3"/>
      <c r="Q168" s="4"/>
      <c r="R168" s="3"/>
      <c r="S168" s="3"/>
      <c r="T168" s="10"/>
      <c r="U168" s="11" t="str">
        <f t="shared" si="24"/>
        <v>-</v>
      </c>
      <c r="V168" s="5" t="str">
        <f t="shared" si="25"/>
        <v>-</v>
      </c>
      <c r="W168" s="5" t="str">
        <f t="shared" si="26"/>
        <v>-</v>
      </c>
      <c r="X168" s="5" t="str">
        <f t="shared" si="27"/>
        <v>-</v>
      </c>
      <c r="Y168" s="5" t="str">
        <f t="shared" si="28"/>
        <v>-</v>
      </c>
      <c r="Z168" s="5" t="str">
        <f t="shared" si="29"/>
        <v>-</v>
      </c>
      <c r="AA168" s="5" t="str">
        <f t="shared" si="30"/>
        <v>-</v>
      </c>
      <c r="AB168" s="12" t="str">
        <f t="shared" si="31"/>
        <v>-</v>
      </c>
    </row>
    <row r="169" spans="1:28" x14ac:dyDescent="0.2">
      <c r="A169" s="15"/>
      <c r="B169" s="16"/>
      <c r="C169" s="29"/>
      <c r="D169" s="16"/>
      <c r="E169" s="7"/>
      <c r="F169" s="2"/>
      <c r="G169" s="2"/>
      <c r="H169" s="2"/>
      <c r="I169" s="1"/>
      <c r="J169" s="2"/>
      <c r="K169" s="2"/>
      <c r="L169" s="8"/>
      <c r="M169" s="9"/>
      <c r="N169" s="3"/>
      <c r="O169" s="3"/>
      <c r="P169" s="3"/>
      <c r="Q169" s="4"/>
      <c r="R169" s="3"/>
      <c r="S169" s="3"/>
      <c r="T169" s="10"/>
      <c r="U169" s="11" t="str">
        <f t="shared" si="24"/>
        <v>-</v>
      </c>
      <c r="V169" s="5" t="str">
        <f t="shared" si="25"/>
        <v>-</v>
      </c>
      <c r="W169" s="5" t="str">
        <f t="shared" si="26"/>
        <v>-</v>
      </c>
      <c r="X169" s="5" t="str">
        <f t="shared" si="27"/>
        <v>-</v>
      </c>
      <c r="Y169" s="5" t="str">
        <f t="shared" si="28"/>
        <v>-</v>
      </c>
      <c r="Z169" s="5" t="str">
        <f t="shared" si="29"/>
        <v>-</v>
      </c>
      <c r="AA169" s="5" t="str">
        <f t="shared" si="30"/>
        <v>-</v>
      </c>
      <c r="AB169" s="12" t="str">
        <f t="shared" si="31"/>
        <v>-</v>
      </c>
    </row>
    <row r="170" spans="1:28" x14ac:dyDescent="0.2">
      <c r="A170" s="15"/>
      <c r="B170" s="16"/>
      <c r="C170" s="29"/>
      <c r="D170" s="16"/>
      <c r="E170" s="7"/>
      <c r="F170" s="2"/>
      <c r="G170" s="2"/>
      <c r="H170" s="2"/>
      <c r="I170" s="1"/>
      <c r="J170" s="2"/>
      <c r="K170" s="2"/>
      <c r="L170" s="8"/>
      <c r="M170" s="9"/>
      <c r="N170" s="3"/>
      <c r="O170" s="3"/>
      <c r="P170" s="3"/>
      <c r="Q170" s="4"/>
      <c r="R170" s="3"/>
      <c r="S170" s="3"/>
      <c r="T170" s="10"/>
      <c r="U170" s="11" t="str">
        <f t="shared" si="24"/>
        <v>-</v>
      </c>
      <c r="V170" s="5" t="str">
        <f t="shared" si="25"/>
        <v>-</v>
      </c>
      <c r="W170" s="5" t="str">
        <f t="shared" si="26"/>
        <v>-</v>
      </c>
      <c r="X170" s="5" t="str">
        <f t="shared" si="27"/>
        <v>-</v>
      </c>
      <c r="Y170" s="5" t="str">
        <f t="shared" si="28"/>
        <v>-</v>
      </c>
      <c r="Z170" s="5" t="str">
        <f t="shared" si="29"/>
        <v>-</v>
      </c>
      <c r="AA170" s="5" t="str">
        <f t="shared" si="30"/>
        <v>-</v>
      </c>
      <c r="AB170" s="12" t="str">
        <f t="shared" si="31"/>
        <v>-</v>
      </c>
    </row>
    <row r="171" spans="1:28" x14ac:dyDescent="0.2">
      <c r="A171" s="15"/>
      <c r="B171" s="16"/>
      <c r="C171" s="29"/>
      <c r="D171" s="16"/>
      <c r="E171" s="7"/>
      <c r="F171" s="2"/>
      <c r="G171" s="2"/>
      <c r="H171" s="2"/>
      <c r="I171" s="1"/>
      <c r="J171" s="2"/>
      <c r="K171" s="2"/>
      <c r="L171" s="8"/>
      <c r="M171" s="9"/>
      <c r="N171" s="3"/>
      <c r="O171" s="3"/>
      <c r="P171" s="3"/>
      <c r="Q171" s="4"/>
      <c r="R171" s="3"/>
      <c r="S171" s="3"/>
      <c r="T171" s="10"/>
      <c r="U171" s="11" t="str">
        <f t="shared" si="24"/>
        <v>-</v>
      </c>
      <c r="V171" s="5" t="str">
        <f t="shared" si="25"/>
        <v>-</v>
      </c>
      <c r="W171" s="5" t="str">
        <f t="shared" si="26"/>
        <v>-</v>
      </c>
      <c r="X171" s="5" t="str">
        <f t="shared" si="27"/>
        <v>-</v>
      </c>
      <c r="Y171" s="5" t="str">
        <f t="shared" si="28"/>
        <v>-</v>
      </c>
      <c r="Z171" s="5" t="str">
        <f t="shared" si="29"/>
        <v>-</v>
      </c>
      <c r="AA171" s="5" t="str">
        <f t="shared" si="30"/>
        <v>-</v>
      </c>
      <c r="AB171" s="12" t="str">
        <f t="shared" si="31"/>
        <v>-</v>
      </c>
    </row>
    <row r="172" spans="1:28" x14ac:dyDescent="0.2">
      <c r="A172" s="15"/>
      <c r="B172" s="16"/>
      <c r="C172" s="29"/>
      <c r="D172" s="16"/>
      <c r="E172" s="7"/>
      <c r="F172" s="2"/>
      <c r="G172" s="2"/>
      <c r="H172" s="2"/>
      <c r="I172" s="1"/>
      <c r="J172" s="2"/>
      <c r="K172" s="2"/>
      <c r="L172" s="8"/>
      <c r="M172" s="9"/>
      <c r="N172" s="3"/>
      <c r="O172" s="3"/>
      <c r="P172" s="3"/>
      <c r="Q172" s="4"/>
      <c r="R172" s="3"/>
      <c r="S172" s="3"/>
      <c r="T172" s="10"/>
      <c r="U172" s="11" t="str">
        <f t="shared" si="24"/>
        <v>-</v>
      </c>
      <c r="V172" s="5" t="str">
        <f t="shared" si="25"/>
        <v>-</v>
      </c>
      <c r="W172" s="5" t="str">
        <f t="shared" si="26"/>
        <v>-</v>
      </c>
      <c r="X172" s="5" t="str">
        <f t="shared" si="27"/>
        <v>-</v>
      </c>
      <c r="Y172" s="5" t="str">
        <f t="shared" si="28"/>
        <v>-</v>
      </c>
      <c r="Z172" s="5" t="str">
        <f t="shared" si="29"/>
        <v>-</v>
      </c>
      <c r="AA172" s="5" t="str">
        <f t="shared" si="30"/>
        <v>-</v>
      </c>
      <c r="AB172" s="12" t="str">
        <f t="shared" si="31"/>
        <v>-</v>
      </c>
    </row>
    <row r="173" spans="1:28" x14ac:dyDescent="0.2">
      <c r="A173" s="15"/>
      <c r="B173" s="16"/>
      <c r="C173" s="29"/>
      <c r="D173" s="16"/>
      <c r="E173" s="7"/>
      <c r="F173" s="2"/>
      <c r="G173" s="2"/>
      <c r="H173" s="2"/>
      <c r="I173" s="1"/>
      <c r="J173" s="2"/>
      <c r="K173" s="2"/>
      <c r="L173" s="8"/>
      <c r="M173" s="9"/>
      <c r="N173" s="3"/>
      <c r="O173" s="3"/>
      <c r="P173" s="3"/>
      <c r="Q173" s="4"/>
      <c r="R173" s="3"/>
      <c r="S173" s="3"/>
      <c r="T173" s="10"/>
      <c r="U173" s="11" t="str">
        <f t="shared" si="24"/>
        <v>-</v>
      </c>
      <c r="V173" s="5" t="str">
        <f t="shared" si="25"/>
        <v>-</v>
      </c>
      <c r="W173" s="5" t="str">
        <f t="shared" si="26"/>
        <v>-</v>
      </c>
      <c r="X173" s="5" t="str">
        <f t="shared" si="27"/>
        <v>-</v>
      </c>
      <c r="Y173" s="5" t="str">
        <f t="shared" si="28"/>
        <v>-</v>
      </c>
      <c r="Z173" s="5" t="str">
        <f t="shared" si="29"/>
        <v>-</v>
      </c>
      <c r="AA173" s="5" t="str">
        <f t="shared" si="30"/>
        <v>-</v>
      </c>
      <c r="AB173" s="12" t="str">
        <f t="shared" si="31"/>
        <v>-</v>
      </c>
    </row>
    <row r="174" spans="1:28" x14ac:dyDescent="0.2">
      <c r="A174" s="15"/>
      <c r="B174" s="16"/>
      <c r="C174" s="29"/>
      <c r="D174" s="16"/>
      <c r="E174" s="7"/>
      <c r="F174" s="2"/>
      <c r="G174" s="2"/>
      <c r="H174" s="2"/>
      <c r="I174" s="1"/>
      <c r="J174" s="2"/>
      <c r="K174" s="2"/>
      <c r="L174" s="8"/>
      <c r="M174" s="9"/>
      <c r="N174" s="3"/>
      <c r="O174" s="3"/>
      <c r="P174" s="3"/>
      <c r="Q174" s="4"/>
      <c r="R174" s="3"/>
      <c r="S174" s="3"/>
      <c r="T174" s="10"/>
      <c r="U174" s="11" t="str">
        <f t="shared" si="24"/>
        <v>-</v>
      </c>
      <c r="V174" s="5" t="str">
        <f t="shared" si="25"/>
        <v>-</v>
      </c>
      <c r="W174" s="5" t="str">
        <f t="shared" si="26"/>
        <v>-</v>
      </c>
      <c r="X174" s="5" t="str">
        <f t="shared" si="27"/>
        <v>-</v>
      </c>
      <c r="Y174" s="5" t="str">
        <f t="shared" si="28"/>
        <v>-</v>
      </c>
      <c r="Z174" s="5" t="str">
        <f t="shared" si="29"/>
        <v>-</v>
      </c>
      <c r="AA174" s="5" t="str">
        <f t="shared" si="30"/>
        <v>-</v>
      </c>
      <c r="AB174" s="12" t="str">
        <f t="shared" si="31"/>
        <v>-</v>
      </c>
    </row>
    <row r="175" spans="1:28" x14ac:dyDescent="0.2">
      <c r="A175" s="15"/>
      <c r="B175" s="16"/>
      <c r="C175" s="29"/>
      <c r="D175" s="16"/>
      <c r="E175" s="7"/>
      <c r="F175" s="2"/>
      <c r="G175" s="2"/>
      <c r="H175" s="2"/>
      <c r="I175" s="1"/>
      <c r="J175" s="2"/>
      <c r="K175" s="2"/>
      <c r="L175" s="8"/>
      <c r="M175" s="9"/>
      <c r="N175" s="3"/>
      <c r="O175" s="3"/>
      <c r="P175" s="3"/>
      <c r="Q175" s="4"/>
      <c r="R175" s="3"/>
      <c r="S175" s="3"/>
      <c r="T175" s="10"/>
      <c r="U175" s="11" t="str">
        <f t="shared" si="24"/>
        <v>-</v>
      </c>
      <c r="V175" s="5" t="str">
        <f t="shared" si="25"/>
        <v>-</v>
      </c>
      <c r="W175" s="5" t="str">
        <f t="shared" si="26"/>
        <v>-</v>
      </c>
      <c r="X175" s="5" t="str">
        <f t="shared" si="27"/>
        <v>-</v>
      </c>
      <c r="Y175" s="5" t="str">
        <f t="shared" si="28"/>
        <v>-</v>
      </c>
      <c r="Z175" s="5" t="str">
        <f t="shared" si="29"/>
        <v>-</v>
      </c>
      <c r="AA175" s="5" t="str">
        <f t="shared" si="30"/>
        <v>-</v>
      </c>
      <c r="AB175" s="12" t="str">
        <f t="shared" si="31"/>
        <v>-</v>
      </c>
    </row>
    <row r="176" spans="1:28" x14ac:dyDescent="0.2">
      <c r="A176" s="15"/>
      <c r="B176" s="16"/>
      <c r="C176" s="29"/>
      <c r="D176" s="16"/>
      <c r="E176" s="7"/>
      <c r="F176" s="2"/>
      <c r="G176" s="2"/>
      <c r="H176" s="2"/>
      <c r="I176" s="1"/>
      <c r="J176" s="2"/>
      <c r="K176" s="2"/>
      <c r="L176" s="8"/>
      <c r="M176" s="9"/>
      <c r="N176" s="3"/>
      <c r="O176" s="3"/>
      <c r="P176" s="3"/>
      <c r="Q176" s="4"/>
      <c r="R176" s="3"/>
      <c r="S176" s="3"/>
      <c r="T176" s="10"/>
      <c r="U176" s="11" t="str">
        <f t="shared" si="24"/>
        <v>-</v>
      </c>
      <c r="V176" s="5" t="str">
        <f t="shared" si="25"/>
        <v>-</v>
      </c>
      <c r="W176" s="5" t="str">
        <f t="shared" si="26"/>
        <v>-</v>
      </c>
      <c r="X176" s="5" t="str">
        <f t="shared" si="27"/>
        <v>-</v>
      </c>
      <c r="Y176" s="5" t="str">
        <f t="shared" si="28"/>
        <v>-</v>
      </c>
      <c r="Z176" s="5" t="str">
        <f t="shared" si="29"/>
        <v>-</v>
      </c>
      <c r="AA176" s="5" t="str">
        <f t="shared" si="30"/>
        <v>-</v>
      </c>
      <c r="AB176" s="12" t="str">
        <f t="shared" si="31"/>
        <v>-</v>
      </c>
    </row>
    <row r="177" spans="1:28" x14ac:dyDescent="0.2">
      <c r="A177" s="15"/>
      <c r="B177" s="16"/>
      <c r="C177" s="29"/>
      <c r="D177" s="16"/>
      <c r="E177" s="7"/>
      <c r="F177" s="2"/>
      <c r="G177" s="2"/>
      <c r="H177" s="2"/>
      <c r="I177" s="1"/>
      <c r="J177" s="2"/>
      <c r="K177" s="2"/>
      <c r="L177" s="8"/>
      <c r="M177" s="9"/>
      <c r="N177" s="3"/>
      <c r="O177" s="3"/>
      <c r="P177" s="3"/>
      <c r="Q177" s="4"/>
      <c r="R177" s="3"/>
      <c r="S177" s="3"/>
      <c r="T177" s="10"/>
      <c r="U177" s="11" t="str">
        <f t="shared" si="24"/>
        <v>-</v>
      </c>
      <c r="V177" s="5" t="str">
        <f t="shared" si="25"/>
        <v>-</v>
      </c>
      <c r="W177" s="5" t="str">
        <f t="shared" si="26"/>
        <v>-</v>
      </c>
      <c r="X177" s="5" t="str">
        <f t="shared" si="27"/>
        <v>-</v>
      </c>
      <c r="Y177" s="5" t="str">
        <f t="shared" si="28"/>
        <v>-</v>
      </c>
      <c r="Z177" s="5" t="str">
        <f t="shared" si="29"/>
        <v>-</v>
      </c>
      <c r="AA177" s="5" t="str">
        <f t="shared" si="30"/>
        <v>-</v>
      </c>
      <c r="AB177" s="12" t="str">
        <f t="shared" si="31"/>
        <v>-</v>
      </c>
    </row>
    <row r="178" spans="1:28" x14ac:dyDescent="0.2">
      <c r="A178" s="15"/>
      <c r="B178" s="16"/>
      <c r="C178" s="29"/>
      <c r="D178" s="16"/>
      <c r="E178" s="7"/>
      <c r="F178" s="2"/>
      <c r="G178" s="2"/>
      <c r="H178" s="2"/>
      <c r="I178" s="1"/>
      <c r="J178" s="2"/>
      <c r="K178" s="2"/>
      <c r="L178" s="8"/>
      <c r="M178" s="9"/>
      <c r="N178" s="3"/>
      <c r="O178" s="3"/>
      <c r="P178" s="3"/>
      <c r="Q178" s="4"/>
      <c r="R178" s="3"/>
      <c r="S178" s="3"/>
      <c r="T178" s="10"/>
      <c r="U178" s="11" t="str">
        <f t="shared" si="24"/>
        <v>-</v>
      </c>
      <c r="V178" s="5" t="str">
        <f t="shared" si="25"/>
        <v>-</v>
      </c>
      <c r="W178" s="5" t="str">
        <f t="shared" si="26"/>
        <v>-</v>
      </c>
      <c r="X178" s="5" t="str">
        <f t="shared" si="27"/>
        <v>-</v>
      </c>
      <c r="Y178" s="5" t="str">
        <f t="shared" si="28"/>
        <v>-</v>
      </c>
      <c r="Z178" s="5" t="str">
        <f t="shared" si="29"/>
        <v>-</v>
      </c>
      <c r="AA178" s="5" t="str">
        <f t="shared" si="30"/>
        <v>-</v>
      </c>
      <c r="AB178" s="12" t="str">
        <f t="shared" si="31"/>
        <v>-</v>
      </c>
    </row>
    <row r="179" spans="1:28" x14ac:dyDescent="0.2">
      <c r="A179" s="15"/>
      <c r="B179" s="16"/>
      <c r="C179" s="29"/>
      <c r="D179" s="16"/>
      <c r="E179" s="7"/>
      <c r="F179" s="2"/>
      <c r="G179" s="2"/>
      <c r="H179" s="2"/>
      <c r="I179" s="1"/>
      <c r="J179" s="2"/>
      <c r="K179" s="2"/>
      <c r="L179" s="8"/>
      <c r="M179" s="9"/>
      <c r="N179" s="3"/>
      <c r="O179" s="3"/>
      <c r="P179" s="3"/>
      <c r="Q179" s="4"/>
      <c r="R179" s="3"/>
      <c r="S179" s="3"/>
      <c r="T179" s="10"/>
      <c r="U179" s="11" t="str">
        <f t="shared" si="24"/>
        <v>-</v>
      </c>
      <c r="V179" s="5" t="str">
        <f t="shared" si="25"/>
        <v>-</v>
      </c>
      <c r="W179" s="5" t="str">
        <f t="shared" si="26"/>
        <v>-</v>
      </c>
      <c r="X179" s="5" t="str">
        <f t="shared" si="27"/>
        <v>-</v>
      </c>
      <c r="Y179" s="5" t="str">
        <f t="shared" si="28"/>
        <v>-</v>
      </c>
      <c r="Z179" s="5" t="str">
        <f t="shared" si="29"/>
        <v>-</v>
      </c>
      <c r="AA179" s="5" t="str">
        <f t="shared" si="30"/>
        <v>-</v>
      </c>
      <c r="AB179" s="12" t="str">
        <f t="shared" si="31"/>
        <v>-</v>
      </c>
    </row>
    <row r="180" spans="1:28" x14ac:dyDescent="0.2">
      <c r="A180" s="15"/>
      <c r="B180" s="16"/>
      <c r="C180" s="29"/>
      <c r="D180" s="16"/>
      <c r="E180" s="7"/>
      <c r="F180" s="2"/>
      <c r="G180" s="2"/>
      <c r="H180" s="2"/>
      <c r="I180" s="1"/>
      <c r="J180" s="2"/>
      <c r="K180" s="2"/>
      <c r="L180" s="8"/>
      <c r="M180" s="9"/>
      <c r="N180" s="3"/>
      <c r="O180" s="3"/>
      <c r="P180" s="3"/>
      <c r="Q180" s="4"/>
      <c r="R180" s="3"/>
      <c r="S180" s="3"/>
      <c r="T180" s="10"/>
      <c r="U180" s="11" t="str">
        <f t="shared" si="24"/>
        <v>-</v>
      </c>
      <c r="V180" s="5" t="str">
        <f t="shared" si="25"/>
        <v>-</v>
      </c>
      <c r="W180" s="5" t="str">
        <f t="shared" si="26"/>
        <v>-</v>
      </c>
      <c r="X180" s="5" t="str">
        <f t="shared" si="27"/>
        <v>-</v>
      </c>
      <c r="Y180" s="5" t="str">
        <f t="shared" si="28"/>
        <v>-</v>
      </c>
      <c r="Z180" s="5" t="str">
        <f t="shared" si="29"/>
        <v>-</v>
      </c>
      <c r="AA180" s="5" t="str">
        <f t="shared" si="30"/>
        <v>-</v>
      </c>
      <c r="AB180" s="12" t="str">
        <f t="shared" si="31"/>
        <v>-</v>
      </c>
    </row>
  </sheetData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213"/>
  <sheetViews>
    <sheetView showGridLines="0" zoomScale="80" zoomScaleNormal="80" workbookViewId="0">
      <pane xSplit="4" ySplit="2" topLeftCell="Z24" activePane="bottomRight" state="frozen"/>
      <selection pane="topRight" activeCell="C1" sqref="C1"/>
      <selection pane="bottomLeft" activeCell="A4" sqref="A4"/>
      <selection pane="bottomRight" activeCell="AE42" sqref="AE42"/>
    </sheetView>
  </sheetViews>
  <sheetFormatPr defaultRowHeight="12.75" x14ac:dyDescent="0.2"/>
  <cols>
    <col min="1" max="2" width="13" style="13" customWidth="1"/>
    <col min="3" max="4" width="19" style="14" customWidth="1"/>
    <col min="5" max="28" width="12.28515625" customWidth="1"/>
  </cols>
  <sheetData>
    <row r="1" spans="1:28" s="6" customFormat="1" ht="27.75" customHeight="1" x14ac:dyDescent="0.2">
      <c r="A1" s="66" t="s">
        <v>10</v>
      </c>
      <c r="B1" s="67"/>
      <c r="C1" s="67"/>
      <c r="D1" s="68"/>
      <c r="E1" s="69" t="s">
        <v>60</v>
      </c>
      <c r="F1" s="70"/>
      <c r="G1" s="70"/>
      <c r="H1" s="70"/>
      <c r="I1" s="70"/>
      <c r="J1" s="70"/>
      <c r="K1" s="70"/>
      <c r="L1" s="71"/>
      <c r="M1" s="69" t="s">
        <v>8</v>
      </c>
      <c r="N1" s="70"/>
      <c r="O1" s="70"/>
      <c r="P1" s="70"/>
      <c r="Q1" s="70"/>
      <c r="R1" s="70"/>
      <c r="S1" s="70"/>
      <c r="T1" s="71"/>
      <c r="U1" s="69" t="s">
        <v>9</v>
      </c>
      <c r="V1" s="70"/>
      <c r="W1" s="70"/>
      <c r="X1" s="70"/>
      <c r="Y1" s="70"/>
      <c r="Z1" s="70"/>
      <c r="AA1" s="70"/>
      <c r="AB1" s="71"/>
    </row>
    <row r="2" spans="1:28" ht="73.5" customHeight="1" x14ac:dyDescent="0.2">
      <c r="A2" s="32" t="s">
        <v>58</v>
      </c>
      <c r="B2" s="32" t="s">
        <v>59</v>
      </c>
      <c r="C2" s="32" t="s">
        <v>11</v>
      </c>
      <c r="D2" s="33" t="s">
        <v>12</v>
      </c>
      <c r="E2" s="34" t="s">
        <v>0</v>
      </c>
      <c r="F2" s="35" t="s">
        <v>1</v>
      </c>
      <c r="G2" s="35" t="s">
        <v>2</v>
      </c>
      <c r="H2" s="35" t="s">
        <v>3</v>
      </c>
      <c r="I2" s="35" t="s">
        <v>4</v>
      </c>
      <c r="J2" s="35" t="s">
        <v>5</v>
      </c>
      <c r="K2" s="35" t="s">
        <v>6</v>
      </c>
      <c r="L2" s="36" t="s">
        <v>7</v>
      </c>
      <c r="M2" s="34" t="s">
        <v>0</v>
      </c>
      <c r="N2" s="35" t="s">
        <v>1</v>
      </c>
      <c r="O2" s="35" t="s">
        <v>2</v>
      </c>
      <c r="P2" s="35" t="s">
        <v>3</v>
      </c>
      <c r="Q2" s="35" t="s">
        <v>4</v>
      </c>
      <c r="R2" s="35" t="s">
        <v>5</v>
      </c>
      <c r="S2" s="35" t="s">
        <v>6</v>
      </c>
      <c r="T2" s="36" t="s">
        <v>7</v>
      </c>
      <c r="U2" s="34" t="s">
        <v>0</v>
      </c>
      <c r="V2" s="35" t="s">
        <v>1</v>
      </c>
      <c r="W2" s="35" t="s">
        <v>2</v>
      </c>
      <c r="X2" s="35" t="s">
        <v>3</v>
      </c>
      <c r="Y2" s="35" t="s">
        <v>4</v>
      </c>
      <c r="Z2" s="35" t="s">
        <v>5</v>
      </c>
      <c r="AA2" s="35" t="s">
        <v>6</v>
      </c>
      <c r="AB2" s="36" t="s">
        <v>7</v>
      </c>
    </row>
    <row r="3" spans="1:28" x14ac:dyDescent="0.2">
      <c r="A3" s="17">
        <v>803</v>
      </c>
      <c r="B3" s="18">
        <v>603</v>
      </c>
      <c r="C3" s="17">
        <v>1300035361194</v>
      </c>
      <c r="D3" s="17">
        <v>1300050649372</v>
      </c>
      <c r="E3" s="7">
        <v>0</v>
      </c>
      <c r="F3" s="2">
        <v>19566.715594208112</v>
      </c>
      <c r="G3" s="2">
        <v>3.92</v>
      </c>
      <c r="H3" s="2">
        <v>3.92</v>
      </c>
      <c r="I3" s="1">
        <v>0</v>
      </c>
      <c r="J3" s="2">
        <v>0</v>
      </c>
      <c r="K3" s="2">
        <v>0</v>
      </c>
      <c r="L3" s="8">
        <v>0</v>
      </c>
      <c r="M3" s="9">
        <v>0</v>
      </c>
      <c r="N3" s="3">
        <v>19104.325594208112</v>
      </c>
      <c r="O3" s="3">
        <v>3.92</v>
      </c>
      <c r="P3" s="3">
        <v>3.92</v>
      </c>
      <c r="Q3" s="4">
        <v>0</v>
      </c>
      <c r="R3" s="3">
        <v>0</v>
      </c>
      <c r="S3" s="3">
        <v>0</v>
      </c>
      <c r="T3" s="10">
        <v>0</v>
      </c>
      <c r="U3" s="11" t="str">
        <f>IF(M3-E3=0,"-",(M3-E3)/E3)</f>
        <v>-</v>
      </c>
      <c r="V3" s="5">
        <f t="shared" ref="V3:AB39" si="0">IF(N3-F3=0,"-",(N3-F3)/F3)</f>
        <v>-2.36314570922097E-2</v>
      </c>
      <c r="W3" s="5" t="str">
        <f t="shared" si="0"/>
        <v>-</v>
      </c>
      <c r="X3" s="5" t="str">
        <f t="shared" si="0"/>
        <v>-</v>
      </c>
      <c r="Y3" s="5" t="str">
        <f t="shared" si="0"/>
        <v>-</v>
      </c>
      <c r="Z3" s="5" t="str">
        <f t="shared" si="0"/>
        <v>-</v>
      </c>
      <c r="AA3" s="5" t="str">
        <f t="shared" si="0"/>
        <v>-</v>
      </c>
      <c r="AB3" s="12" t="str">
        <f t="shared" si="0"/>
        <v>-</v>
      </c>
    </row>
    <row r="4" spans="1:28" x14ac:dyDescent="0.2">
      <c r="A4" s="17">
        <v>804</v>
      </c>
      <c r="B4" s="18">
        <v>0</v>
      </c>
      <c r="C4" s="17">
        <v>1300035352942</v>
      </c>
      <c r="D4" s="17"/>
      <c r="E4" s="7">
        <v>0.68799999999999994</v>
      </c>
      <c r="F4" s="2">
        <v>7565.2000000000007</v>
      </c>
      <c r="G4" s="2">
        <v>8.2200000000000006</v>
      </c>
      <c r="H4" s="2">
        <v>8.2200000000000006</v>
      </c>
      <c r="I4" s="1">
        <v>0</v>
      </c>
      <c r="J4" s="2">
        <v>0</v>
      </c>
      <c r="K4" s="2">
        <v>0</v>
      </c>
      <c r="L4" s="8">
        <v>0</v>
      </c>
      <c r="M4" s="9">
        <v>0.68799999999999994</v>
      </c>
      <c r="N4" s="3">
        <v>7565.2000000000007</v>
      </c>
      <c r="O4" s="3">
        <v>8.2200000000000006</v>
      </c>
      <c r="P4" s="3">
        <v>8.2200000000000006</v>
      </c>
      <c r="Q4" s="4">
        <v>0</v>
      </c>
      <c r="R4" s="3">
        <v>0</v>
      </c>
      <c r="S4" s="3">
        <v>0</v>
      </c>
      <c r="T4" s="10">
        <v>0</v>
      </c>
      <c r="U4" s="11" t="str">
        <f t="shared" ref="U4:X67" si="1">IF(M4-E4=0,"-",(M4-E4)/E4)</f>
        <v>-</v>
      </c>
      <c r="V4" s="5" t="str">
        <f t="shared" si="0"/>
        <v>-</v>
      </c>
      <c r="W4" s="5" t="str">
        <f t="shared" si="0"/>
        <v>-</v>
      </c>
      <c r="X4" s="5" t="str">
        <f t="shared" si="0"/>
        <v>-</v>
      </c>
      <c r="Y4" s="5" t="str">
        <f t="shared" si="0"/>
        <v>-</v>
      </c>
      <c r="Z4" s="5" t="str">
        <f t="shared" si="0"/>
        <v>-</v>
      </c>
      <c r="AA4" s="5" t="str">
        <f t="shared" si="0"/>
        <v>-</v>
      </c>
      <c r="AB4" s="12" t="str">
        <f t="shared" si="0"/>
        <v>-</v>
      </c>
    </row>
    <row r="5" spans="1:28" x14ac:dyDescent="0.2">
      <c r="A5" s="17">
        <v>805</v>
      </c>
      <c r="B5" s="18">
        <v>0</v>
      </c>
      <c r="C5" s="17">
        <v>1300035359423</v>
      </c>
      <c r="D5" s="17"/>
      <c r="E5" s="7">
        <v>0</v>
      </c>
      <c r="F5" s="2">
        <v>49952.146974850235</v>
      </c>
      <c r="G5" s="2">
        <v>7.64</v>
      </c>
      <c r="H5" s="2">
        <v>7.64</v>
      </c>
      <c r="I5" s="1">
        <v>0</v>
      </c>
      <c r="J5" s="2">
        <v>0</v>
      </c>
      <c r="K5" s="2">
        <v>0</v>
      </c>
      <c r="L5" s="8">
        <v>0</v>
      </c>
      <c r="M5" s="9">
        <v>0</v>
      </c>
      <c r="N5" s="3">
        <v>49952.146974850235</v>
      </c>
      <c r="O5" s="3">
        <v>7.64</v>
      </c>
      <c r="P5" s="3">
        <v>7.64</v>
      </c>
      <c r="Q5" s="4">
        <v>0</v>
      </c>
      <c r="R5" s="3">
        <v>0</v>
      </c>
      <c r="S5" s="3">
        <v>0</v>
      </c>
      <c r="T5" s="10">
        <v>0</v>
      </c>
      <c r="U5" s="11" t="str">
        <f t="shared" si="1"/>
        <v>-</v>
      </c>
      <c r="V5" s="5" t="str">
        <f t="shared" si="0"/>
        <v>-</v>
      </c>
      <c r="W5" s="5" t="str">
        <f t="shared" si="0"/>
        <v>-</v>
      </c>
      <c r="X5" s="5" t="str">
        <f t="shared" si="0"/>
        <v>-</v>
      </c>
      <c r="Y5" s="5" t="str">
        <f t="shared" si="0"/>
        <v>-</v>
      </c>
      <c r="Z5" s="5" t="str">
        <f t="shared" si="0"/>
        <v>-</v>
      </c>
      <c r="AA5" s="5" t="str">
        <f t="shared" si="0"/>
        <v>-</v>
      </c>
      <c r="AB5" s="12" t="str">
        <f t="shared" si="0"/>
        <v>-</v>
      </c>
    </row>
    <row r="6" spans="1:28" x14ac:dyDescent="0.2">
      <c r="A6" s="17">
        <v>806</v>
      </c>
      <c r="B6" s="18">
        <v>606</v>
      </c>
      <c r="C6" s="17">
        <v>1300051060972</v>
      </c>
      <c r="D6" s="17">
        <v>1300051060981</v>
      </c>
      <c r="E6" s="7">
        <v>0</v>
      </c>
      <c r="F6" s="2">
        <v>129.86000000000001</v>
      </c>
      <c r="G6" s="2">
        <v>3.17</v>
      </c>
      <c r="H6" s="2">
        <v>3.17</v>
      </c>
      <c r="I6" s="1">
        <v>0</v>
      </c>
      <c r="J6" s="2">
        <v>0</v>
      </c>
      <c r="K6" s="2">
        <v>0</v>
      </c>
      <c r="L6" s="8">
        <v>0</v>
      </c>
      <c r="M6" s="9">
        <v>0</v>
      </c>
      <c r="N6" s="3">
        <v>54.14</v>
      </c>
      <c r="O6" s="3">
        <v>3.17</v>
      </c>
      <c r="P6" s="3">
        <v>3.17</v>
      </c>
      <c r="Q6" s="4">
        <v>0</v>
      </c>
      <c r="R6" s="3">
        <v>0</v>
      </c>
      <c r="S6" s="3">
        <v>0</v>
      </c>
      <c r="T6" s="10">
        <v>0</v>
      </c>
      <c r="U6" s="11" t="str">
        <f t="shared" si="1"/>
        <v>-</v>
      </c>
      <c r="V6" s="5">
        <f t="shared" si="0"/>
        <v>-0.58308948097951641</v>
      </c>
      <c r="W6" s="5" t="str">
        <f t="shared" si="0"/>
        <v>-</v>
      </c>
      <c r="X6" s="5" t="str">
        <f t="shared" si="0"/>
        <v>-</v>
      </c>
      <c r="Y6" s="5" t="str">
        <f t="shared" si="0"/>
        <v>-</v>
      </c>
      <c r="Z6" s="5" t="str">
        <f t="shared" si="0"/>
        <v>-</v>
      </c>
      <c r="AA6" s="5" t="str">
        <f t="shared" si="0"/>
        <v>-</v>
      </c>
      <c r="AB6" s="12" t="str">
        <f t="shared" si="0"/>
        <v>-</v>
      </c>
    </row>
    <row r="7" spans="1:28" x14ac:dyDescent="0.2">
      <c r="A7" s="17">
        <v>807</v>
      </c>
      <c r="B7" s="18">
        <v>0</v>
      </c>
      <c r="C7" s="17">
        <v>1300035359752</v>
      </c>
      <c r="D7" s="17"/>
      <c r="E7" s="7">
        <v>0</v>
      </c>
      <c r="F7" s="2">
        <v>10246.629999999999</v>
      </c>
      <c r="G7" s="2">
        <v>4.25</v>
      </c>
      <c r="H7" s="2">
        <v>4.25</v>
      </c>
      <c r="I7" s="1">
        <v>0</v>
      </c>
      <c r="J7" s="2">
        <v>0</v>
      </c>
      <c r="K7" s="2">
        <v>0</v>
      </c>
      <c r="L7" s="8">
        <v>0</v>
      </c>
      <c r="M7" s="9">
        <v>0</v>
      </c>
      <c r="N7" s="3">
        <v>10246.629999999999</v>
      </c>
      <c r="O7" s="3">
        <v>4.25</v>
      </c>
      <c r="P7" s="3">
        <v>4.25</v>
      </c>
      <c r="Q7" s="4">
        <v>0</v>
      </c>
      <c r="R7" s="3">
        <v>0</v>
      </c>
      <c r="S7" s="3">
        <v>0</v>
      </c>
      <c r="T7" s="10">
        <v>0</v>
      </c>
      <c r="U7" s="11" t="str">
        <f t="shared" si="1"/>
        <v>-</v>
      </c>
      <c r="V7" s="5" t="str">
        <f t="shared" si="0"/>
        <v>-</v>
      </c>
      <c r="W7" s="5" t="str">
        <f t="shared" si="0"/>
        <v>-</v>
      </c>
      <c r="X7" s="5" t="str">
        <f t="shared" si="0"/>
        <v>-</v>
      </c>
      <c r="Y7" s="5" t="str">
        <f t="shared" si="0"/>
        <v>-</v>
      </c>
      <c r="Z7" s="5" t="str">
        <f t="shared" si="0"/>
        <v>-</v>
      </c>
      <c r="AA7" s="5" t="str">
        <f t="shared" si="0"/>
        <v>-</v>
      </c>
      <c r="AB7" s="12" t="str">
        <f t="shared" si="0"/>
        <v>-</v>
      </c>
    </row>
    <row r="8" spans="1:28" x14ac:dyDescent="0.2">
      <c r="A8" s="17">
        <v>808</v>
      </c>
      <c r="B8" s="18">
        <v>0</v>
      </c>
      <c r="C8" s="17">
        <v>1300035360066</v>
      </c>
      <c r="D8" s="17"/>
      <c r="E8" s="7">
        <v>0</v>
      </c>
      <c r="F8" s="2">
        <v>27095.62</v>
      </c>
      <c r="G8" s="2">
        <v>7.69</v>
      </c>
      <c r="H8" s="2">
        <v>7.69</v>
      </c>
      <c r="I8" s="1">
        <v>0</v>
      </c>
      <c r="J8" s="2">
        <v>0</v>
      </c>
      <c r="K8" s="2">
        <v>0</v>
      </c>
      <c r="L8" s="8">
        <v>0</v>
      </c>
      <c r="M8" s="9">
        <v>0</v>
      </c>
      <c r="N8" s="3">
        <v>27095.62</v>
      </c>
      <c r="O8" s="3">
        <v>7.69</v>
      </c>
      <c r="P8" s="3">
        <v>7.69</v>
      </c>
      <c r="Q8" s="4">
        <v>0</v>
      </c>
      <c r="R8" s="3">
        <v>0</v>
      </c>
      <c r="S8" s="3">
        <v>0</v>
      </c>
      <c r="T8" s="10">
        <v>0</v>
      </c>
      <c r="U8" s="11" t="str">
        <f t="shared" si="1"/>
        <v>-</v>
      </c>
      <c r="V8" s="5" t="str">
        <f t="shared" si="0"/>
        <v>-</v>
      </c>
      <c r="W8" s="5" t="str">
        <f t="shared" si="0"/>
        <v>-</v>
      </c>
      <c r="X8" s="5" t="str">
        <f t="shared" si="0"/>
        <v>-</v>
      </c>
      <c r="Y8" s="5" t="str">
        <f t="shared" si="0"/>
        <v>-</v>
      </c>
      <c r="Z8" s="5" t="str">
        <f t="shared" si="0"/>
        <v>-</v>
      </c>
      <c r="AA8" s="5" t="str">
        <f t="shared" si="0"/>
        <v>-</v>
      </c>
      <c r="AB8" s="12" t="str">
        <f t="shared" si="0"/>
        <v>-</v>
      </c>
    </row>
    <row r="9" spans="1:28" x14ac:dyDescent="0.2">
      <c r="A9" s="17">
        <v>809</v>
      </c>
      <c r="B9" s="18">
        <v>0</v>
      </c>
      <c r="C9" s="17">
        <v>1300035362480</v>
      </c>
      <c r="D9" s="17"/>
      <c r="E9" s="7">
        <v>0</v>
      </c>
      <c r="F9" s="2">
        <v>0</v>
      </c>
      <c r="G9" s="2">
        <v>4.51</v>
      </c>
      <c r="H9" s="2">
        <v>4.51</v>
      </c>
      <c r="I9" s="1">
        <v>0</v>
      </c>
      <c r="J9" s="2">
        <v>0</v>
      </c>
      <c r="K9" s="2">
        <v>0</v>
      </c>
      <c r="L9" s="8">
        <v>0</v>
      </c>
      <c r="M9" s="9">
        <v>0</v>
      </c>
      <c r="N9" s="3">
        <v>0</v>
      </c>
      <c r="O9" s="3">
        <v>4.51</v>
      </c>
      <c r="P9" s="3">
        <v>4.51</v>
      </c>
      <c r="Q9" s="4">
        <v>0</v>
      </c>
      <c r="R9" s="3">
        <v>0</v>
      </c>
      <c r="S9" s="3">
        <v>0</v>
      </c>
      <c r="T9" s="10">
        <v>0</v>
      </c>
      <c r="U9" s="11" t="str">
        <f t="shared" si="1"/>
        <v>-</v>
      </c>
      <c r="V9" s="5" t="str">
        <f t="shared" si="0"/>
        <v>-</v>
      </c>
      <c r="W9" s="5" t="str">
        <f t="shared" si="0"/>
        <v>-</v>
      </c>
      <c r="X9" s="5" t="str">
        <f t="shared" si="0"/>
        <v>-</v>
      </c>
      <c r="Y9" s="5" t="str">
        <f t="shared" si="0"/>
        <v>-</v>
      </c>
      <c r="Z9" s="5" t="str">
        <f t="shared" si="0"/>
        <v>-</v>
      </c>
      <c r="AA9" s="5" t="str">
        <f t="shared" si="0"/>
        <v>-</v>
      </c>
      <c r="AB9" s="12" t="str">
        <f t="shared" si="0"/>
        <v>-</v>
      </c>
    </row>
    <row r="10" spans="1:28" x14ac:dyDescent="0.2">
      <c r="A10" s="17">
        <v>810</v>
      </c>
      <c r="B10" s="18">
        <v>0</v>
      </c>
      <c r="C10" s="17">
        <v>1300051694818</v>
      </c>
      <c r="D10" s="17"/>
      <c r="E10" s="7">
        <v>0.90500000000000003</v>
      </c>
      <c r="F10" s="2">
        <v>44208.408346093987</v>
      </c>
      <c r="G10" s="2">
        <v>3.47</v>
      </c>
      <c r="H10" s="2">
        <v>3.47</v>
      </c>
      <c r="I10" s="1">
        <v>0</v>
      </c>
      <c r="J10" s="2">
        <v>0</v>
      </c>
      <c r="K10" s="2">
        <v>0</v>
      </c>
      <c r="L10" s="8">
        <v>0</v>
      </c>
      <c r="M10" s="9">
        <v>0.90500000000000003</v>
      </c>
      <c r="N10" s="3">
        <v>44208.408346093987</v>
      </c>
      <c r="O10" s="3">
        <v>3.47</v>
      </c>
      <c r="P10" s="3">
        <v>3.47</v>
      </c>
      <c r="Q10" s="4">
        <v>0</v>
      </c>
      <c r="R10" s="3">
        <v>0</v>
      </c>
      <c r="S10" s="3">
        <v>0</v>
      </c>
      <c r="T10" s="10">
        <v>0</v>
      </c>
      <c r="U10" s="11" t="str">
        <f t="shared" si="1"/>
        <v>-</v>
      </c>
      <c r="V10" s="5" t="str">
        <f t="shared" si="0"/>
        <v>-</v>
      </c>
      <c r="W10" s="5" t="str">
        <f t="shared" si="0"/>
        <v>-</v>
      </c>
      <c r="X10" s="5" t="str">
        <f t="shared" si="0"/>
        <v>-</v>
      </c>
      <c r="Y10" s="5" t="str">
        <f t="shared" si="0"/>
        <v>-</v>
      </c>
      <c r="Z10" s="5" t="str">
        <f t="shared" si="0"/>
        <v>-</v>
      </c>
      <c r="AA10" s="5" t="str">
        <f t="shared" si="0"/>
        <v>-</v>
      </c>
      <c r="AB10" s="12" t="str">
        <f t="shared" si="0"/>
        <v>-</v>
      </c>
    </row>
    <row r="11" spans="1:28" x14ac:dyDescent="0.2">
      <c r="A11" s="17">
        <v>812</v>
      </c>
      <c r="B11" s="17">
        <v>0</v>
      </c>
      <c r="C11" s="17">
        <v>1300035356130</v>
      </c>
      <c r="D11" s="17"/>
      <c r="E11" s="7">
        <v>0.67200000000000004</v>
      </c>
      <c r="F11" s="2">
        <v>1195.73</v>
      </c>
      <c r="G11" s="2">
        <v>8.93</v>
      </c>
      <c r="H11" s="2">
        <v>8.93</v>
      </c>
      <c r="I11" s="1">
        <v>0</v>
      </c>
      <c r="J11" s="2">
        <v>0</v>
      </c>
      <c r="K11" s="2">
        <v>0</v>
      </c>
      <c r="L11" s="8">
        <v>0</v>
      </c>
      <c r="M11" s="9">
        <v>0.67200000000000004</v>
      </c>
      <c r="N11" s="3">
        <v>1195.73</v>
      </c>
      <c r="O11" s="3">
        <v>8.93</v>
      </c>
      <c r="P11" s="3">
        <v>8.93</v>
      </c>
      <c r="Q11" s="4">
        <v>0</v>
      </c>
      <c r="R11" s="3">
        <v>0</v>
      </c>
      <c r="S11" s="3">
        <v>0</v>
      </c>
      <c r="T11" s="10">
        <v>0</v>
      </c>
      <c r="U11" s="11" t="str">
        <f t="shared" si="1"/>
        <v>-</v>
      </c>
      <c r="V11" s="5" t="str">
        <f t="shared" si="0"/>
        <v>-</v>
      </c>
      <c r="W11" s="5" t="str">
        <f t="shared" si="0"/>
        <v>-</v>
      </c>
      <c r="X11" s="5" t="str">
        <f t="shared" si="0"/>
        <v>-</v>
      </c>
      <c r="Y11" s="5" t="str">
        <f t="shared" si="0"/>
        <v>-</v>
      </c>
      <c r="Z11" s="5" t="str">
        <f t="shared" si="0"/>
        <v>-</v>
      </c>
      <c r="AA11" s="5" t="str">
        <f t="shared" si="0"/>
        <v>-</v>
      </c>
      <c r="AB11" s="12" t="str">
        <f t="shared" si="0"/>
        <v>-</v>
      </c>
    </row>
    <row r="12" spans="1:28" x14ac:dyDescent="0.2">
      <c r="A12" s="17">
        <v>813</v>
      </c>
      <c r="B12" s="17">
        <v>0</v>
      </c>
      <c r="C12" s="17">
        <v>1300035359585</v>
      </c>
      <c r="D12" s="17"/>
      <c r="E12" s="7">
        <v>0</v>
      </c>
      <c r="F12" s="2">
        <v>1167.5351402369438</v>
      </c>
      <c r="G12" s="2">
        <v>14.37</v>
      </c>
      <c r="H12" s="2">
        <v>14.37</v>
      </c>
      <c r="I12" s="1">
        <v>0</v>
      </c>
      <c r="J12" s="2">
        <v>0</v>
      </c>
      <c r="K12" s="2">
        <v>0</v>
      </c>
      <c r="L12" s="8">
        <v>0</v>
      </c>
      <c r="M12" s="9">
        <v>0</v>
      </c>
      <c r="N12" s="3">
        <v>1167.5351402369438</v>
      </c>
      <c r="O12" s="3">
        <v>14.37</v>
      </c>
      <c r="P12" s="3">
        <v>14.37</v>
      </c>
      <c r="Q12" s="4">
        <v>0</v>
      </c>
      <c r="R12" s="3">
        <v>0</v>
      </c>
      <c r="S12" s="3">
        <v>0</v>
      </c>
      <c r="T12" s="10">
        <v>0</v>
      </c>
      <c r="U12" s="11" t="str">
        <f t="shared" si="1"/>
        <v>-</v>
      </c>
      <c r="V12" s="5" t="str">
        <f t="shared" si="0"/>
        <v>-</v>
      </c>
      <c r="W12" s="5" t="str">
        <f t="shared" si="0"/>
        <v>-</v>
      </c>
      <c r="X12" s="5" t="str">
        <f t="shared" si="0"/>
        <v>-</v>
      </c>
      <c r="Y12" s="5" t="str">
        <f t="shared" si="0"/>
        <v>-</v>
      </c>
      <c r="Z12" s="5" t="str">
        <f t="shared" si="0"/>
        <v>-</v>
      </c>
      <c r="AA12" s="5" t="str">
        <f t="shared" si="0"/>
        <v>-</v>
      </c>
      <c r="AB12" s="12" t="str">
        <f t="shared" si="0"/>
        <v>-</v>
      </c>
    </row>
    <row r="13" spans="1:28" x14ac:dyDescent="0.2">
      <c r="A13" s="17">
        <v>814</v>
      </c>
      <c r="B13" s="17">
        <v>0</v>
      </c>
      <c r="C13" s="17">
        <v>1300035359619</v>
      </c>
      <c r="D13" s="17"/>
      <c r="E13" s="7">
        <v>0</v>
      </c>
      <c r="F13" s="2">
        <v>5380.0485488529885</v>
      </c>
      <c r="G13" s="2">
        <v>12.49</v>
      </c>
      <c r="H13" s="2">
        <v>12.49</v>
      </c>
      <c r="I13" s="1">
        <v>0</v>
      </c>
      <c r="J13" s="2">
        <v>0</v>
      </c>
      <c r="K13" s="2">
        <v>0</v>
      </c>
      <c r="L13" s="8">
        <v>0</v>
      </c>
      <c r="M13" s="9">
        <v>0</v>
      </c>
      <c r="N13" s="3">
        <v>5380.0485488529885</v>
      </c>
      <c r="O13" s="3">
        <v>12.49</v>
      </c>
      <c r="P13" s="3">
        <v>12.49</v>
      </c>
      <c r="Q13" s="4">
        <v>0</v>
      </c>
      <c r="R13" s="3">
        <v>0</v>
      </c>
      <c r="S13" s="3">
        <v>0</v>
      </c>
      <c r="T13" s="10">
        <v>0</v>
      </c>
      <c r="U13" s="11" t="str">
        <f t="shared" si="1"/>
        <v>-</v>
      </c>
      <c r="V13" s="5" t="str">
        <f t="shared" si="0"/>
        <v>-</v>
      </c>
      <c r="W13" s="5" t="str">
        <f t="shared" si="0"/>
        <v>-</v>
      </c>
      <c r="X13" s="5" t="str">
        <f t="shared" si="0"/>
        <v>-</v>
      </c>
      <c r="Y13" s="5" t="str">
        <f t="shared" si="0"/>
        <v>-</v>
      </c>
      <c r="Z13" s="5" t="str">
        <f t="shared" si="0"/>
        <v>-</v>
      </c>
      <c r="AA13" s="5" t="str">
        <f t="shared" si="0"/>
        <v>-</v>
      </c>
      <c r="AB13" s="12" t="str">
        <f t="shared" si="0"/>
        <v>-</v>
      </c>
    </row>
    <row r="14" spans="1:28" x14ac:dyDescent="0.2">
      <c r="A14" s="17">
        <v>815</v>
      </c>
      <c r="B14" s="17">
        <v>0</v>
      </c>
      <c r="C14" s="17">
        <v>1300035359780</v>
      </c>
      <c r="D14" s="17"/>
      <c r="E14" s="7">
        <v>0</v>
      </c>
      <c r="F14" s="2">
        <v>6135.76</v>
      </c>
      <c r="G14" s="2">
        <v>8.24</v>
      </c>
      <c r="H14" s="2">
        <v>8.24</v>
      </c>
      <c r="I14" s="1">
        <v>0</v>
      </c>
      <c r="J14" s="2">
        <v>0</v>
      </c>
      <c r="K14" s="2">
        <v>0</v>
      </c>
      <c r="L14" s="8">
        <v>0</v>
      </c>
      <c r="M14" s="9">
        <v>0</v>
      </c>
      <c r="N14" s="3">
        <v>6135.76</v>
      </c>
      <c r="O14" s="3">
        <v>8.24</v>
      </c>
      <c r="P14" s="3">
        <v>8.24</v>
      </c>
      <c r="Q14" s="4">
        <v>0</v>
      </c>
      <c r="R14" s="3">
        <v>0</v>
      </c>
      <c r="S14" s="3">
        <v>0</v>
      </c>
      <c r="T14" s="10">
        <v>0</v>
      </c>
      <c r="U14" s="11" t="str">
        <f t="shared" si="1"/>
        <v>-</v>
      </c>
      <c r="V14" s="5" t="str">
        <f t="shared" si="0"/>
        <v>-</v>
      </c>
      <c r="W14" s="5" t="str">
        <f t="shared" si="0"/>
        <v>-</v>
      </c>
      <c r="X14" s="5" t="str">
        <f t="shared" si="0"/>
        <v>-</v>
      </c>
      <c r="Y14" s="5" t="str">
        <f t="shared" si="0"/>
        <v>-</v>
      </c>
      <c r="Z14" s="5" t="str">
        <f t="shared" si="0"/>
        <v>-</v>
      </c>
      <c r="AA14" s="5" t="str">
        <f t="shared" si="0"/>
        <v>-</v>
      </c>
      <c r="AB14" s="12" t="str">
        <f t="shared" si="0"/>
        <v>-</v>
      </c>
    </row>
    <row r="15" spans="1:28" x14ac:dyDescent="0.2">
      <c r="A15" s="17">
        <v>816</v>
      </c>
      <c r="B15" s="17">
        <v>0</v>
      </c>
      <c r="C15" s="17">
        <v>1300053536398</v>
      </c>
      <c r="D15" s="17"/>
      <c r="E15" s="7">
        <v>0</v>
      </c>
      <c r="F15" s="2">
        <v>1662.1982270843409</v>
      </c>
      <c r="G15" s="2">
        <v>4.29</v>
      </c>
      <c r="H15" s="2">
        <v>4.29</v>
      </c>
      <c r="I15" s="1">
        <v>0</v>
      </c>
      <c r="J15" s="2">
        <v>0</v>
      </c>
      <c r="K15" s="2">
        <v>0</v>
      </c>
      <c r="L15" s="8">
        <v>0</v>
      </c>
      <c r="M15" s="9">
        <v>0</v>
      </c>
      <c r="N15" s="3">
        <v>1662.1982270843409</v>
      </c>
      <c r="O15" s="3">
        <v>4.29</v>
      </c>
      <c r="P15" s="3">
        <v>4.29</v>
      </c>
      <c r="Q15" s="4">
        <v>0</v>
      </c>
      <c r="R15" s="3">
        <v>0</v>
      </c>
      <c r="S15" s="3">
        <v>0</v>
      </c>
      <c r="T15" s="10">
        <v>0</v>
      </c>
      <c r="U15" s="11" t="str">
        <f t="shared" si="1"/>
        <v>-</v>
      </c>
      <c r="V15" s="5" t="str">
        <f t="shared" si="0"/>
        <v>-</v>
      </c>
      <c r="W15" s="5" t="str">
        <f t="shared" si="0"/>
        <v>-</v>
      </c>
      <c r="X15" s="5" t="str">
        <f t="shared" si="0"/>
        <v>-</v>
      </c>
      <c r="Y15" s="5" t="str">
        <f t="shared" si="0"/>
        <v>-</v>
      </c>
      <c r="Z15" s="5" t="str">
        <f t="shared" si="0"/>
        <v>-</v>
      </c>
      <c r="AA15" s="5" t="str">
        <f t="shared" si="0"/>
        <v>-</v>
      </c>
      <c r="AB15" s="12" t="str">
        <f t="shared" si="0"/>
        <v>-</v>
      </c>
    </row>
    <row r="16" spans="1:28" x14ac:dyDescent="0.2">
      <c r="A16" s="17">
        <v>817</v>
      </c>
      <c r="B16" s="17">
        <v>0</v>
      </c>
      <c r="C16" s="17">
        <v>1300035361992</v>
      </c>
      <c r="D16" s="17"/>
      <c r="E16" s="7">
        <v>1.153</v>
      </c>
      <c r="F16" s="2">
        <v>4332.6605655037456</v>
      </c>
      <c r="G16" s="2">
        <v>14.24</v>
      </c>
      <c r="H16" s="2">
        <v>14.73</v>
      </c>
      <c r="I16" s="1">
        <v>0</v>
      </c>
      <c r="J16" s="2">
        <v>0</v>
      </c>
      <c r="K16" s="2">
        <v>0</v>
      </c>
      <c r="L16" s="8">
        <v>0</v>
      </c>
      <c r="M16" s="9">
        <v>1.153</v>
      </c>
      <c r="N16" s="3">
        <v>4332.6605655037456</v>
      </c>
      <c r="O16" s="3">
        <v>14.25</v>
      </c>
      <c r="P16" s="3">
        <v>14.74</v>
      </c>
      <c r="Q16" s="4">
        <v>0</v>
      </c>
      <c r="R16" s="3">
        <v>0</v>
      </c>
      <c r="S16" s="3">
        <v>0</v>
      </c>
      <c r="T16" s="10">
        <v>0</v>
      </c>
      <c r="U16" s="11" t="str">
        <f t="shared" si="1"/>
        <v>-</v>
      </c>
      <c r="V16" s="5" t="str">
        <f t="shared" si="0"/>
        <v>-</v>
      </c>
      <c r="W16" s="5">
        <f t="shared" si="0"/>
        <v>7.0224719101122097E-4</v>
      </c>
      <c r="X16" s="5">
        <f t="shared" si="0"/>
        <v>6.7888662593345466E-4</v>
      </c>
      <c r="Y16" s="5" t="str">
        <f t="shared" si="0"/>
        <v>-</v>
      </c>
      <c r="Z16" s="5" t="str">
        <f t="shared" si="0"/>
        <v>-</v>
      </c>
      <c r="AA16" s="5" t="str">
        <f t="shared" si="0"/>
        <v>-</v>
      </c>
      <c r="AB16" s="12" t="str">
        <f t="shared" si="0"/>
        <v>-</v>
      </c>
    </row>
    <row r="17" spans="1:28" x14ac:dyDescent="0.2">
      <c r="A17" s="21">
        <v>819</v>
      </c>
      <c r="B17" s="21">
        <v>619</v>
      </c>
      <c r="C17" s="17">
        <v>1300035365082</v>
      </c>
      <c r="D17" s="17">
        <v>1300051136210</v>
      </c>
      <c r="E17" s="7">
        <v>1.7430000000000001</v>
      </c>
      <c r="F17" s="2">
        <v>269.56</v>
      </c>
      <c r="G17" s="2">
        <v>1.84</v>
      </c>
      <c r="H17" s="2">
        <v>1.84</v>
      </c>
      <c r="I17" s="1">
        <v>0</v>
      </c>
      <c r="J17" s="2">
        <v>0</v>
      </c>
      <c r="K17" s="2">
        <v>0</v>
      </c>
      <c r="L17" s="8">
        <v>0</v>
      </c>
      <c r="M17" s="9">
        <v>1.7430000000000001</v>
      </c>
      <c r="N17" s="3">
        <v>112.39</v>
      </c>
      <c r="O17" s="3">
        <v>1.84</v>
      </c>
      <c r="P17" s="3">
        <v>1.84</v>
      </c>
      <c r="Q17" s="4">
        <v>0</v>
      </c>
      <c r="R17" s="3">
        <v>0</v>
      </c>
      <c r="S17" s="3">
        <v>0</v>
      </c>
      <c r="T17" s="10">
        <v>0</v>
      </c>
      <c r="U17" s="11" t="str">
        <f t="shared" si="1"/>
        <v>-</v>
      </c>
      <c r="V17" s="5">
        <f t="shared" si="0"/>
        <v>-0.58306128505713017</v>
      </c>
      <c r="W17" s="5" t="str">
        <f t="shared" si="0"/>
        <v>-</v>
      </c>
      <c r="X17" s="5" t="str">
        <f t="shared" si="0"/>
        <v>-</v>
      </c>
      <c r="Y17" s="5" t="str">
        <f t="shared" si="0"/>
        <v>-</v>
      </c>
      <c r="Z17" s="5" t="str">
        <f t="shared" si="0"/>
        <v>-</v>
      </c>
      <c r="AA17" s="5" t="str">
        <f t="shared" si="0"/>
        <v>-</v>
      </c>
      <c r="AB17" s="12" t="str">
        <f t="shared" si="0"/>
        <v>-</v>
      </c>
    </row>
    <row r="18" spans="1:28" x14ac:dyDescent="0.2">
      <c r="A18" s="21">
        <v>821</v>
      </c>
      <c r="B18" s="21">
        <v>621</v>
      </c>
      <c r="C18" s="17">
        <v>1300035367967</v>
      </c>
      <c r="D18" s="17">
        <v>1300050649336</v>
      </c>
      <c r="E18" s="7">
        <v>0</v>
      </c>
      <c r="F18" s="2">
        <v>10567.761602342031</v>
      </c>
      <c r="G18" s="2">
        <v>2.7</v>
      </c>
      <c r="H18" s="2">
        <v>2.7</v>
      </c>
      <c r="I18" s="1">
        <v>0</v>
      </c>
      <c r="J18" s="2">
        <v>0</v>
      </c>
      <c r="K18" s="2">
        <v>0</v>
      </c>
      <c r="L18" s="8">
        <v>0</v>
      </c>
      <c r="M18" s="9">
        <v>0</v>
      </c>
      <c r="N18" s="3">
        <v>9367.4716023420315</v>
      </c>
      <c r="O18" s="3">
        <v>2.7</v>
      </c>
      <c r="P18" s="3">
        <v>2.7</v>
      </c>
      <c r="Q18" s="4">
        <v>0</v>
      </c>
      <c r="R18" s="3">
        <v>0</v>
      </c>
      <c r="S18" s="3">
        <v>0</v>
      </c>
      <c r="T18" s="10">
        <v>0</v>
      </c>
      <c r="U18" s="11" t="str">
        <f t="shared" si="1"/>
        <v>-</v>
      </c>
      <c r="V18" s="5">
        <f t="shared" si="0"/>
        <v>-0.11358034417941358</v>
      </c>
      <c r="W18" s="5" t="str">
        <f t="shared" si="0"/>
        <v>-</v>
      </c>
      <c r="X18" s="5" t="str">
        <f t="shared" si="0"/>
        <v>-</v>
      </c>
      <c r="Y18" s="5" t="str">
        <f t="shared" si="0"/>
        <v>-</v>
      </c>
      <c r="Z18" s="5" t="str">
        <f t="shared" si="0"/>
        <v>-</v>
      </c>
      <c r="AA18" s="5" t="str">
        <f t="shared" si="0"/>
        <v>-</v>
      </c>
      <c r="AB18" s="12" t="str">
        <f t="shared" si="0"/>
        <v>-</v>
      </c>
    </row>
    <row r="19" spans="1:28" x14ac:dyDescent="0.2">
      <c r="A19" s="21">
        <v>822</v>
      </c>
      <c r="B19" s="21">
        <v>0</v>
      </c>
      <c r="C19" s="17">
        <v>1300060251601</v>
      </c>
      <c r="D19" s="17"/>
      <c r="E19" s="7">
        <v>0</v>
      </c>
      <c r="F19" s="2">
        <v>6715.6</v>
      </c>
      <c r="G19" s="2">
        <v>5.09</v>
      </c>
      <c r="H19" s="2">
        <v>5.09</v>
      </c>
      <c r="I19" s="1">
        <v>0</v>
      </c>
      <c r="J19" s="2">
        <v>0</v>
      </c>
      <c r="K19" s="2">
        <v>0</v>
      </c>
      <c r="L19" s="8">
        <v>0</v>
      </c>
      <c r="M19" s="9">
        <v>0</v>
      </c>
      <c r="N19" s="3">
        <v>6715.6</v>
      </c>
      <c r="O19" s="3">
        <v>5.09</v>
      </c>
      <c r="P19" s="3">
        <v>5.09</v>
      </c>
      <c r="Q19" s="4">
        <v>0</v>
      </c>
      <c r="R19" s="3">
        <v>0</v>
      </c>
      <c r="S19" s="3">
        <v>0</v>
      </c>
      <c r="T19" s="10">
        <v>0</v>
      </c>
      <c r="U19" s="11" t="str">
        <f t="shared" si="1"/>
        <v>-</v>
      </c>
      <c r="V19" s="5" t="str">
        <f t="shared" si="0"/>
        <v>-</v>
      </c>
      <c r="W19" s="5" t="str">
        <f t="shared" si="0"/>
        <v>-</v>
      </c>
      <c r="X19" s="5" t="str">
        <f t="shared" si="0"/>
        <v>-</v>
      </c>
      <c r="Y19" s="5" t="str">
        <f t="shared" si="0"/>
        <v>-</v>
      </c>
      <c r="Z19" s="5" t="str">
        <f t="shared" si="0"/>
        <v>-</v>
      </c>
      <c r="AA19" s="5" t="str">
        <f t="shared" si="0"/>
        <v>-</v>
      </c>
      <c r="AB19" s="12" t="str">
        <f t="shared" si="0"/>
        <v>-</v>
      </c>
    </row>
    <row r="20" spans="1:28" x14ac:dyDescent="0.2">
      <c r="A20" s="21">
        <v>824</v>
      </c>
      <c r="B20" s="17">
        <v>604</v>
      </c>
      <c r="C20" s="17">
        <v>1300054940674</v>
      </c>
      <c r="D20" s="17">
        <v>1300054940683</v>
      </c>
      <c r="E20" s="7">
        <v>0</v>
      </c>
      <c r="F20" s="2">
        <v>19.48</v>
      </c>
      <c r="G20" s="2">
        <v>2.69</v>
      </c>
      <c r="H20" s="2">
        <v>2.69</v>
      </c>
      <c r="I20" s="1">
        <v>0</v>
      </c>
      <c r="J20" s="2">
        <v>1168.74</v>
      </c>
      <c r="K20" s="2">
        <v>0.67</v>
      </c>
      <c r="L20" s="8">
        <v>0.67</v>
      </c>
      <c r="M20" s="9">
        <v>0</v>
      </c>
      <c r="N20" s="3">
        <v>19.48</v>
      </c>
      <c r="O20" s="3">
        <v>2.69</v>
      </c>
      <c r="P20" s="3">
        <v>2.69</v>
      </c>
      <c r="Q20" s="4">
        <v>0</v>
      </c>
      <c r="R20" s="3">
        <v>1168.74</v>
      </c>
      <c r="S20" s="3">
        <v>0.67</v>
      </c>
      <c r="T20" s="10">
        <v>0.67</v>
      </c>
      <c r="U20" s="11" t="str">
        <f t="shared" si="1"/>
        <v>-</v>
      </c>
      <c r="V20" s="5" t="str">
        <f t="shared" si="0"/>
        <v>-</v>
      </c>
      <c r="W20" s="5" t="str">
        <f t="shared" si="0"/>
        <v>-</v>
      </c>
      <c r="X20" s="5" t="str">
        <f t="shared" si="0"/>
        <v>-</v>
      </c>
      <c r="Y20" s="5" t="str">
        <f t="shared" si="0"/>
        <v>-</v>
      </c>
      <c r="Z20" s="5" t="str">
        <f t="shared" si="0"/>
        <v>-</v>
      </c>
      <c r="AA20" s="5" t="str">
        <f t="shared" si="0"/>
        <v>-</v>
      </c>
      <c r="AB20" s="12" t="str">
        <f t="shared" si="0"/>
        <v>-</v>
      </c>
    </row>
    <row r="21" spans="1:28" x14ac:dyDescent="0.2">
      <c r="A21" s="17">
        <v>827</v>
      </c>
      <c r="B21" s="17">
        <v>0</v>
      </c>
      <c r="C21" s="17">
        <v>1300052785147</v>
      </c>
      <c r="D21" s="17"/>
      <c r="E21" s="7">
        <v>0</v>
      </c>
      <c r="F21" s="2">
        <v>373.88646041930366</v>
      </c>
      <c r="G21" s="2">
        <v>12.51</v>
      </c>
      <c r="H21" s="2">
        <v>12.51</v>
      </c>
      <c r="I21" s="1">
        <v>0</v>
      </c>
      <c r="J21" s="2">
        <v>0</v>
      </c>
      <c r="K21" s="2">
        <v>0</v>
      </c>
      <c r="L21" s="8">
        <v>0</v>
      </c>
      <c r="M21" s="9">
        <v>0</v>
      </c>
      <c r="N21" s="3">
        <v>373.89</v>
      </c>
      <c r="O21" s="3">
        <v>12.51</v>
      </c>
      <c r="P21" s="3">
        <v>12.51</v>
      </c>
      <c r="Q21" s="4">
        <v>0</v>
      </c>
      <c r="R21" s="3">
        <v>0</v>
      </c>
      <c r="S21" s="3">
        <v>0</v>
      </c>
      <c r="T21" s="10">
        <v>0</v>
      </c>
      <c r="U21" s="11" t="str">
        <f t="shared" si="1"/>
        <v>-</v>
      </c>
      <c r="V21" s="5">
        <f t="shared" si="0"/>
        <v>9.4669935155100117E-6</v>
      </c>
      <c r="W21" s="5" t="str">
        <f t="shared" si="0"/>
        <v>-</v>
      </c>
      <c r="X21" s="5" t="str">
        <f t="shared" si="0"/>
        <v>-</v>
      </c>
      <c r="Y21" s="5" t="str">
        <f t="shared" si="0"/>
        <v>-</v>
      </c>
      <c r="Z21" s="5" t="str">
        <f t="shared" si="0"/>
        <v>-</v>
      </c>
      <c r="AA21" s="5" t="str">
        <f t="shared" si="0"/>
        <v>-</v>
      </c>
      <c r="AB21" s="12" t="str">
        <f t="shared" si="0"/>
        <v>-</v>
      </c>
    </row>
    <row r="22" spans="1:28" x14ac:dyDescent="0.2">
      <c r="A22" s="17">
        <v>828</v>
      </c>
      <c r="B22" s="17">
        <v>628</v>
      </c>
      <c r="C22" s="17">
        <v>1300060075390</v>
      </c>
      <c r="D22" s="17">
        <v>1300060075405</v>
      </c>
      <c r="E22" s="7">
        <v>0</v>
      </c>
      <c r="F22" s="2">
        <v>5.6</v>
      </c>
      <c r="G22" s="2">
        <v>3.8</v>
      </c>
      <c r="H22" s="2">
        <v>3.8</v>
      </c>
      <c r="I22" s="1">
        <v>0</v>
      </c>
      <c r="J22" s="2">
        <v>437.11</v>
      </c>
      <c r="K22" s="2">
        <v>0.67</v>
      </c>
      <c r="L22" s="8">
        <v>0.67</v>
      </c>
      <c r="M22" s="9">
        <v>0</v>
      </c>
      <c r="N22" s="3">
        <v>5.6</v>
      </c>
      <c r="O22" s="3">
        <v>3.81</v>
      </c>
      <c r="P22" s="3">
        <v>3.81</v>
      </c>
      <c r="Q22" s="4">
        <v>0</v>
      </c>
      <c r="R22" s="3">
        <v>437.11</v>
      </c>
      <c r="S22" s="3">
        <v>0.67</v>
      </c>
      <c r="T22" s="10">
        <v>0.67</v>
      </c>
      <c r="U22" s="11" t="str">
        <f t="shared" si="1"/>
        <v>-</v>
      </c>
      <c r="V22" s="5" t="str">
        <f t="shared" si="0"/>
        <v>-</v>
      </c>
      <c r="W22" s="5">
        <f t="shared" si="0"/>
        <v>2.6315789473684821E-3</v>
      </c>
      <c r="X22" s="5">
        <f t="shared" si="0"/>
        <v>2.6315789473684821E-3</v>
      </c>
      <c r="Y22" s="5" t="str">
        <f t="shared" si="0"/>
        <v>-</v>
      </c>
      <c r="Z22" s="5" t="str">
        <f t="shared" si="0"/>
        <v>-</v>
      </c>
      <c r="AA22" s="5" t="str">
        <f t="shared" si="0"/>
        <v>-</v>
      </c>
      <c r="AB22" s="12" t="str">
        <f t="shared" si="0"/>
        <v>-</v>
      </c>
    </row>
    <row r="23" spans="1:28" x14ac:dyDescent="0.2">
      <c r="A23" s="17">
        <v>829</v>
      </c>
      <c r="B23" s="17">
        <v>629</v>
      </c>
      <c r="C23" s="17">
        <v>1300035400611</v>
      </c>
      <c r="D23" s="17">
        <v>1300038004507</v>
      </c>
      <c r="E23" s="7">
        <v>0</v>
      </c>
      <c r="F23" s="2">
        <v>1499.24</v>
      </c>
      <c r="G23" s="2">
        <v>2.67</v>
      </c>
      <c r="H23" s="2">
        <v>2.67</v>
      </c>
      <c r="I23" s="1">
        <v>0</v>
      </c>
      <c r="J23" s="2">
        <v>0</v>
      </c>
      <c r="K23" s="2">
        <v>0</v>
      </c>
      <c r="L23" s="8">
        <v>0</v>
      </c>
      <c r="M23" s="9">
        <v>0</v>
      </c>
      <c r="N23" s="3">
        <v>625.08000000000004</v>
      </c>
      <c r="O23" s="3">
        <v>2.67</v>
      </c>
      <c r="P23" s="3">
        <v>2.67</v>
      </c>
      <c r="Q23" s="4">
        <v>0</v>
      </c>
      <c r="R23" s="3">
        <v>0</v>
      </c>
      <c r="S23" s="3">
        <v>0</v>
      </c>
      <c r="T23" s="10">
        <v>0</v>
      </c>
      <c r="U23" s="11" t="str">
        <f t="shared" si="1"/>
        <v>-</v>
      </c>
      <c r="V23" s="5">
        <f t="shared" si="0"/>
        <v>-0.58306875483578346</v>
      </c>
      <c r="W23" s="5" t="str">
        <f t="shared" si="0"/>
        <v>-</v>
      </c>
      <c r="X23" s="5" t="str">
        <f t="shared" si="0"/>
        <v>-</v>
      </c>
      <c r="Y23" s="5" t="str">
        <f t="shared" si="0"/>
        <v>-</v>
      </c>
      <c r="Z23" s="5" t="str">
        <f t="shared" si="0"/>
        <v>-</v>
      </c>
      <c r="AA23" s="5" t="str">
        <f t="shared" si="0"/>
        <v>-</v>
      </c>
      <c r="AB23" s="12" t="str">
        <f t="shared" si="0"/>
        <v>-</v>
      </c>
    </row>
    <row r="24" spans="1:28" x14ac:dyDescent="0.2">
      <c r="A24" s="17">
        <v>831</v>
      </c>
      <c r="B24" s="17">
        <v>0</v>
      </c>
      <c r="C24" s="17">
        <v>1300035437700</v>
      </c>
      <c r="D24" s="17"/>
      <c r="E24" s="7">
        <v>0</v>
      </c>
      <c r="F24" s="2">
        <v>293.14999999999998</v>
      </c>
      <c r="G24" s="2">
        <v>7.75</v>
      </c>
      <c r="H24" s="2">
        <v>7.75</v>
      </c>
      <c r="I24" s="1">
        <v>0</v>
      </c>
      <c r="J24" s="2">
        <v>0</v>
      </c>
      <c r="K24" s="2">
        <v>0</v>
      </c>
      <c r="L24" s="8">
        <v>0</v>
      </c>
      <c r="M24" s="9">
        <v>0</v>
      </c>
      <c r="N24" s="3">
        <v>293.14999999999998</v>
      </c>
      <c r="O24" s="3">
        <v>7.75</v>
      </c>
      <c r="P24" s="3">
        <v>7.75</v>
      </c>
      <c r="Q24" s="4">
        <v>0</v>
      </c>
      <c r="R24" s="3">
        <v>0</v>
      </c>
      <c r="S24" s="3">
        <v>0</v>
      </c>
      <c r="T24" s="10">
        <v>0</v>
      </c>
      <c r="U24" s="11" t="str">
        <f t="shared" si="1"/>
        <v>-</v>
      </c>
      <c r="V24" s="5" t="str">
        <f t="shared" si="0"/>
        <v>-</v>
      </c>
      <c r="W24" s="5" t="str">
        <f t="shared" si="0"/>
        <v>-</v>
      </c>
      <c r="X24" s="5" t="str">
        <f t="shared" si="0"/>
        <v>-</v>
      </c>
      <c r="Y24" s="5" t="str">
        <f t="shared" si="0"/>
        <v>-</v>
      </c>
      <c r="Z24" s="5" t="str">
        <f t="shared" si="0"/>
        <v>-</v>
      </c>
      <c r="AA24" s="5" t="str">
        <f t="shared" si="0"/>
        <v>-</v>
      </c>
      <c r="AB24" s="12" t="str">
        <f t="shared" si="0"/>
        <v>-</v>
      </c>
    </row>
    <row r="25" spans="1:28" x14ac:dyDescent="0.2">
      <c r="A25" s="17">
        <v>833</v>
      </c>
      <c r="B25" s="17">
        <v>0</v>
      </c>
      <c r="C25" s="17">
        <v>1300035361803</v>
      </c>
      <c r="D25" s="17" t="e">
        <v>#N/A</v>
      </c>
      <c r="E25" s="7">
        <v>0</v>
      </c>
      <c r="F25" s="2">
        <v>1993.45</v>
      </c>
      <c r="G25" s="2">
        <v>5.52</v>
      </c>
      <c r="H25" s="2">
        <v>5.52</v>
      </c>
      <c r="I25" s="1">
        <v>0</v>
      </c>
      <c r="J25" s="2">
        <v>0</v>
      </c>
      <c r="K25" s="2">
        <v>0</v>
      </c>
      <c r="L25" s="8">
        <v>0</v>
      </c>
      <c r="M25" s="9">
        <v>0</v>
      </c>
      <c r="N25" s="3">
        <v>1993.45</v>
      </c>
      <c r="O25" s="3">
        <v>5.53</v>
      </c>
      <c r="P25" s="3">
        <v>5.53</v>
      </c>
      <c r="Q25" s="4">
        <v>0</v>
      </c>
      <c r="R25" s="3">
        <v>0</v>
      </c>
      <c r="S25" s="3">
        <v>0</v>
      </c>
      <c r="T25" s="10">
        <v>0</v>
      </c>
      <c r="U25" s="11" t="str">
        <f t="shared" si="1"/>
        <v>-</v>
      </c>
      <c r="V25" s="5" t="str">
        <f t="shared" si="0"/>
        <v>-</v>
      </c>
      <c r="W25" s="5">
        <f t="shared" si="0"/>
        <v>1.811594202898673E-3</v>
      </c>
      <c r="X25" s="5">
        <f t="shared" si="0"/>
        <v>1.811594202898673E-3</v>
      </c>
      <c r="Y25" s="5" t="str">
        <f t="shared" si="0"/>
        <v>-</v>
      </c>
      <c r="Z25" s="5" t="str">
        <f t="shared" si="0"/>
        <v>-</v>
      </c>
      <c r="AA25" s="5" t="str">
        <f t="shared" si="0"/>
        <v>-</v>
      </c>
      <c r="AB25" s="12" t="str">
        <f t="shared" si="0"/>
        <v>-</v>
      </c>
    </row>
    <row r="26" spans="1:28" x14ac:dyDescent="0.2">
      <c r="A26" s="17">
        <v>834</v>
      </c>
      <c r="B26" s="17">
        <v>0</v>
      </c>
      <c r="C26" s="17">
        <v>1300051028551</v>
      </c>
      <c r="D26" s="17"/>
      <c r="E26" s="7">
        <v>0</v>
      </c>
      <c r="F26" s="2">
        <v>3868.9771256524091</v>
      </c>
      <c r="G26" s="2">
        <v>7.3</v>
      </c>
      <c r="H26" s="2">
        <v>7.3</v>
      </c>
      <c r="I26" s="1">
        <v>0</v>
      </c>
      <c r="J26" s="2">
        <v>0</v>
      </c>
      <c r="K26" s="2">
        <v>0</v>
      </c>
      <c r="L26" s="8">
        <v>0</v>
      </c>
      <c r="M26" s="9">
        <v>0</v>
      </c>
      <c r="N26" s="3">
        <v>3868.9771256524091</v>
      </c>
      <c r="O26" s="3">
        <v>7.3</v>
      </c>
      <c r="P26" s="3">
        <v>7.3</v>
      </c>
      <c r="Q26" s="4">
        <v>0</v>
      </c>
      <c r="R26" s="3">
        <v>0</v>
      </c>
      <c r="S26" s="3">
        <v>0</v>
      </c>
      <c r="T26" s="10">
        <v>0</v>
      </c>
      <c r="U26" s="11" t="str">
        <f t="shared" si="1"/>
        <v>-</v>
      </c>
      <c r="V26" s="5" t="str">
        <f t="shared" si="0"/>
        <v>-</v>
      </c>
      <c r="W26" s="5" t="str">
        <f t="shared" si="0"/>
        <v>-</v>
      </c>
      <c r="X26" s="5" t="str">
        <f t="shared" si="0"/>
        <v>-</v>
      </c>
      <c r="Y26" s="5" t="str">
        <f t="shared" si="0"/>
        <v>-</v>
      </c>
      <c r="Z26" s="5" t="str">
        <f t="shared" si="0"/>
        <v>-</v>
      </c>
      <c r="AA26" s="5" t="str">
        <f t="shared" si="0"/>
        <v>-</v>
      </c>
      <c r="AB26" s="12" t="str">
        <f t="shared" si="0"/>
        <v>-</v>
      </c>
    </row>
    <row r="27" spans="1:28" x14ac:dyDescent="0.2">
      <c r="A27" s="17">
        <v>835</v>
      </c>
      <c r="B27" s="17">
        <v>635</v>
      </c>
      <c r="C27" s="17">
        <v>1300050648875</v>
      </c>
      <c r="D27" s="17">
        <v>1300050931602</v>
      </c>
      <c r="E27" s="7">
        <v>1.5740000000000001</v>
      </c>
      <c r="F27" s="2">
        <v>15.45</v>
      </c>
      <c r="G27" s="2">
        <v>3.14</v>
      </c>
      <c r="H27" s="2">
        <v>3.14</v>
      </c>
      <c r="I27" s="1">
        <v>0</v>
      </c>
      <c r="J27" s="2">
        <v>0</v>
      </c>
      <c r="K27" s="2">
        <v>0</v>
      </c>
      <c r="L27" s="8">
        <v>0</v>
      </c>
      <c r="M27" s="9">
        <v>1.5740000000000001</v>
      </c>
      <c r="N27" s="3">
        <v>6.44</v>
      </c>
      <c r="O27" s="3">
        <v>3.14</v>
      </c>
      <c r="P27" s="3">
        <v>3.14</v>
      </c>
      <c r="Q27" s="4">
        <v>0</v>
      </c>
      <c r="R27" s="3">
        <v>0</v>
      </c>
      <c r="S27" s="3">
        <v>0</v>
      </c>
      <c r="T27" s="10">
        <v>0</v>
      </c>
      <c r="U27" s="11" t="str">
        <f t="shared" si="1"/>
        <v>-</v>
      </c>
      <c r="V27" s="5">
        <f t="shared" si="0"/>
        <v>-0.58317152103559855</v>
      </c>
      <c r="W27" s="5" t="str">
        <f t="shared" si="0"/>
        <v>-</v>
      </c>
      <c r="X27" s="5" t="str">
        <f t="shared" si="0"/>
        <v>-</v>
      </c>
      <c r="Y27" s="5" t="str">
        <f t="shared" si="0"/>
        <v>-</v>
      </c>
      <c r="Z27" s="5" t="str">
        <f t="shared" si="0"/>
        <v>-</v>
      </c>
      <c r="AA27" s="5" t="str">
        <f t="shared" si="0"/>
        <v>-</v>
      </c>
      <c r="AB27" s="12" t="str">
        <f t="shared" si="0"/>
        <v>-</v>
      </c>
    </row>
    <row r="28" spans="1:28" x14ac:dyDescent="0.2">
      <c r="A28" s="17">
        <v>836</v>
      </c>
      <c r="B28" s="17">
        <v>0</v>
      </c>
      <c r="C28" s="17">
        <v>1300035360800</v>
      </c>
      <c r="D28" s="17"/>
      <c r="E28" s="7">
        <v>1.546</v>
      </c>
      <c r="F28" s="2">
        <v>1416.11</v>
      </c>
      <c r="G28" s="2">
        <v>8.34</v>
      </c>
      <c r="H28" s="2">
        <v>8.34</v>
      </c>
      <c r="I28" s="1">
        <v>0</v>
      </c>
      <c r="J28" s="2">
        <v>0</v>
      </c>
      <c r="K28" s="2">
        <v>0</v>
      </c>
      <c r="L28" s="8">
        <v>0</v>
      </c>
      <c r="M28" s="9">
        <v>1.546</v>
      </c>
      <c r="N28" s="3">
        <v>1416.11</v>
      </c>
      <c r="O28" s="3">
        <v>8.34</v>
      </c>
      <c r="P28" s="3">
        <v>8.34</v>
      </c>
      <c r="Q28" s="4">
        <v>0</v>
      </c>
      <c r="R28" s="3">
        <v>0</v>
      </c>
      <c r="S28" s="3">
        <v>0</v>
      </c>
      <c r="T28" s="10">
        <v>0</v>
      </c>
      <c r="U28" s="11" t="str">
        <f t="shared" si="1"/>
        <v>-</v>
      </c>
      <c r="V28" s="5" t="str">
        <f t="shared" si="0"/>
        <v>-</v>
      </c>
      <c r="W28" s="5" t="str">
        <f t="shared" si="0"/>
        <v>-</v>
      </c>
      <c r="X28" s="5" t="str">
        <f t="shared" si="0"/>
        <v>-</v>
      </c>
      <c r="Y28" s="5" t="str">
        <f t="shared" si="0"/>
        <v>-</v>
      </c>
      <c r="Z28" s="5" t="str">
        <f t="shared" si="0"/>
        <v>-</v>
      </c>
      <c r="AA28" s="5" t="str">
        <f t="shared" si="0"/>
        <v>-</v>
      </c>
      <c r="AB28" s="12" t="str">
        <f t="shared" si="0"/>
        <v>-</v>
      </c>
    </row>
    <row r="29" spans="1:28" x14ac:dyDescent="0.2">
      <c r="A29" s="17">
        <v>838</v>
      </c>
      <c r="B29" s="17">
        <v>638</v>
      </c>
      <c r="C29" s="17">
        <v>1300052122840</v>
      </c>
      <c r="D29" s="17">
        <v>1300052122859</v>
      </c>
      <c r="E29" s="7">
        <v>0</v>
      </c>
      <c r="F29" s="2">
        <v>4.9310502113001231</v>
      </c>
      <c r="G29" s="2">
        <v>2.92</v>
      </c>
      <c r="H29" s="2">
        <v>2.92</v>
      </c>
      <c r="I29" s="1">
        <v>0</v>
      </c>
      <c r="J29" s="2">
        <v>0</v>
      </c>
      <c r="K29" s="2">
        <v>0</v>
      </c>
      <c r="L29" s="8">
        <v>0</v>
      </c>
      <c r="M29" s="9">
        <v>0</v>
      </c>
      <c r="N29" s="3">
        <v>4.93</v>
      </c>
      <c r="O29" s="3">
        <v>2.92</v>
      </c>
      <c r="P29" s="3">
        <v>2.92</v>
      </c>
      <c r="Q29" s="4">
        <v>0</v>
      </c>
      <c r="R29" s="3">
        <v>0</v>
      </c>
      <c r="S29" s="3">
        <v>0</v>
      </c>
      <c r="T29" s="10">
        <v>0</v>
      </c>
      <c r="U29" s="11" t="str">
        <f t="shared" si="1"/>
        <v>-</v>
      </c>
      <c r="V29" s="5">
        <f t="shared" si="0"/>
        <v>-2.1297923467027412E-4</v>
      </c>
      <c r="W29" s="5" t="str">
        <f t="shared" si="0"/>
        <v>-</v>
      </c>
      <c r="X29" s="5" t="str">
        <f t="shared" si="0"/>
        <v>-</v>
      </c>
      <c r="Y29" s="5" t="str">
        <f t="shared" si="0"/>
        <v>-</v>
      </c>
      <c r="Z29" s="5" t="str">
        <f t="shared" si="0"/>
        <v>-</v>
      </c>
      <c r="AA29" s="5" t="str">
        <f t="shared" si="0"/>
        <v>-</v>
      </c>
      <c r="AB29" s="12" t="str">
        <f t="shared" si="0"/>
        <v>-</v>
      </c>
    </row>
    <row r="30" spans="1:28" x14ac:dyDescent="0.2">
      <c r="A30" s="17">
        <v>839</v>
      </c>
      <c r="B30" s="17">
        <v>639</v>
      </c>
      <c r="C30" s="17">
        <v>1300051822667</v>
      </c>
      <c r="D30" s="17">
        <v>1300051821478</v>
      </c>
      <c r="E30" s="7">
        <v>0</v>
      </c>
      <c r="F30" s="2">
        <v>2383</v>
      </c>
      <c r="G30" s="2">
        <v>5.21</v>
      </c>
      <c r="H30" s="2">
        <v>5.21</v>
      </c>
      <c r="I30" s="1">
        <v>0</v>
      </c>
      <c r="J30" s="2">
        <v>0</v>
      </c>
      <c r="K30" s="2">
        <v>0</v>
      </c>
      <c r="L30" s="8">
        <v>0</v>
      </c>
      <c r="M30" s="9">
        <v>0</v>
      </c>
      <c r="N30" s="3">
        <v>993.54</v>
      </c>
      <c r="O30" s="3">
        <v>5.21</v>
      </c>
      <c r="P30" s="3">
        <v>5.21</v>
      </c>
      <c r="Q30" s="4">
        <v>0</v>
      </c>
      <c r="R30" s="3">
        <v>0</v>
      </c>
      <c r="S30" s="3">
        <v>0</v>
      </c>
      <c r="T30" s="10">
        <v>0</v>
      </c>
      <c r="U30" s="11" t="str">
        <f t="shared" si="1"/>
        <v>-</v>
      </c>
      <c r="V30" s="5">
        <f t="shared" si="0"/>
        <v>-0.5830717582878725</v>
      </c>
      <c r="W30" s="5" t="str">
        <f t="shared" si="0"/>
        <v>-</v>
      </c>
      <c r="X30" s="5" t="str">
        <f t="shared" si="0"/>
        <v>-</v>
      </c>
      <c r="Y30" s="5" t="str">
        <f t="shared" si="0"/>
        <v>-</v>
      </c>
      <c r="Z30" s="5" t="str">
        <f t="shared" si="0"/>
        <v>-</v>
      </c>
      <c r="AA30" s="5" t="str">
        <f t="shared" si="0"/>
        <v>-</v>
      </c>
      <c r="AB30" s="12" t="str">
        <f t="shared" si="0"/>
        <v>-</v>
      </c>
    </row>
    <row r="31" spans="1:28" x14ac:dyDescent="0.2">
      <c r="A31" s="17">
        <v>840</v>
      </c>
      <c r="B31" s="17">
        <v>640</v>
      </c>
      <c r="C31" s="17">
        <v>1300052545267</v>
      </c>
      <c r="D31" s="17">
        <v>1300052545276</v>
      </c>
      <c r="E31" s="7">
        <v>0</v>
      </c>
      <c r="F31" s="2">
        <v>11.4414785277507</v>
      </c>
      <c r="G31" s="2">
        <v>2.69</v>
      </c>
      <c r="H31" s="2">
        <v>2.69</v>
      </c>
      <c r="I31" s="1">
        <v>0</v>
      </c>
      <c r="J31" s="2">
        <v>0</v>
      </c>
      <c r="K31" s="2">
        <v>0</v>
      </c>
      <c r="L31" s="8">
        <v>0</v>
      </c>
      <c r="M31" s="9">
        <v>0</v>
      </c>
      <c r="N31" s="3">
        <v>11.44</v>
      </c>
      <c r="O31" s="3">
        <v>2.69</v>
      </c>
      <c r="P31" s="3">
        <v>2.69</v>
      </c>
      <c r="Q31" s="4">
        <v>0</v>
      </c>
      <c r="R31" s="3">
        <v>0</v>
      </c>
      <c r="S31" s="3">
        <v>0</v>
      </c>
      <c r="T31" s="10">
        <v>0</v>
      </c>
      <c r="U31" s="11" t="str">
        <f t="shared" si="1"/>
        <v>-</v>
      </c>
      <c r="V31" s="5">
        <f t="shared" si="0"/>
        <v>-1.2922523493047458E-4</v>
      </c>
      <c r="W31" s="5" t="str">
        <f t="shared" si="0"/>
        <v>-</v>
      </c>
      <c r="X31" s="5" t="str">
        <f t="shared" si="0"/>
        <v>-</v>
      </c>
      <c r="Y31" s="5" t="str">
        <f t="shared" si="0"/>
        <v>-</v>
      </c>
      <c r="Z31" s="5" t="str">
        <f t="shared" si="0"/>
        <v>-</v>
      </c>
      <c r="AA31" s="5" t="str">
        <f t="shared" si="0"/>
        <v>-</v>
      </c>
      <c r="AB31" s="12" t="str">
        <f t="shared" si="0"/>
        <v>-</v>
      </c>
    </row>
    <row r="32" spans="1:28" x14ac:dyDescent="0.2">
      <c r="A32" s="17">
        <v>841</v>
      </c>
      <c r="B32" s="17">
        <v>641</v>
      </c>
      <c r="C32" s="17">
        <v>1300052545285</v>
      </c>
      <c r="D32" s="17">
        <v>1300052545294</v>
      </c>
      <c r="E32" s="7">
        <v>0</v>
      </c>
      <c r="F32" s="2">
        <v>5.7579011161817624</v>
      </c>
      <c r="G32" s="2">
        <v>3.05</v>
      </c>
      <c r="H32" s="2">
        <v>3.05</v>
      </c>
      <c r="I32" s="1">
        <v>0</v>
      </c>
      <c r="J32" s="2">
        <v>0</v>
      </c>
      <c r="K32" s="2">
        <v>0</v>
      </c>
      <c r="L32" s="8">
        <v>0</v>
      </c>
      <c r="M32" s="9">
        <v>0</v>
      </c>
      <c r="N32" s="3">
        <v>5.76</v>
      </c>
      <c r="O32" s="3">
        <v>3.05</v>
      </c>
      <c r="P32" s="3">
        <v>3.05</v>
      </c>
      <c r="Q32" s="4">
        <v>0</v>
      </c>
      <c r="R32" s="3">
        <v>0</v>
      </c>
      <c r="S32" s="3">
        <v>0</v>
      </c>
      <c r="T32" s="10">
        <v>0</v>
      </c>
      <c r="U32" s="11" t="str">
        <f t="shared" si="1"/>
        <v>-</v>
      </c>
      <c r="V32" s="5">
        <f t="shared" si="0"/>
        <v>3.6452237992396283E-4</v>
      </c>
      <c r="W32" s="5" t="str">
        <f t="shared" si="0"/>
        <v>-</v>
      </c>
      <c r="X32" s="5" t="str">
        <f t="shared" si="0"/>
        <v>-</v>
      </c>
      <c r="Y32" s="5" t="str">
        <f t="shared" si="0"/>
        <v>-</v>
      </c>
      <c r="Z32" s="5" t="str">
        <f t="shared" si="0"/>
        <v>-</v>
      </c>
      <c r="AA32" s="5" t="str">
        <f t="shared" si="0"/>
        <v>-</v>
      </c>
      <c r="AB32" s="12" t="str">
        <f t="shared" si="0"/>
        <v>-</v>
      </c>
    </row>
    <row r="33" spans="1:28" x14ac:dyDescent="0.2">
      <c r="A33" s="17">
        <v>842</v>
      </c>
      <c r="B33" s="17">
        <v>642</v>
      </c>
      <c r="C33" s="17">
        <v>1300053022082</v>
      </c>
      <c r="D33" s="17">
        <v>1300053022091</v>
      </c>
      <c r="E33" s="7">
        <v>0</v>
      </c>
      <c r="F33" s="2">
        <v>281.46103435434759</v>
      </c>
      <c r="G33" s="2">
        <v>1.67</v>
      </c>
      <c r="H33" s="2">
        <v>1.67</v>
      </c>
      <c r="I33" s="1">
        <v>0</v>
      </c>
      <c r="J33" s="2">
        <v>0</v>
      </c>
      <c r="K33" s="2">
        <v>0</v>
      </c>
      <c r="L33" s="8">
        <v>0</v>
      </c>
      <c r="M33" s="9">
        <v>0</v>
      </c>
      <c r="N33" s="3">
        <v>281.45999999999998</v>
      </c>
      <c r="O33" s="3">
        <v>1.67</v>
      </c>
      <c r="P33" s="3">
        <v>1.67</v>
      </c>
      <c r="Q33" s="4">
        <v>0</v>
      </c>
      <c r="R33" s="3">
        <v>0</v>
      </c>
      <c r="S33" s="3">
        <v>0</v>
      </c>
      <c r="T33" s="10">
        <v>0</v>
      </c>
      <c r="U33" s="11" t="str">
        <f t="shared" si="1"/>
        <v>-</v>
      </c>
      <c r="V33" s="5">
        <f t="shared" si="0"/>
        <v>-3.6749468713579367E-6</v>
      </c>
      <c r="W33" s="5" t="str">
        <f t="shared" si="0"/>
        <v>-</v>
      </c>
      <c r="X33" s="5" t="str">
        <f t="shared" si="0"/>
        <v>-</v>
      </c>
      <c r="Y33" s="5" t="str">
        <f t="shared" si="0"/>
        <v>-</v>
      </c>
      <c r="Z33" s="5" t="str">
        <f t="shared" si="0"/>
        <v>-</v>
      </c>
      <c r="AA33" s="5" t="str">
        <f t="shared" si="0"/>
        <v>-</v>
      </c>
      <c r="AB33" s="12" t="str">
        <f t="shared" si="0"/>
        <v>-</v>
      </c>
    </row>
    <row r="34" spans="1:28" x14ac:dyDescent="0.2">
      <c r="A34" s="17">
        <v>843</v>
      </c>
      <c r="B34" s="17">
        <v>643</v>
      </c>
      <c r="C34" s="17">
        <v>1300053466350</v>
      </c>
      <c r="D34" s="17">
        <v>1300053466369</v>
      </c>
      <c r="E34" s="7">
        <v>0</v>
      </c>
      <c r="F34" s="2">
        <v>2474.8733433118496</v>
      </c>
      <c r="G34" s="2">
        <v>2.64</v>
      </c>
      <c r="H34" s="2">
        <v>2.64</v>
      </c>
      <c r="I34" s="1">
        <v>0</v>
      </c>
      <c r="J34" s="2">
        <v>0</v>
      </c>
      <c r="K34" s="2">
        <v>0</v>
      </c>
      <c r="L34" s="8">
        <v>0</v>
      </c>
      <c r="M34" s="9">
        <v>0</v>
      </c>
      <c r="N34" s="3">
        <v>2474.869920196335</v>
      </c>
      <c r="O34" s="3">
        <v>2.64</v>
      </c>
      <c r="P34" s="3">
        <v>2.64</v>
      </c>
      <c r="Q34" s="4">
        <v>0</v>
      </c>
      <c r="R34" s="3">
        <v>0</v>
      </c>
      <c r="S34" s="3">
        <v>0</v>
      </c>
      <c r="T34" s="10">
        <v>0</v>
      </c>
      <c r="U34" s="11" t="str">
        <f t="shared" si="1"/>
        <v>-</v>
      </c>
      <c r="V34" s="5">
        <f t="shared" si="0"/>
        <v>-1.3831477573709649E-6</v>
      </c>
      <c r="W34" s="5" t="str">
        <f t="shared" si="0"/>
        <v>-</v>
      </c>
      <c r="X34" s="5" t="str">
        <f t="shared" si="0"/>
        <v>-</v>
      </c>
      <c r="Y34" s="5" t="str">
        <f t="shared" si="0"/>
        <v>-</v>
      </c>
      <c r="Z34" s="5" t="str">
        <f t="shared" si="0"/>
        <v>-</v>
      </c>
      <c r="AA34" s="5" t="str">
        <f t="shared" si="0"/>
        <v>-</v>
      </c>
      <c r="AB34" s="12" t="str">
        <f t="shared" si="0"/>
        <v>-</v>
      </c>
    </row>
    <row r="35" spans="1:28" x14ac:dyDescent="0.2">
      <c r="A35" s="17">
        <v>844</v>
      </c>
      <c r="B35" s="17">
        <v>644</v>
      </c>
      <c r="C35" s="17">
        <v>1300053466378</v>
      </c>
      <c r="D35" s="17">
        <v>1300053466387</v>
      </c>
      <c r="E35" s="7">
        <v>0</v>
      </c>
      <c r="F35" s="2">
        <v>2479.0487764661098</v>
      </c>
      <c r="G35" s="2">
        <v>2.63</v>
      </c>
      <c r="H35" s="2">
        <v>2.63</v>
      </c>
      <c r="I35" s="1">
        <v>0</v>
      </c>
      <c r="J35" s="2">
        <v>0</v>
      </c>
      <c r="K35" s="2">
        <v>0</v>
      </c>
      <c r="L35" s="8">
        <v>0</v>
      </c>
      <c r="M35" s="9">
        <v>0</v>
      </c>
      <c r="N35" s="3">
        <v>2479.0499201963348</v>
      </c>
      <c r="O35" s="3">
        <v>2.63</v>
      </c>
      <c r="P35" s="3">
        <v>2.63</v>
      </c>
      <c r="Q35" s="4">
        <v>0</v>
      </c>
      <c r="R35" s="3">
        <v>0</v>
      </c>
      <c r="S35" s="3">
        <v>0</v>
      </c>
      <c r="T35" s="10">
        <v>0</v>
      </c>
      <c r="U35" s="11" t="str">
        <f t="shared" si="1"/>
        <v>-</v>
      </c>
      <c r="V35" s="5">
        <f t="shared" si="0"/>
        <v>4.6135850005233251E-7</v>
      </c>
      <c r="W35" s="5" t="str">
        <f t="shared" si="0"/>
        <v>-</v>
      </c>
      <c r="X35" s="5" t="str">
        <f t="shared" si="0"/>
        <v>-</v>
      </c>
      <c r="Y35" s="5" t="str">
        <f t="shared" si="0"/>
        <v>-</v>
      </c>
      <c r="Z35" s="5" t="str">
        <f t="shared" si="0"/>
        <v>-</v>
      </c>
      <c r="AA35" s="5" t="str">
        <f t="shared" si="0"/>
        <v>-</v>
      </c>
      <c r="AB35" s="12" t="str">
        <f t="shared" si="0"/>
        <v>-</v>
      </c>
    </row>
    <row r="36" spans="1:28" x14ac:dyDescent="0.2">
      <c r="A36" s="17">
        <v>845</v>
      </c>
      <c r="B36" s="17">
        <v>645</v>
      </c>
      <c r="C36" s="17">
        <v>1300053834682</v>
      </c>
      <c r="D36" s="17">
        <v>1300053834691</v>
      </c>
      <c r="E36" s="7">
        <v>0</v>
      </c>
      <c r="F36" s="2">
        <v>502.31</v>
      </c>
      <c r="G36" s="2">
        <v>2.63</v>
      </c>
      <c r="H36" s="2">
        <v>2.63</v>
      </c>
      <c r="I36" s="1">
        <v>0</v>
      </c>
      <c r="J36" s="2">
        <v>0</v>
      </c>
      <c r="K36" s="2">
        <v>0</v>
      </c>
      <c r="L36" s="8">
        <v>0</v>
      </c>
      <c r="M36" s="9">
        <v>0</v>
      </c>
      <c r="N36" s="3">
        <v>209.43</v>
      </c>
      <c r="O36" s="3">
        <v>2.63</v>
      </c>
      <c r="P36" s="3">
        <v>2.63</v>
      </c>
      <c r="Q36" s="4">
        <v>0</v>
      </c>
      <c r="R36" s="3">
        <v>0</v>
      </c>
      <c r="S36" s="3">
        <v>0</v>
      </c>
      <c r="T36" s="10">
        <v>0</v>
      </c>
      <c r="U36" s="11" t="str">
        <f t="shared" si="1"/>
        <v>-</v>
      </c>
      <c r="V36" s="5">
        <f t="shared" si="0"/>
        <v>-0.58306623399892499</v>
      </c>
      <c r="W36" s="5" t="str">
        <f t="shared" si="0"/>
        <v>-</v>
      </c>
      <c r="X36" s="5" t="str">
        <f t="shared" si="0"/>
        <v>-</v>
      </c>
      <c r="Y36" s="5" t="str">
        <f t="shared" si="0"/>
        <v>-</v>
      </c>
      <c r="Z36" s="5" t="str">
        <f t="shared" si="0"/>
        <v>-</v>
      </c>
      <c r="AA36" s="5" t="str">
        <f t="shared" si="0"/>
        <v>-</v>
      </c>
      <c r="AB36" s="12" t="str">
        <f t="shared" si="0"/>
        <v>-</v>
      </c>
    </row>
    <row r="37" spans="1:28" x14ac:dyDescent="0.2">
      <c r="A37" s="17">
        <v>846</v>
      </c>
      <c r="B37" s="18">
        <v>646</v>
      </c>
      <c r="C37" s="17">
        <v>1300053862801</v>
      </c>
      <c r="D37" s="17">
        <v>1300053862796</v>
      </c>
      <c r="E37" s="7">
        <v>0</v>
      </c>
      <c r="F37" s="2">
        <v>13.04</v>
      </c>
      <c r="G37" s="2">
        <v>3.78</v>
      </c>
      <c r="H37" s="2">
        <v>3.78</v>
      </c>
      <c r="I37" s="1">
        <v>0</v>
      </c>
      <c r="J37" s="2">
        <v>0</v>
      </c>
      <c r="K37" s="2">
        <v>0</v>
      </c>
      <c r="L37" s="8">
        <v>0</v>
      </c>
      <c r="M37" s="9">
        <v>0</v>
      </c>
      <c r="N37" s="3">
        <v>5.44</v>
      </c>
      <c r="O37" s="3">
        <v>3.78</v>
      </c>
      <c r="P37" s="3">
        <v>3.78</v>
      </c>
      <c r="Q37" s="4">
        <v>0</v>
      </c>
      <c r="R37" s="3">
        <v>0</v>
      </c>
      <c r="S37" s="3">
        <v>0</v>
      </c>
      <c r="T37" s="10">
        <v>0</v>
      </c>
      <c r="U37" s="11" t="str">
        <f t="shared" si="1"/>
        <v>-</v>
      </c>
      <c r="V37" s="5">
        <f t="shared" si="0"/>
        <v>-0.58282208588957052</v>
      </c>
      <c r="W37" s="5" t="str">
        <f t="shared" si="0"/>
        <v>-</v>
      </c>
      <c r="X37" s="5" t="str">
        <f t="shared" si="0"/>
        <v>-</v>
      </c>
      <c r="Y37" s="5" t="str">
        <f t="shared" si="0"/>
        <v>-</v>
      </c>
      <c r="Z37" s="5" t="str">
        <f t="shared" si="0"/>
        <v>-</v>
      </c>
      <c r="AA37" s="5" t="str">
        <f t="shared" si="0"/>
        <v>-</v>
      </c>
      <c r="AB37" s="12" t="str">
        <f t="shared" si="0"/>
        <v>-</v>
      </c>
    </row>
    <row r="38" spans="1:28" x14ac:dyDescent="0.2">
      <c r="A38" s="17">
        <v>847</v>
      </c>
      <c r="B38" s="18">
        <v>647</v>
      </c>
      <c r="C38" s="17">
        <v>1300053962107</v>
      </c>
      <c r="D38" s="17">
        <v>1300053962116</v>
      </c>
      <c r="E38" s="7">
        <v>0.745</v>
      </c>
      <c r="F38" s="2">
        <v>183.05</v>
      </c>
      <c r="G38" s="2">
        <v>5.99</v>
      </c>
      <c r="H38" s="2">
        <v>5.99</v>
      </c>
      <c r="I38" s="1">
        <v>0</v>
      </c>
      <c r="J38" s="2">
        <v>0</v>
      </c>
      <c r="K38" s="2">
        <v>0</v>
      </c>
      <c r="L38" s="8">
        <v>0</v>
      </c>
      <c r="M38" s="9">
        <v>0.745</v>
      </c>
      <c r="N38" s="3">
        <v>76.319999999999993</v>
      </c>
      <c r="O38" s="3">
        <v>5.99</v>
      </c>
      <c r="P38" s="3">
        <v>5.99</v>
      </c>
      <c r="Q38" s="4">
        <v>0</v>
      </c>
      <c r="R38" s="3">
        <v>0</v>
      </c>
      <c r="S38" s="3">
        <v>0</v>
      </c>
      <c r="T38" s="10">
        <v>0</v>
      </c>
      <c r="U38" s="11" t="str">
        <f t="shared" si="1"/>
        <v>-</v>
      </c>
      <c r="V38" s="5">
        <f t="shared" si="0"/>
        <v>-0.5830647364108168</v>
      </c>
      <c r="W38" s="5" t="str">
        <f t="shared" si="0"/>
        <v>-</v>
      </c>
      <c r="X38" s="5" t="str">
        <f t="shared" si="0"/>
        <v>-</v>
      </c>
      <c r="Y38" s="5" t="str">
        <f t="shared" si="0"/>
        <v>-</v>
      </c>
      <c r="Z38" s="5" t="str">
        <f t="shared" si="0"/>
        <v>-</v>
      </c>
      <c r="AA38" s="5" t="str">
        <f t="shared" si="0"/>
        <v>-</v>
      </c>
      <c r="AB38" s="12" t="str">
        <f t="shared" si="0"/>
        <v>-</v>
      </c>
    </row>
    <row r="39" spans="1:28" x14ac:dyDescent="0.2">
      <c r="A39" s="17">
        <v>849</v>
      </c>
      <c r="B39" s="18">
        <v>649</v>
      </c>
      <c r="C39" s="17">
        <v>1300054624390</v>
      </c>
      <c r="D39" s="17">
        <v>1300054624405</v>
      </c>
      <c r="E39" s="7">
        <v>0</v>
      </c>
      <c r="F39" s="2">
        <v>30.77</v>
      </c>
      <c r="G39" s="2">
        <v>2.75</v>
      </c>
      <c r="H39" s="2">
        <v>2.75</v>
      </c>
      <c r="I39" s="1">
        <v>0</v>
      </c>
      <c r="J39" s="2">
        <v>0</v>
      </c>
      <c r="K39" s="2">
        <v>0</v>
      </c>
      <c r="L39" s="8">
        <v>0</v>
      </c>
      <c r="M39" s="9">
        <v>0</v>
      </c>
      <c r="N39" s="3">
        <v>12.83</v>
      </c>
      <c r="O39" s="3">
        <v>2.75</v>
      </c>
      <c r="P39" s="3">
        <v>2.75</v>
      </c>
      <c r="Q39" s="4">
        <v>0</v>
      </c>
      <c r="R39" s="3">
        <v>0</v>
      </c>
      <c r="S39" s="3">
        <v>0</v>
      </c>
      <c r="T39" s="10">
        <v>0</v>
      </c>
      <c r="U39" s="11" t="str">
        <f t="shared" si="1"/>
        <v>-</v>
      </c>
      <c r="V39" s="5">
        <f t="shared" si="0"/>
        <v>-0.58303542411439713</v>
      </c>
      <c r="W39" s="5" t="str">
        <f t="shared" si="0"/>
        <v>-</v>
      </c>
      <c r="X39" s="5" t="str">
        <f t="shared" si="0"/>
        <v>-</v>
      </c>
      <c r="Y39" s="5" t="str">
        <f t="shared" ref="Y39:AB102" si="2">IF(Q39-I39=0,"-",(Q39-I39)/I39)</f>
        <v>-</v>
      </c>
      <c r="Z39" s="5" t="str">
        <f t="shared" si="2"/>
        <v>-</v>
      </c>
      <c r="AA39" s="5" t="str">
        <f t="shared" si="2"/>
        <v>-</v>
      </c>
      <c r="AB39" s="12" t="str">
        <f t="shared" si="2"/>
        <v>-</v>
      </c>
    </row>
    <row r="40" spans="1:28" x14ac:dyDescent="0.2">
      <c r="A40" s="17">
        <v>851</v>
      </c>
      <c r="B40" s="18">
        <v>611</v>
      </c>
      <c r="C40" s="17">
        <v>1300054933348</v>
      </c>
      <c r="D40" s="17">
        <v>1300054914140</v>
      </c>
      <c r="E40" s="7">
        <v>0</v>
      </c>
      <c r="F40" s="2">
        <v>4.5999999999999996</v>
      </c>
      <c r="G40" s="2">
        <v>2.6</v>
      </c>
      <c r="H40" s="2">
        <v>2.6</v>
      </c>
      <c r="I40" s="1">
        <v>0</v>
      </c>
      <c r="J40" s="2">
        <v>269.13</v>
      </c>
      <c r="K40" s="2">
        <v>0.67</v>
      </c>
      <c r="L40" s="8">
        <v>0.67</v>
      </c>
      <c r="M40" s="9">
        <v>0</v>
      </c>
      <c r="N40" s="3">
        <v>4.5999999999999996</v>
      </c>
      <c r="O40" s="3">
        <v>2.6</v>
      </c>
      <c r="P40" s="3">
        <v>2.6</v>
      </c>
      <c r="Q40" s="4">
        <v>0</v>
      </c>
      <c r="R40" s="3">
        <v>269.13</v>
      </c>
      <c r="S40" s="3">
        <v>0.67</v>
      </c>
      <c r="T40" s="10">
        <v>0.67</v>
      </c>
      <c r="U40" s="11" t="str">
        <f t="shared" si="1"/>
        <v>-</v>
      </c>
      <c r="V40" s="5" t="str">
        <f t="shared" si="1"/>
        <v>-</v>
      </c>
      <c r="W40" s="5" t="str">
        <f t="shared" si="1"/>
        <v>-</v>
      </c>
      <c r="X40" s="5" t="str">
        <f t="shared" si="1"/>
        <v>-</v>
      </c>
      <c r="Y40" s="5" t="str">
        <f t="shared" si="2"/>
        <v>-</v>
      </c>
      <c r="Z40" s="5" t="str">
        <f t="shared" si="2"/>
        <v>-</v>
      </c>
      <c r="AA40" s="5" t="str">
        <f t="shared" si="2"/>
        <v>-</v>
      </c>
      <c r="AB40" s="12" t="str">
        <f t="shared" si="2"/>
        <v>-</v>
      </c>
    </row>
    <row r="41" spans="1:28" x14ac:dyDescent="0.2">
      <c r="A41" s="17">
        <v>852</v>
      </c>
      <c r="B41" s="18">
        <v>0</v>
      </c>
      <c r="C41" s="17">
        <v>1300053310848</v>
      </c>
      <c r="D41" s="17"/>
      <c r="E41" s="7">
        <v>0.32600000000000001</v>
      </c>
      <c r="F41" s="2">
        <v>1334.8757140916218</v>
      </c>
      <c r="G41" s="2">
        <v>5.28</v>
      </c>
      <c r="H41" s="2">
        <v>5.28</v>
      </c>
      <c r="I41" s="1">
        <v>0</v>
      </c>
      <c r="J41" s="2">
        <v>0</v>
      </c>
      <c r="K41" s="2">
        <v>0</v>
      </c>
      <c r="L41" s="8">
        <v>0</v>
      </c>
      <c r="M41" s="9">
        <v>0.32600000000000001</v>
      </c>
      <c r="N41" s="3">
        <v>1334.88</v>
      </c>
      <c r="O41" s="3">
        <v>5.28</v>
      </c>
      <c r="P41" s="3">
        <v>5.28</v>
      </c>
      <c r="Q41" s="4">
        <v>0</v>
      </c>
      <c r="R41" s="3">
        <v>0</v>
      </c>
      <c r="S41" s="3">
        <v>0</v>
      </c>
      <c r="T41" s="10">
        <v>0</v>
      </c>
      <c r="U41" s="11" t="str">
        <f t="shared" si="1"/>
        <v>-</v>
      </c>
      <c r="V41" s="5">
        <f t="shared" si="1"/>
        <v>3.2107171724187346E-6</v>
      </c>
      <c r="W41" s="5" t="str">
        <f t="shared" si="1"/>
        <v>-</v>
      </c>
      <c r="X41" s="5" t="str">
        <f t="shared" si="1"/>
        <v>-</v>
      </c>
      <c r="Y41" s="5" t="str">
        <f t="shared" si="2"/>
        <v>-</v>
      </c>
      <c r="Z41" s="5" t="str">
        <f t="shared" si="2"/>
        <v>-</v>
      </c>
      <c r="AA41" s="5" t="str">
        <f t="shared" si="2"/>
        <v>-</v>
      </c>
      <c r="AB41" s="12" t="str">
        <f t="shared" si="2"/>
        <v>-</v>
      </c>
    </row>
    <row r="42" spans="1:28" x14ac:dyDescent="0.2">
      <c r="A42" s="17">
        <v>853</v>
      </c>
      <c r="B42" s="18">
        <v>653</v>
      </c>
      <c r="C42" s="17">
        <v>0</v>
      </c>
      <c r="D42" s="17">
        <v>0</v>
      </c>
      <c r="E42" s="7">
        <v>0.72799999999999998</v>
      </c>
      <c r="F42" s="2">
        <v>196.18</v>
      </c>
      <c r="G42" s="2">
        <v>3.23</v>
      </c>
      <c r="H42" s="2">
        <v>3.23</v>
      </c>
      <c r="I42" s="1">
        <v>-1.359</v>
      </c>
      <c r="J42" s="2">
        <v>4102.6400000000003</v>
      </c>
      <c r="K42" s="2">
        <v>0.67</v>
      </c>
      <c r="L42" s="8">
        <v>0.67</v>
      </c>
      <c r="M42" s="9">
        <v>0.72799999999999998</v>
      </c>
      <c r="N42" s="3">
        <v>196.18</v>
      </c>
      <c r="O42" s="3">
        <v>3.23</v>
      </c>
      <c r="P42" s="3">
        <v>3.23</v>
      </c>
      <c r="Q42" s="4">
        <v>-1.359</v>
      </c>
      <c r="R42" s="3">
        <v>4102.6400000000003</v>
      </c>
      <c r="S42" s="3">
        <v>0.67</v>
      </c>
      <c r="T42" s="10">
        <v>0.67</v>
      </c>
      <c r="U42" s="11" t="str">
        <f t="shared" si="1"/>
        <v>-</v>
      </c>
      <c r="V42" s="5" t="str">
        <f t="shared" si="1"/>
        <v>-</v>
      </c>
      <c r="W42" s="5" t="str">
        <f t="shared" si="1"/>
        <v>-</v>
      </c>
      <c r="X42" s="5" t="str">
        <f t="shared" si="1"/>
        <v>-</v>
      </c>
      <c r="Y42" s="5" t="str">
        <f t="shared" si="2"/>
        <v>-</v>
      </c>
      <c r="Z42" s="5" t="str">
        <f t="shared" si="2"/>
        <v>-</v>
      </c>
      <c r="AA42" s="5" t="str">
        <f t="shared" si="2"/>
        <v>-</v>
      </c>
      <c r="AB42" s="12" t="str">
        <f t="shared" si="2"/>
        <v>-</v>
      </c>
    </row>
    <row r="43" spans="1:28" x14ac:dyDescent="0.2">
      <c r="A43" s="17">
        <v>854</v>
      </c>
      <c r="B43" s="18">
        <v>654</v>
      </c>
      <c r="C43" s="17">
        <v>1300060138720</v>
      </c>
      <c r="D43" s="17">
        <v>1300060138739</v>
      </c>
      <c r="E43" s="7">
        <v>0</v>
      </c>
      <c r="F43" s="2">
        <v>35.950000000000003</v>
      </c>
      <c r="G43" s="2">
        <v>2.57</v>
      </c>
      <c r="H43" s="2">
        <v>2.57</v>
      </c>
      <c r="I43" s="1">
        <v>0</v>
      </c>
      <c r="J43" s="2">
        <v>1743.54</v>
      </c>
      <c r="K43" s="2">
        <v>0.67</v>
      </c>
      <c r="L43" s="8">
        <v>0.67</v>
      </c>
      <c r="M43" s="9">
        <v>0</v>
      </c>
      <c r="N43" s="3">
        <v>35.950000000000003</v>
      </c>
      <c r="O43" s="3">
        <v>2.57</v>
      </c>
      <c r="P43" s="3">
        <v>2.57</v>
      </c>
      <c r="Q43" s="4">
        <v>0</v>
      </c>
      <c r="R43" s="3">
        <v>1743.54</v>
      </c>
      <c r="S43" s="3">
        <v>0.67</v>
      </c>
      <c r="T43" s="10">
        <v>0.67</v>
      </c>
      <c r="U43" s="11" t="str">
        <f t="shared" si="1"/>
        <v>-</v>
      </c>
      <c r="V43" s="5" t="str">
        <f t="shared" si="1"/>
        <v>-</v>
      </c>
      <c r="W43" s="5" t="str">
        <f t="shared" si="1"/>
        <v>-</v>
      </c>
      <c r="X43" s="5" t="str">
        <f t="shared" si="1"/>
        <v>-</v>
      </c>
      <c r="Y43" s="5" t="str">
        <f t="shared" si="2"/>
        <v>-</v>
      </c>
      <c r="Z43" s="5" t="str">
        <f t="shared" si="2"/>
        <v>-</v>
      </c>
      <c r="AA43" s="5" t="str">
        <f t="shared" si="2"/>
        <v>-</v>
      </c>
      <c r="AB43" s="12" t="str">
        <f t="shared" si="2"/>
        <v>-</v>
      </c>
    </row>
    <row r="44" spans="1:28" x14ac:dyDescent="0.2">
      <c r="A44" s="17">
        <v>856</v>
      </c>
      <c r="B44" s="18">
        <v>656</v>
      </c>
      <c r="C44" s="17">
        <v>1300060102617</v>
      </c>
      <c r="D44" s="17">
        <v>1300060102608</v>
      </c>
      <c r="E44" s="7">
        <v>0</v>
      </c>
      <c r="F44" s="2">
        <v>117.2</v>
      </c>
      <c r="G44" s="2">
        <v>2.79</v>
      </c>
      <c r="H44" s="2">
        <v>2.79</v>
      </c>
      <c r="I44" s="1">
        <v>0</v>
      </c>
      <c r="J44" s="2">
        <v>10782.07</v>
      </c>
      <c r="K44" s="2">
        <v>0.67</v>
      </c>
      <c r="L44" s="8">
        <v>0.67</v>
      </c>
      <c r="M44" s="9">
        <v>0</v>
      </c>
      <c r="N44" s="3">
        <v>117.2</v>
      </c>
      <c r="O44" s="3">
        <v>2.79</v>
      </c>
      <c r="P44" s="3">
        <v>2.79</v>
      </c>
      <c r="Q44" s="4">
        <v>0</v>
      </c>
      <c r="R44" s="3">
        <v>10782.07</v>
      </c>
      <c r="S44" s="3">
        <v>0.67</v>
      </c>
      <c r="T44" s="10">
        <v>0.67</v>
      </c>
      <c r="U44" s="11" t="str">
        <f t="shared" si="1"/>
        <v>-</v>
      </c>
      <c r="V44" s="5" t="str">
        <f t="shared" si="1"/>
        <v>-</v>
      </c>
      <c r="W44" s="5" t="str">
        <f t="shared" si="1"/>
        <v>-</v>
      </c>
      <c r="X44" s="5" t="str">
        <f t="shared" si="1"/>
        <v>-</v>
      </c>
      <c r="Y44" s="5" t="str">
        <f t="shared" si="2"/>
        <v>-</v>
      </c>
      <c r="Z44" s="5" t="str">
        <f t="shared" si="2"/>
        <v>-</v>
      </c>
      <c r="AA44" s="5" t="str">
        <f t="shared" si="2"/>
        <v>-</v>
      </c>
      <c r="AB44" s="12" t="str">
        <f t="shared" si="2"/>
        <v>-</v>
      </c>
    </row>
    <row r="45" spans="1:28" x14ac:dyDescent="0.2">
      <c r="A45" s="17">
        <v>865</v>
      </c>
      <c r="B45" s="18">
        <v>665</v>
      </c>
      <c r="C45" s="17">
        <v>1300035438944</v>
      </c>
      <c r="D45" s="17">
        <v>1300038004491</v>
      </c>
      <c r="E45" s="7">
        <v>0</v>
      </c>
      <c r="F45" s="2">
        <v>7.59</v>
      </c>
      <c r="G45" s="2">
        <v>3.11</v>
      </c>
      <c r="H45" s="2">
        <v>3.11</v>
      </c>
      <c r="I45" s="1">
        <v>0</v>
      </c>
      <c r="J45" s="2">
        <v>0</v>
      </c>
      <c r="K45" s="2">
        <v>0</v>
      </c>
      <c r="L45" s="8">
        <v>0</v>
      </c>
      <c r="M45" s="9">
        <v>0</v>
      </c>
      <c r="N45" s="3">
        <v>3.17</v>
      </c>
      <c r="O45" s="3">
        <v>3.11</v>
      </c>
      <c r="P45" s="3">
        <v>3.11</v>
      </c>
      <c r="Q45" s="4">
        <v>0</v>
      </c>
      <c r="R45" s="3">
        <v>0</v>
      </c>
      <c r="S45" s="3">
        <v>0</v>
      </c>
      <c r="T45" s="10">
        <v>0</v>
      </c>
      <c r="U45" s="11" t="str">
        <f t="shared" si="1"/>
        <v>-</v>
      </c>
      <c r="V45" s="5">
        <f t="shared" si="1"/>
        <v>-0.58234519104084326</v>
      </c>
      <c r="W45" s="5" t="str">
        <f t="shared" si="1"/>
        <v>-</v>
      </c>
      <c r="X45" s="5" t="str">
        <f t="shared" si="1"/>
        <v>-</v>
      </c>
      <c r="Y45" s="5" t="str">
        <f t="shared" si="2"/>
        <v>-</v>
      </c>
      <c r="Z45" s="5" t="str">
        <f t="shared" si="2"/>
        <v>-</v>
      </c>
      <c r="AA45" s="5" t="str">
        <f t="shared" si="2"/>
        <v>-</v>
      </c>
      <c r="AB45" s="12" t="str">
        <f t="shared" si="2"/>
        <v>-</v>
      </c>
    </row>
    <row r="46" spans="1:28" x14ac:dyDescent="0.2">
      <c r="A46" s="17">
        <v>866</v>
      </c>
      <c r="B46" s="18">
        <v>666</v>
      </c>
      <c r="C46" s="17">
        <v>1300037983737</v>
      </c>
      <c r="D46" s="17">
        <v>1300037983746</v>
      </c>
      <c r="E46" s="7">
        <v>1.075</v>
      </c>
      <c r="F46" s="2">
        <v>10.63</v>
      </c>
      <c r="G46" s="2">
        <v>4.7699999999999996</v>
      </c>
      <c r="H46" s="2">
        <v>4.7699999999999996</v>
      </c>
      <c r="I46" s="1">
        <v>0</v>
      </c>
      <c r="J46" s="2">
        <v>0</v>
      </c>
      <c r="K46" s="2">
        <v>0</v>
      </c>
      <c r="L46" s="8">
        <v>0</v>
      </c>
      <c r="M46" s="9">
        <v>1.075</v>
      </c>
      <c r="N46" s="3">
        <v>4.43</v>
      </c>
      <c r="O46" s="3">
        <v>4.7699999999999996</v>
      </c>
      <c r="P46" s="3">
        <v>4.7699999999999996</v>
      </c>
      <c r="Q46" s="4">
        <v>0</v>
      </c>
      <c r="R46" s="3">
        <v>0</v>
      </c>
      <c r="S46" s="3">
        <v>0</v>
      </c>
      <c r="T46" s="10">
        <v>0</v>
      </c>
      <c r="U46" s="11" t="str">
        <f t="shared" si="1"/>
        <v>-</v>
      </c>
      <c r="V46" s="5">
        <f t="shared" si="1"/>
        <v>-0.58325493885230484</v>
      </c>
      <c r="W46" s="5" t="str">
        <f t="shared" si="1"/>
        <v>-</v>
      </c>
      <c r="X46" s="5" t="str">
        <f t="shared" si="1"/>
        <v>-</v>
      </c>
      <c r="Y46" s="5" t="str">
        <f t="shared" si="2"/>
        <v>-</v>
      </c>
      <c r="Z46" s="5" t="str">
        <f t="shared" si="2"/>
        <v>-</v>
      </c>
      <c r="AA46" s="5" t="str">
        <f t="shared" si="2"/>
        <v>-</v>
      </c>
      <c r="AB46" s="12" t="str">
        <f t="shared" si="2"/>
        <v>-</v>
      </c>
    </row>
    <row r="47" spans="1:28" x14ac:dyDescent="0.2">
      <c r="A47" s="17">
        <v>867</v>
      </c>
      <c r="B47" s="18">
        <v>667</v>
      </c>
      <c r="C47" s="17">
        <v>1300037983755</v>
      </c>
      <c r="D47" s="17">
        <v>1300037983764</v>
      </c>
      <c r="E47" s="7">
        <v>1.173</v>
      </c>
      <c r="F47" s="2">
        <v>9.93</v>
      </c>
      <c r="G47" s="2">
        <v>4.63</v>
      </c>
      <c r="H47" s="2">
        <v>4.63</v>
      </c>
      <c r="I47" s="1">
        <v>0</v>
      </c>
      <c r="J47" s="2">
        <v>0</v>
      </c>
      <c r="K47" s="2">
        <v>0</v>
      </c>
      <c r="L47" s="8">
        <v>0</v>
      </c>
      <c r="M47" s="9">
        <v>1.173</v>
      </c>
      <c r="N47" s="3">
        <v>4.1399999999999997</v>
      </c>
      <c r="O47" s="3">
        <v>4.6399999999999997</v>
      </c>
      <c r="P47" s="3">
        <v>4.6399999999999997</v>
      </c>
      <c r="Q47" s="4">
        <v>0</v>
      </c>
      <c r="R47" s="3">
        <v>0</v>
      </c>
      <c r="S47" s="3">
        <v>0</v>
      </c>
      <c r="T47" s="10">
        <v>0</v>
      </c>
      <c r="U47" s="11" t="str">
        <f t="shared" si="1"/>
        <v>-</v>
      </c>
      <c r="V47" s="5">
        <f t="shared" si="1"/>
        <v>-0.58308157099697888</v>
      </c>
      <c r="W47" s="5">
        <f t="shared" si="1"/>
        <v>2.1598272138228483E-3</v>
      </c>
      <c r="X47" s="5">
        <f t="shared" si="1"/>
        <v>2.1598272138228483E-3</v>
      </c>
      <c r="Y47" s="5" t="str">
        <f t="shared" si="2"/>
        <v>-</v>
      </c>
      <c r="Z47" s="5" t="str">
        <f t="shared" si="2"/>
        <v>-</v>
      </c>
      <c r="AA47" s="5" t="str">
        <f t="shared" si="2"/>
        <v>-</v>
      </c>
      <c r="AB47" s="12" t="str">
        <f t="shared" si="2"/>
        <v>-</v>
      </c>
    </row>
    <row r="48" spans="1:28" x14ac:dyDescent="0.2">
      <c r="A48" s="17">
        <v>868</v>
      </c>
      <c r="B48" s="18">
        <v>668</v>
      </c>
      <c r="C48" s="17">
        <v>1300035368906</v>
      </c>
      <c r="D48" s="17">
        <v>1300050649381</v>
      </c>
      <c r="E48" s="7">
        <v>0</v>
      </c>
      <c r="F48" s="2">
        <v>603.80000000000007</v>
      </c>
      <c r="G48" s="2">
        <v>2.77</v>
      </c>
      <c r="H48" s="2">
        <v>2.77</v>
      </c>
      <c r="I48" s="1">
        <v>0</v>
      </c>
      <c r="J48" s="2">
        <v>0</v>
      </c>
      <c r="K48" s="2">
        <v>0</v>
      </c>
      <c r="L48" s="8">
        <v>0</v>
      </c>
      <c r="M48" s="9">
        <v>0</v>
      </c>
      <c r="N48" s="3">
        <v>568.04000000000008</v>
      </c>
      <c r="O48" s="3">
        <v>2.77</v>
      </c>
      <c r="P48" s="3">
        <v>2.77</v>
      </c>
      <c r="Q48" s="4">
        <v>0</v>
      </c>
      <c r="R48" s="3">
        <v>0</v>
      </c>
      <c r="S48" s="3">
        <v>0</v>
      </c>
      <c r="T48" s="10">
        <v>0</v>
      </c>
      <c r="U48" s="11" t="str">
        <f t="shared" si="1"/>
        <v>-</v>
      </c>
      <c r="V48" s="5">
        <f t="shared" si="1"/>
        <v>-5.9224908910235158E-2</v>
      </c>
      <c r="W48" s="5" t="str">
        <f t="shared" si="1"/>
        <v>-</v>
      </c>
      <c r="X48" s="5" t="str">
        <f t="shared" si="1"/>
        <v>-</v>
      </c>
      <c r="Y48" s="5" t="str">
        <f t="shared" si="2"/>
        <v>-</v>
      </c>
      <c r="Z48" s="5" t="str">
        <f t="shared" si="2"/>
        <v>-</v>
      </c>
      <c r="AA48" s="5" t="str">
        <f t="shared" si="2"/>
        <v>-</v>
      </c>
      <c r="AB48" s="12" t="str">
        <f t="shared" si="2"/>
        <v>-</v>
      </c>
    </row>
    <row r="49" spans="1:28" x14ac:dyDescent="0.2">
      <c r="A49" s="17">
        <v>869</v>
      </c>
      <c r="B49" s="18">
        <v>669</v>
      </c>
      <c r="C49" s="17">
        <v>1300035370393</v>
      </c>
      <c r="D49" s="17">
        <v>1300050649070</v>
      </c>
      <c r="E49" s="7">
        <v>0</v>
      </c>
      <c r="F49" s="2">
        <v>19.079999999999998</v>
      </c>
      <c r="G49" s="2">
        <v>3.5</v>
      </c>
      <c r="H49" s="2">
        <v>3.5</v>
      </c>
      <c r="I49" s="1">
        <v>0</v>
      </c>
      <c r="J49" s="2">
        <v>0</v>
      </c>
      <c r="K49" s="2">
        <v>0</v>
      </c>
      <c r="L49" s="8">
        <v>0</v>
      </c>
      <c r="M49" s="9">
        <v>0</v>
      </c>
      <c r="N49" s="3">
        <v>7.96</v>
      </c>
      <c r="O49" s="3">
        <v>3.5</v>
      </c>
      <c r="P49" s="3">
        <v>3.5</v>
      </c>
      <c r="Q49" s="4">
        <v>0</v>
      </c>
      <c r="R49" s="3">
        <v>0</v>
      </c>
      <c r="S49" s="3">
        <v>0</v>
      </c>
      <c r="T49" s="10">
        <v>0</v>
      </c>
      <c r="U49" s="11" t="str">
        <f t="shared" si="1"/>
        <v>-</v>
      </c>
      <c r="V49" s="5">
        <f t="shared" si="1"/>
        <v>-0.58280922431865823</v>
      </c>
      <c r="W49" s="5" t="str">
        <f t="shared" si="1"/>
        <v>-</v>
      </c>
      <c r="X49" s="5" t="str">
        <f t="shared" si="1"/>
        <v>-</v>
      </c>
      <c r="Y49" s="5" t="str">
        <f t="shared" si="2"/>
        <v>-</v>
      </c>
      <c r="Z49" s="5" t="str">
        <f t="shared" si="2"/>
        <v>-</v>
      </c>
      <c r="AA49" s="5" t="str">
        <f t="shared" si="2"/>
        <v>-</v>
      </c>
      <c r="AB49" s="12" t="str">
        <f t="shared" si="2"/>
        <v>-</v>
      </c>
    </row>
    <row r="50" spans="1:28" x14ac:dyDescent="0.2">
      <c r="A50" s="17">
        <v>870</v>
      </c>
      <c r="B50" s="18">
        <v>0</v>
      </c>
      <c r="C50" s="17">
        <v>1300060308295</v>
      </c>
      <c r="D50" s="17"/>
      <c r="E50" s="7">
        <v>0</v>
      </c>
      <c r="F50" s="2">
        <v>1040.3699999999999</v>
      </c>
      <c r="G50" s="2">
        <v>10.93</v>
      </c>
      <c r="H50" s="2">
        <v>10.93</v>
      </c>
      <c r="I50" s="1">
        <v>0</v>
      </c>
      <c r="J50" s="2">
        <v>0</v>
      </c>
      <c r="K50" s="2">
        <v>0</v>
      </c>
      <c r="L50" s="8">
        <v>0</v>
      </c>
      <c r="M50" s="9">
        <v>0</v>
      </c>
      <c r="N50" s="3">
        <v>1040.3699999999999</v>
      </c>
      <c r="O50" s="3">
        <v>10.94</v>
      </c>
      <c r="P50" s="3">
        <v>10.94</v>
      </c>
      <c r="Q50" s="4">
        <v>0</v>
      </c>
      <c r="R50" s="3">
        <v>0</v>
      </c>
      <c r="S50" s="3">
        <v>0</v>
      </c>
      <c r="T50" s="10">
        <v>0</v>
      </c>
      <c r="U50" s="11" t="str">
        <f t="shared" si="1"/>
        <v>-</v>
      </c>
      <c r="V50" s="5" t="str">
        <f t="shared" si="1"/>
        <v>-</v>
      </c>
      <c r="W50" s="5">
        <f t="shared" si="1"/>
        <v>9.1491308325707111E-4</v>
      </c>
      <c r="X50" s="5">
        <f t="shared" si="1"/>
        <v>9.1491308325707111E-4</v>
      </c>
      <c r="Y50" s="5" t="str">
        <f t="shared" si="2"/>
        <v>-</v>
      </c>
      <c r="Z50" s="5" t="str">
        <f t="shared" si="2"/>
        <v>-</v>
      </c>
      <c r="AA50" s="5" t="str">
        <f t="shared" si="2"/>
        <v>-</v>
      </c>
      <c r="AB50" s="12" t="str">
        <f t="shared" si="2"/>
        <v>-</v>
      </c>
    </row>
    <row r="51" spans="1:28" x14ac:dyDescent="0.2">
      <c r="A51" s="17">
        <v>871</v>
      </c>
      <c r="B51" s="18">
        <v>671</v>
      </c>
      <c r="C51" s="17">
        <v>1300037983996</v>
      </c>
      <c r="D51" s="17">
        <v>1300037984002</v>
      </c>
      <c r="E51" s="7">
        <v>0</v>
      </c>
      <c r="F51" s="2">
        <v>56.96</v>
      </c>
      <c r="G51" s="2">
        <v>2.33</v>
      </c>
      <c r="H51" s="2">
        <v>2.33</v>
      </c>
      <c r="I51" s="1">
        <v>0</v>
      </c>
      <c r="J51" s="2">
        <v>0</v>
      </c>
      <c r="K51" s="2">
        <v>0</v>
      </c>
      <c r="L51" s="8">
        <v>0</v>
      </c>
      <c r="M51" s="9">
        <v>0</v>
      </c>
      <c r="N51" s="3">
        <v>23.75</v>
      </c>
      <c r="O51" s="3">
        <v>2.33</v>
      </c>
      <c r="P51" s="3">
        <v>2.33</v>
      </c>
      <c r="Q51" s="4">
        <v>0</v>
      </c>
      <c r="R51" s="3">
        <v>0</v>
      </c>
      <c r="S51" s="3">
        <v>0</v>
      </c>
      <c r="T51" s="10">
        <v>0</v>
      </c>
      <c r="U51" s="11" t="str">
        <f t="shared" si="1"/>
        <v>-</v>
      </c>
      <c r="V51" s="5">
        <f t="shared" si="1"/>
        <v>-0.58304073033707871</v>
      </c>
      <c r="W51" s="5" t="str">
        <f t="shared" si="1"/>
        <v>-</v>
      </c>
      <c r="X51" s="5" t="str">
        <f t="shared" si="1"/>
        <v>-</v>
      </c>
      <c r="Y51" s="5" t="str">
        <f t="shared" si="2"/>
        <v>-</v>
      </c>
      <c r="Z51" s="5" t="str">
        <f t="shared" si="2"/>
        <v>-</v>
      </c>
      <c r="AA51" s="5" t="str">
        <f t="shared" si="2"/>
        <v>-</v>
      </c>
      <c r="AB51" s="12" t="str">
        <f t="shared" si="2"/>
        <v>-</v>
      </c>
    </row>
    <row r="52" spans="1:28" x14ac:dyDescent="0.2">
      <c r="A52" s="17">
        <v>872</v>
      </c>
      <c r="B52" s="18">
        <v>672</v>
      </c>
      <c r="C52" s="17">
        <v>1300037983913</v>
      </c>
      <c r="D52" s="17">
        <v>1300037983922</v>
      </c>
      <c r="E52" s="7">
        <v>0</v>
      </c>
      <c r="F52" s="2">
        <v>139.53</v>
      </c>
      <c r="G52" s="2">
        <v>3.76</v>
      </c>
      <c r="H52" s="2">
        <v>3.76</v>
      </c>
      <c r="I52" s="1">
        <v>0</v>
      </c>
      <c r="J52" s="2">
        <v>0</v>
      </c>
      <c r="K52" s="2">
        <v>0</v>
      </c>
      <c r="L52" s="8">
        <v>0</v>
      </c>
      <c r="M52" s="9">
        <v>0</v>
      </c>
      <c r="N52" s="3">
        <v>58.17</v>
      </c>
      <c r="O52" s="3">
        <v>3.76</v>
      </c>
      <c r="P52" s="3">
        <v>3.76</v>
      </c>
      <c r="Q52" s="4">
        <v>0</v>
      </c>
      <c r="R52" s="3">
        <v>0</v>
      </c>
      <c r="S52" s="3">
        <v>0</v>
      </c>
      <c r="T52" s="10">
        <v>0</v>
      </c>
      <c r="U52" s="11" t="str">
        <f t="shared" si="1"/>
        <v>-</v>
      </c>
      <c r="V52" s="5">
        <f t="shared" si="1"/>
        <v>-0.58310040851429801</v>
      </c>
      <c r="W52" s="5" t="str">
        <f t="shared" si="1"/>
        <v>-</v>
      </c>
      <c r="X52" s="5" t="str">
        <f t="shared" si="1"/>
        <v>-</v>
      </c>
      <c r="Y52" s="5" t="str">
        <f t="shared" si="2"/>
        <v>-</v>
      </c>
      <c r="Z52" s="5" t="str">
        <f t="shared" si="2"/>
        <v>-</v>
      </c>
      <c r="AA52" s="5" t="str">
        <f t="shared" si="2"/>
        <v>-</v>
      </c>
      <c r="AB52" s="12" t="str">
        <f t="shared" si="2"/>
        <v>-</v>
      </c>
    </row>
    <row r="53" spans="1:28" x14ac:dyDescent="0.2">
      <c r="A53" s="17">
        <v>873</v>
      </c>
      <c r="B53" s="18">
        <v>673</v>
      </c>
      <c r="C53" s="17">
        <v>1300037983899</v>
      </c>
      <c r="D53" s="17">
        <v>1300037983904</v>
      </c>
      <c r="E53" s="7">
        <v>0</v>
      </c>
      <c r="F53" s="2">
        <v>49.52</v>
      </c>
      <c r="G53" s="2">
        <v>3.91</v>
      </c>
      <c r="H53" s="2">
        <v>3.91</v>
      </c>
      <c r="I53" s="1">
        <v>0</v>
      </c>
      <c r="J53" s="2">
        <v>0</v>
      </c>
      <c r="K53" s="2">
        <v>0</v>
      </c>
      <c r="L53" s="8">
        <v>0</v>
      </c>
      <c r="M53" s="9">
        <v>0</v>
      </c>
      <c r="N53" s="3">
        <v>20.65</v>
      </c>
      <c r="O53" s="3">
        <v>3.91</v>
      </c>
      <c r="P53" s="3">
        <v>3.91</v>
      </c>
      <c r="Q53" s="4">
        <v>0</v>
      </c>
      <c r="R53" s="3">
        <v>0</v>
      </c>
      <c r="S53" s="3">
        <v>0</v>
      </c>
      <c r="T53" s="10">
        <v>0</v>
      </c>
      <c r="U53" s="11" t="str">
        <f t="shared" si="1"/>
        <v>-</v>
      </c>
      <c r="V53" s="5">
        <f t="shared" si="1"/>
        <v>-0.58299676898222941</v>
      </c>
      <c r="W53" s="5" t="str">
        <f t="shared" si="1"/>
        <v>-</v>
      </c>
      <c r="X53" s="5" t="str">
        <f t="shared" si="1"/>
        <v>-</v>
      </c>
      <c r="Y53" s="5" t="str">
        <f t="shared" si="2"/>
        <v>-</v>
      </c>
      <c r="Z53" s="5" t="str">
        <f t="shared" si="2"/>
        <v>-</v>
      </c>
      <c r="AA53" s="5" t="str">
        <f t="shared" si="2"/>
        <v>-</v>
      </c>
      <c r="AB53" s="12" t="str">
        <f t="shared" si="2"/>
        <v>-</v>
      </c>
    </row>
    <row r="54" spans="1:28" x14ac:dyDescent="0.2">
      <c r="A54" s="17">
        <v>874</v>
      </c>
      <c r="B54" s="18">
        <v>674</v>
      </c>
      <c r="C54" s="17">
        <v>1300035438572</v>
      </c>
      <c r="D54" s="17">
        <v>1300050649390</v>
      </c>
      <c r="E54" s="7">
        <v>0</v>
      </c>
      <c r="F54" s="2">
        <v>20.53</v>
      </c>
      <c r="G54" s="2">
        <v>3.04</v>
      </c>
      <c r="H54" s="2">
        <v>3.04</v>
      </c>
      <c r="I54" s="1">
        <v>0</v>
      </c>
      <c r="J54" s="2">
        <v>0</v>
      </c>
      <c r="K54" s="2">
        <v>0</v>
      </c>
      <c r="L54" s="8">
        <v>0</v>
      </c>
      <c r="M54" s="9">
        <v>0</v>
      </c>
      <c r="N54" s="3">
        <v>8.56</v>
      </c>
      <c r="O54" s="3">
        <v>3.04</v>
      </c>
      <c r="P54" s="3">
        <v>3.04</v>
      </c>
      <c r="Q54" s="4">
        <v>0</v>
      </c>
      <c r="R54" s="3">
        <v>0</v>
      </c>
      <c r="S54" s="3">
        <v>0</v>
      </c>
      <c r="T54" s="10">
        <v>0</v>
      </c>
      <c r="U54" s="11" t="str">
        <f t="shared" si="1"/>
        <v>-</v>
      </c>
      <c r="V54" s="5">
        <f t="shared" si="1"/>
        <v>-0.58304919629810037</v>
      </c>
      <c r="W54" s="5" t="str">
        <f t="shared" si="1"/>
        <v>-</v>
      </c>
      <c r="X54" s="5" t="str">
        <f t="shared" si="1"/>
        <v>-</v>
      </c>
      <c r="Y54" s="5" t="str">
        <f t="shared" si="2"/>
        <v>-</v>
      </c>
      <c r="Z54" s="5" t="str">
        <f t="shared" si="2"/>
        <v>-</v>
      </c>
      <c r="AA54" s="5" t="str">
        <f t="shared" si="2"/>
        <v>-</v>
      </c>
      <c r="AB54" s="12" t="str">
        <f t="shared" si="2"/>
        <v>-</v>
      </c>
    </row>
    <row r="55" spans="1:28" x14ac:dyDescent="0.2">
      <c r="A55" s="17">
        <v>875</v>
      </c>
      <c r="B55" s="18">
        <v>675</v>
      </c>
      <c r="C55" s="17">
        <v>1300050649406</v>
      </c>
      <c r="D55" s="17">
        <v>1300050649415</v>
      </c>
      <c r="E55" s="7">
        <v>0</v>
      </c>
      <c r="F55" s="2">
        <v>10.19</v>
      </c>
      <c r="G55" s="2">
        <v>3.05</v>
      </c>
      <c r="H55" s="2">
        <v>3.05</v>
      </c>
      <c r="I55" s="1">
        <v>0</v>
      </c>
      <c r="J55" s="2">
        <v>0</v>
      </c>
      <c r="K55" s="2">
        <v>0</v>
      </c>
      <c r="L55" s="8">
        <v>0</v>
      </c>
      <c r="M55" s="9">
        <v>0</v>
      </c>
      <c r="N55" s="3">
        <v>4.25</v>
      </c>
      <c r="O55" s="3">
        <v>3.05</v>
      </c>
      <c r="P55" s="3">
        <v>3.05</v>
      </c>
      <c r="Q55" s="4">
        <v>0</v>
      </c>
      <c r="R55" s="3">
        <v>0</v>
      </c>
      <c r="S55" s="3">
        <v>0</v>
      </c>
      <c r="T55" s="10">
        <v>0</v>
      </c>
      <c r="U55" s="11" t="str">
        <f t="shared" si="1"/>
        <v>-</v>
      </c>
      <c r="V55" s="5">
        <f t="shared" si="1"/>
        <v>-0.58292443572129538</v>
      </c>
      <c r="W55" s="5" t="str">
        <f t="shared" si="1"/>
        <v>-</v>
      </c>
      <c r="X55" s="5" t="str">
        <f t="shared" si="1"/>
        <v>-</v>
      </c>
      <c r="Y55" s="5" t="str">
        <f t="shared" si="2"/>
        <v>-</v>
      </c>
      <c r="Z55" s="5" t="str">
        <f t="shared" si="2"/>
        <v>-</v>
      </c>
      <c r="AA55" s="5" t="str">
        <f t="shared" si="2"/>
        <v>-</v>
      </c>
      <c r="AB55" s="12" t="str">
        <f t="shared" si="2"/>
        <v>-</v>
      </c>
    </row>
    <row r="56" spans="1:28" x14ac:dyDescent="0.2">
      <c r="A56" s="17">
        <v>877</v>
      </c>
      <c r="B56" s="18">
        <v>0</v>
      </c>
      <c r="C56" s="17">
        <v>1300053593216</v>
      </c>
      <c r="D56" s="17"/>
      <c r="E56" s="7">
        <v>0</v>
      </c>
      <c r="F56" s="2">
        <v>2101.8743569066223</v>
      </c>
      <c r="G56" s="2">
        <v>12.42</v>
      </c>
      <c r="H56" s="2">
        <v>12.42</v>
      </c>
      <c r="I56" s="1">
        <v>0</v>
      </c>
      <c r="J56" s="2">
        <v>0</v>
      </c>
      <c r="K56" s="2">
        <v>0</v>
      </c>
      <c r="L56" s="8">
        <v>0</v>
      </c>
      <c r="M56" s="9">
        <v>0</v>
      </c>
      <c r="N56" s="3">
        <v>2101.87</v>
      </c>
      <c r="O56" s="3">
        <v>12.42</v>
      </c>
      <c r="P56" s="3">
        <v>12.42</v>
      </c>
      <c r="Q56" s="4">
        <v>0</v>
      </c>
      <c r="R56" s="3">
        <v>0</v>
      </c>
      <c r="S56" s="3">
        <v>0</v>
      </c>
      <c r="T56" s="10">
        <v>0</v>
      </c>
      <c r="U56" s="11" t="str">
        <f t="shared" si="1"/>
        <v>-</v>
      </c>
      <c r="V56" s="5">
        <f t="shared" si="1"/>
        <v>-2.0728672996637915E-6</v>
      </c>
      <c r="W56" s="5" t="str">
        <f t="shared" si="1"/>
        <v>-</v>
      </c>
      <c r="X56" s="5" t="str">
        <f t="shared" si="1"/>
        <v>-</v>
      </c>
      <c r="Y56" s="5" t="str">
        <f t="shared" si="2"/>
        <v>-</v>
      </c>
      <c r="Z56" s="5" t="str">
        <f t="shared" si="2"/>
        <v>-</v>
      </c>
      <c r="AA56" s="5" t="str">
        <f t="shared" si="2"/>
        <v>-</v>
      </c>
      <c r="AB56" s="12" t="str">
        <f t="shared" si="2"/>
        <v>-</v>
      </c>
    </row>
    <row r="57" spans="1:28" x14ac:dyDescent="0.2">
      <c r="A57" s="17">
        <v>878</v>
      </c>
      <c r="B57" s="18">
        <v>0</v>
      </c>
      <c r="C57" s="17">
        <v>1300054122122</v>
      </c>
      <c r="D57" s="17"/>
      <c r="E57" s="7">
        <v>0.32500000000000001</v>
      </c>
      <c r="F57" s="2">
        <v>2980.21</v>
      </c>
      <c r="G57" s="2">
        <v>3.83</v>
      </c>
      <c r="H57" s="2">
        <v>3.83</v>
      </c>
      <c r="I57" s="1">
        <v>0</v>
      </c>
      <c r="J57" s="2">
        <v>0</v>
      </c>
      <c r="K57" s="2">
        <v>0</v>
      </c>
      <c r="L57" s="8">
        <v>0</v>
      </c>
      <c r="M57" s="9">
        <v>0.32500000000000001</v>
      </c>
      <c r="N57" s="3">
        <v>2980.21</v>
      </c>
      <c r="O57" s="3">
        <v>3.83</v>
      </c>
      <c r="P57" s="3">
        <v>3.83</v>
      </c>
      <c r="Q57" s="4">
        <v>0</v>
      </c>
      <c r="R57" s="3">
        <v>0</v>
      </c>
      <c r="S57" s="3">
        <v>0</v>
      </c>
      <c r="T57" s="10">
        <v>0</v>
      </c>
      <c r="U57" s="11" t="str">
        <f t="shared" si="1"/>
        <v>-</v>
      </c>
      <c r="V57" s="5" t="str">
        <f t="shared" si="1"/>
        <v>-</v>
      </c>
      <c r="W57" s="5" t="str">
        <f t="shared" si="1"/>
        <v>-</v>
      </c>
      <c r="X57" s="5" t="str">
        <f t="shared" si="1"/>
        <v>-</v>
      </c>
      <c r="Y57" s="5" t="str">
        <f t="shared" si="2"/>
        <v>-</v>
      </c>
      <c r="Z57" s="5" t="str">
        <f t="shared" si="2"/>
        <v>-</v>
      </c>
      <c r="AA57" s="5" t="str">
        <f t="shared" si="2"/>
        <v>-</v>
      </c>
      <c r="AB57" s="12" t="str">
        <f t="shared" si="2"/>
        <v>-</v>
      </c>
    </row>
    <row r="58" spans="1:28" x14ac:dyDescent="0.2">
      <c r="A58" s="17">
        <v>887</v>
      </c>
      <c r="B58" s="18">
        <v>687</v>
      </c>
      <c r="C58" s="17">
        <v>1300035619768</v>
      </c>
      <c r="D58" s="17">
        <v>1300050652905</v>
      </c>
      <c r="E58" s="7">
        <v>0</v>
      </c>
      <c r="F58" s="2">
        <v>131.4</v>
      </c>
      <c r="G58" s="2">
        <v>3.26</v>
      </c>
      <c r="H58" s="2">
        <v>3.26</v>
      </c>
      <c r="I58" s="1">
        <v>0</v>
      </c>
      <c r="J58" s="2">
        <v>0</v>
      </c>
      <c r="K58" s="2">
        <v>0</v>
      </c>
      <c r="L58" s="8">
        <v>0</v>
      </c>
      <c r="M58" s="9">
        <v>0</v>
      </c>
      <c r="N58" s="3">
        <v>54.79</v>
      </c>
      <c r="O58" s="3">
        <v>3.26</v>
      </c>
      <c r="P58" s="3">
        <v>3.26</v>
      </c>
      <c r="Q58" s="4">
        <v>0</v>
      </c>
      <c r="R58" s="3">
        <v>0</v>
      </c>
      <c r="S58" s="3">
        <v>0</v>
      </c>
      <c r="T58" s="10">
        <v>0</v>
      </c>
      <c r="U58" s="11" t="str">
        <f t="shared" si="1"/>
        <v>-</v>
      </c>
      <c r="V58" s="5">
        <f t="shared" si="1"/>
        <v>-0.58302891933028922</v>
      </c>
      <c r="W58" s="5" t="str">
        <f t="shared" si="1"/>
        <v>-</v>
      </c>
      <c r="X58" s="5" t="str">
        <f t="shared" si="1"/>
        <v>-</v>
      </c>
      <c r="Y58" s="5" t="str">
        <f t="shared" si="2"/>
        <v>-</v>
      </c>
      <c r="Z58" s="5" t="str">
        <f t="shared" si="2"/>
        <v>-</v>
      </c>
      <c r="AA58" s="5" t="str">
        <f t="shared" si="2"/>
        <v>-</v>
      </c>
      <c r="AB58" s="12" t="str">
        <f t="shared" si="2"/>
        <v>-</v>
      </c>
    </row>
    <row r="59" spans="1:28" x14ac:dyDescent="0.2">
      <c r="A59" s="17">
        <v>898</v>
      </c>
      <c r="B59" s="18">
        <v>698</v>
      </c>
      <c r="C59" s="17">
        <v>1300051694552</v>
      </c>
      <c r="D59" s="17">
        <v>1300051694827</v>
      </c>
      <c r="E59" s="7">
        <v>0</v>
      </c>
      <c r="F59" s="2">
        <v>787.53</v>
      </c>
      <c r="G59" s="2">
        <v>2.59</v>
      </c>
      <c r="H59" s="2">
        <v>3.72</v>
      </c>
      <c r="I59" s="1">
        <v>0</v>
      </c>
      <c r="J59" s="2">
        <v>0</v>
      </c>
      <c r="K59" s="2">
        <v>0</v>
      </c>
      <c r="L59" s="8">
        <v>0</v>
      </c>
      <c r="M59" s="9">
        <v>0</v>
      </c>
      <c r="N59" s="3">
        <v>328.34</v>
      </c>
      <c r="O59" s="3">
        <v>2.59</v>
      </c>
      <c r="P59" s="3">
        <v>3.72</v>
      </c>
      <c r="Q59" s="4">
        <v>0</v>
      </c>
      <c r="R59" s="3">
        <v>0</v>
      </c>
      <c r="S59" s="3">
        <v>0</v>
      </c>
      <c r="T59" s="10">
        <v>0</v>
      </c>
      <c r="U59" s="11" t="str">
        <f t="shared" si="1"/>
        <v>-</v>
      </c>
      <c r="V59" s="5">
        <f t="shared" si="1"/>
        <v>-0.58307620027173568</v>
      </c>
      <c r="W59" s="5" t="str">
        <f t="shared" si="1"/>
        <v>-</v>
      </c>
      <c r="X59" s="5" t="str">
        <f t="shared" si="1"/>
        <v>-</v>
      </c>
      <c r="Y59" s="5" t="str">
        <f t="shared" si="2"/>
        <v>-</v>
      </c>
      <c r="Z59" s="5" t="str">
        <f t="shared" si="2"/>
        <v>-</v>
      </c>
      <c r="AA59" s="5" t="str">
        <f t="shared" si="2"/>
        <v>-</v>
      </c>
      <c r="AB59" s="12" t="str">
        <f t="shared" si="2"/>
        <v>-</v>
      </c>
    </row>
    <row r="60" spans="1:28" x14ac:dyDescent="0.2">
      <c r="A60" s="17">
        <v>921</v>
      </c>
      <c r="B60" s="18">
        <v>691</v>
      </c>
      <c r="C60" s="17">
        <v>1300050654248</v>
      </c>
      <c r="D60" s="17">
        <v>1300060208518</v>
      </c>
      <c r="E60" s="7">
        <v>0</v>
      </c>
      <c r="F60" s="2">
        <v>6441.05</v>
      </c>
      <c r="G60" s="2">
        <v>5.92</v>
      </c>
      <c r="H60" s="2">
        <v>5.92</v>
      </c>
      <c r="I60" s="1">
        <v>0</v>
      </c>
      <c r="J60" s="2">
        <v>1610.26</v>
      </c>
      <c r="K60" s="2">
        <v>0.67</v>
      </c>
      <c r="L60" s="8">
        <v>0.67</v>
      </c>
      <c r="M60" s="9">
        <v>0</v>
      </c>
      <c r="N60" s="3">
        <v>6441.05</v>
      </c>
      <c r="O60" s="3">
        <v>5.92</v>
      </c>
      <c r="P60" s="3">
        <v>5.92</v>
      </c>
      <c r="Q60" s="4">
        <v>0</v>
      </c>
      <c r="R60" s="3">
        <v>1610.26</v>
      </c>
      <c r="S60" s="3">
        <v>0.67</v>
      </c>
      <c r="T60" s="10">
        <v>0.67</v>
      </c>
      <c r="U60" s="11" t="str">
        <f t="shared" si="1"/>
        <v>-</v>
      </c>
      <c r="V60" s="5" t="str">
        <f t="shared" si="1"/>
        <v>-</v>
      </c>
      <c r="W60" s="5" t="str">
        <f t="shared" si="1"/>
        <v>-</v>
      </c>
      <c r="X60" s="5" t="str">
        <f t="shared" si="1"/>
        <v>-</v>
      </c>
      <c r="Y60" s="5" t="str">
        <f t="shared" si="2"/>
        <v>-</v>
      </c>
      <c r="Z60" s="5" t="str">
        <f t="shared" si="2"/>
        <v>-</v>
      </c>
      <c r="AA60" s="5" t="str">
        <f t="shared" si="2"/>
        <v>-</v>
      </c>
      <c r="AB60" s="12" t="str">
        <f t="shared" si="2"/>
        <v>-</v>
      </c>
    </row>
    <row r="61" spans="1:28" x14ac:dyDescent="0.2">
      <c r="A61" s="17">
        <v>922</v>
      </c>
      <c r="B61" s="18">
        <v>682</v>
      </c>
      <c r="C61" s="17">
        <v>1300050654257</v>
      </c>
      <c r="D61" s="17">
        <v>1300060269895</v>
      </c>
      <c r="E61" s="7">
        <v>0</v>
      </c>
      <c r="F61" s="2">
        <v>2350.48</v>
      </c>
      <c r="G61" s="2">
        <v>8.33</v>
      </c>
      <c r="H61" s="2">
        <v>8.33</v>
      </c>
      <c r="I61" s="1">
        <v>-0.64800000000000002</v>
      </c>
      <c r="J61" s="2">
        <v>783.49</v>
      </c>
      <c r="K61" s="2">
        <v>0.67</v>
      </c>
      <c r="L61" s="8">
        <v>0.67</v>
      </c>
      <c r="M61" s="9">
        <v>0</v>
      </c>
      <c r="N61" s="3">
        <v>2350.48</v>
      </c>
      <c r="O61" s="3">
        <v>8.33</v>
      </c>
      <c r="P61" s="3">
        <v>8.33</v>
      </c>
      <c r="Q61" s="4">
        <v>-0.64800000000000002</v>
      </c>
      <c r="R61" s="3">
        <v>783.49</v>
      </c>
      <c r="S61" s="3">
        <v>0.67</v>
      </c>
      <c r="T61" s="10">
        <v>0.67</v>
      </c>
      <c r="U61" s="11" t="str">
        <f t="shared" si="1"/>
        <v>-</v>
      </c>
      <c r="V61" s="5" t="str">
        <f t="shared" si="1"/>
        <v>-</v>
      </c>
      <c r="W61" s="5" t="str">
        <f t="shared" si="1"/>
        <v>-</v>
      </c>
      <c r="X61" s="5" t="str">
        <f t="shared" si="1"/>
        <v>-</v>
      </c>
      <c r="Y61" s="5" t="str">
        <f t="shared" si="2"/>
        <v>-</v>
      </c>
      <c r="Z61" s="5" t="str">
        <f t="shared" si="2"/>
        <v>-</v>
      </c>
      <c r="AA61" s="5" t="str">
        <f t="shared" si="2"/>
        <v>-</v>
      </c>
      <c r="AB61" s="12" t="str">
        <f t="shared" si="2"/>
        <v>-</v>
      </c>
    </row>
    <row r="62" spans="1:28" x14ac:dyDescent="0.2">
      <c r="A62" s="17">
        <v>923</v>
      </c>
      <c r="B62" s="18">
        <v>0</v>
      </c>
      <c r="C62" s="17">
        <v>1300050649994</v>
      </c>
      <c r="D62" s="17"/>
      <c r="E62" s="7">
        <v>0.307</v>
      </c>
      <c r="F62" s="2">
        <v>1021.17</v>
      </c>
      <c r="G62" s="2">
        <v>7.28</v>
      </c>
      <c r="H62" s="2">
        <v>7.28</v>
      </c>
      <c r="I62" s="1">
        <v>0</v>
      </c>
      <c r="J62" s="2">
        <v>0</v>
      </c>
      <c r="K62" s="2">
        <v>0</v>
      </c>
      <c r="L62" s="8">
        <v>0</v>
      </c>
      <c r="M62" s="9">
        <v>0.307</v>
      </c>
      <c r="N62" s="3">
        <v>1021.17</v>
      </c>
      <c r="O62" s="3">
        <v>7.28</v>
      </c>
      <c r="P62" s="3">
        <v>7.28</v>
      </c>
      <c r="Q62" s="4">
        <v>0</v>
      </c>
      <c r="R62" s="3">
        <v>0</v>
      </c>
      <c r="S62" s="3">
        <v>0</v>
      </c>
      <c r="T62" s="10">
        <v>0</v>
      </c>
      <c r="U62" s="11" t="str">
        <f t="shared" si="1"/>
        <v>-</v>
      </c>
      <c r="V62" s="5" t="str">
        <f t="shared" si="1"/>
        <v>-</v>
      </c>
      <c r="W62" s="5" t="str">
        <f t="shared" si="1"/>
        <v>-</v>
      </c>
      <c r="X62" s="5" t="str">
        <f t="shared" si="1"/>
        <v>-</v>
      </c>
      <c r="Y62" s="5" t="str">
        <f t="shared" si="2"/>
        <v>-</v>
      </c>
      <c r="Z62" s="5" t="str">
        <f t="shared" si="2"/>
        <v>-</v>
      </c>
      <c r="AA62" s="5" t="str">
        <f t="shared" si="2"/>
        <v>-</v>
      </c>
      <c r="AB62" s="12" t="str">
        <f t="shared" si="2"/>
        <v>-</v>
      </c>
    </row>
    <row r="63" spans="1:28" x14ac:dyDescent="0.2">
      <c r="A63" s="17">
        <v>924</v>
      </c>
      <c r="B63" s="18">
        <v>0</v>
      </c>
      <c r="C63" s="17">
        <v>1300050653040</v>
      </c>
      <c r="D63" s="17"/>
      <c r="E63" s="7">
        <v>0</v>
      </c>
      <c r="F63" s="2">
        <v>653.51</v>
      </c>
      <c r="G63" s="2">
        <v>10.73</v>
      </c>
      <c r="H63" s="2">
        <v>10.73</v>
      </c>
      <c r="I63" s="1">
        <v>0</v>
      </c>
      <c r="J63" s="2">
        <v>0</v>
      </c>
      <c r="K63" s="2">
        <v>0</v>
      </c>
      <c r="L63" s="8">
        <v>0</v>
      </c>
      <c r="M63" s="9">
        <v>0</v>
      </c>
      <c r="N63" s="3">
        <v>653.51</v>
      </c>
      <c r="O63" s="3">
        <v>10.73</v>
      </c>
      <c r="P63" s="3">
        <v>10.73</v>
      </c>
      <c r="Q63" s="4">
        <v>0</v>
      </c>
      <c r="R63" s="3">
        <v>0</v>
      </c>
      <c r="S63" s="3">
        <v>0</v>
      </c>
      <c r="T63" s="10">
        <v>0</v>
      </c>
      <c r="U63" s="11" t="str">
        <f t="shared" si="1"/>
        <v>-</v>
      </c>
      <c r="V63" s="5" t="str">
        <f t="shared" si="1"/>
        <v>-</v>
      </c>
      <c r="W63" s="5" t="str">
        <f t="shared" si="1"/>
        <v>-</v>
      </c>
      <c r="X63" s="5" t="str">
        <f t="shared" si="1"/>
        <v>-</v>
      </c>
      <c r="Y63" s="5" t="str">
        <f t="shared" si="2"/>
        <v>-</v>
      </c>
      <c r="Z63" s="5" t="str">
        <f t="shared" si="2"/>
        <v>-</v>
      </c>
      <c r="AA63" s="5" t="str">
        <f t="shared" si="2"/>
        <v>-</v>
      </c>
      <c r="AB63" s="12" t="str">
        <f t="shared" si="2"/>
        <v>-</v>
      </c>
    </row>
    <row r="64" spans="1:28" x14ac:dyDescent="0.2">
      <c r="A64" s="17">
        <v>925</v>
      </c>
      <c r="B64" s="18">
        <v>0</v>
      </c>
      <c r="C64" s="17">
        <v>1300050654220</v>
      </c>
      <c r="D64" s="17"/>
      <c r="E64" s="7">
        <v>0</v>
      </c>
      <c r="F64" s="2">
        <v>3813.88</v>
      </c>
      <c r="G64" s="2">
        <v>8.34</v>
      </c>
      <c r="H64" s="2">
        <v>8.34</v>
      </c>
      <c r="I64" s="1">
        <v>0</v>
      </c>
      <c r="J64" s="2">
        <v>0</v>
      </c>
      <c r="K64" s="2">
        <v>0</v>
      </c>
      <c r="L64" s="8">
        <v>0</v>
      </c>
      <c r="M64" s="9">
        <v>0</v>
      </c>
      <c r="N64" s="3">
        <v>3813.88</v>
      </c>
      <c r="O64" s="3">
        <v>8.34</v>
      </c>
      <c r="P64" s="3">
        <v>8.34</v>
      </c>
      <c r="Q64" s="4">
        <v>0</v>
      </c>
      <c r="R64" s="3">
        <v>0</v>
      </c>
      <c r="S64" s="3">
        <v>0</v>
      </c>
      <c r="T64" s="10">
        <v>0</v>
      </c>
      <c r="U64" s="11" t="str">
        <f t="shared" si="1"/>
        <v>-</v>
      </c>
      <c r="V64" s="5" t="str">
        <f t="shared" si="1"/>
        <v>-</v>
      </c>
      <c r="W64" s="5" t="str">
        <f t="shared" si="1"/>
        <v>-</v>
      </c>
      <c r="X64" s="5" t="str">
        <f t="shared" si="1"/>
        <v>-</v>
      </c>
      <c r="Y64" s="5" t="str">
        <f t="shared" si="2"/>
        <v>-</v>
      </c>
      <c r="Z64" s="5" t="str">
        <f t="shared" si="2"/>
        <v>-</v>
      </c>
      <c r="AA64" s="5" t="str">
        <f t="shared" si="2"/>
        <v>-</v>
      </c>
      <c r="AB64" s="12" t="str">
        <f t="shared" si="2"/>
        <v>-</v>
      </c>
    </row>
    <row r="65" spans="1:28" x14ac:dyDescent="0.2">
      <c r="A65" s="17" t="s">
        <v>61</v>
      </c>
      <c r="B65" s="18" t="s">
        <v>61</v>
      </c>
      <c r="C65" s="17" t="s">
        <v>61</v>
      </c>
      <c r="D65" s="17">
        <v>0</v>
      </c>
      <c r="E65" s="7">
        <v>0</v>
      </c>
      <c r="F65" s="2">
        <v>31959.722742389276</v>
      </c>
      <c r="G65" s="2">
        <v>2.0499999999999998</v>
      </c>
      <c r="H65" s="2">
        <v>2.0499999999999998</v>
      </c>
      <c r="I65" s="1">
        <v>0</v>
      </c>
      <c r="J65" s="2">
        <v>0</v>
      </c>
      <c r="K65" s="2">
        <v>0</v>
      </c>
      <c r="L65" s="8">
        <v>0</v>
      </c>
      <c r="M65" s="9">
        <v>0</v>
      </c>
      <c r="N65" s="3">
        <v>27233.182742389276</v>
      </c>
      <c r="O65" s="3">
        <v>2.0499999999999998</v>
      </c>
      <c r="P65" s="3">
        <v>2.0499999999999998</v>
      </c>
      <c r="Q65" s="4">
        <v>0</v>
      </c>
      <c r="R65" s="3">
        <v>0</v>
      </c>
      <c r="S65" s="3">
        <v>0</v>
      </c>
      <c r="T65" s="10">
        <v>0</v>
      </c>
      <c r="U65" s="11" t="str">
        <f t="shared" si="1"/>
        <v>-</v>
      </c>
      <c r="V65" s="5">
        <f t="shared" si="1"/>
        <v>-0.14789051951727444</v>
      </c>
      <c r="W65" s="5" t="str">
        <f t="shared" si="1"/>
        <v>-</v>
      </c>
      <c r="X65" s="5" t="str">
        <f t="shared" si="1"/>
        <v>-</v>
      </c>
      <c r="Y65" s="5" t="str">
        <f t="shared" si="2"/>
        <v>-</v>
      </c>
      <c r="Z65" s="5" t="str">
        <f t="shared" si="2"/>
        <v>-</v>
      </c>
      <c r="AA65" s="5" t="str">
        <f t="shared" si="2"/>
        <v>-</v>
      </c>
      <c r="AB65" s="12" t="str">
        <f t="shared" si="2"/>
        <v>-</v>
      </c>
    </row>
    <row r="66" spans="1:28" x14ac:dyDescent="0.2">
      <c r="A66" s="17" t="s">
        <v>62</v>
      </c>
      <c r="B66" s="18" t="s">
        <v>62</v>
      </c>
      <c r="C66" s="17" t="s">
        <v>62</v>
      </c>
      <c r="D66" s="17">
        <v>0</v>
      </c>
      <c r="E66" s="7">
        <v>0</v>
      </c>
      <c r="F66" s="2">
        <v>5374.48</v>
      </c>
      <c r="G66" s="2">
        <v>0</v>
      </c>
      <c r="H66" s="2">
        <v>0</v>
      </c>
      <c r="I66" s="1">
        <v>0</v>
      </c>
      <c r="J66" s="2">
        <v>0</v>
      </c>
      <c r="K66" s="2">
        <v>0</v>
      </c>
      <c r="L66" s="8">
        <v>0</v>
      </c>
      <c r="M66" s="9">
        <v>0</v>
      </c>
      <c r="N66" s="3">
        <v>5354.38</v>
      </c>
      <c r="O66" s="3">
        <v>0</v>
      </c>
      <c r="P66" s="3">
        <v>0</v>
      </c>
      <c r="Q66" s="4">
        <v>0</v>
      </c>
      <c r="R66" s="3">
        <v>0</v>
      </c>
      <c r="S66" s="3">
        <v>0</v>
      </c>
      <c r="T66" s="10">
        <v>0</v>
      </c>
      <c r="U66" s="11" t="str">
        <f t="shared" si="1"/>
        <v>-</v>
      </c>
      <c r="V66" s="5">
        <f t="shared" si="1"/>
        <v>-3.7398966969826768E-3</v>
      </c>
      <c r="W66" s="5" t="str">
        <f t="shared" si="1"/>
        <v>-</v>
      </c>
      <c r="X66" s="5" t="str">
        <f t="shared" si="1"/>
        <v>-</v>
      </c>
      <c r="Y66" s="5" t="str">
        <f t="shared" si="2"/>
        <v>-</v>
      </c>
      <c r="Z66" s="5" t="str">
        <f t="shared" si="2"/>
        <v>-</v>
      </c>
      <c r="AA66" s="5" t="str">
        <f t="shared" si="2"/>
        <v>-</v>
      </c>
      <c r="AB66" s="12" t="str">
        <f t="shared" si="2"/>
        <v>-</v>
      </c>
    </row>
    <row r="67" spans="1:28" x14ac:dyDescent="0.2">
      <c r="A67" s="17" t="s">
        <v>63</v>
      </c>
      <c r="B67" s="18">
        <v>0</v>
      </c>
      <c r="C67" s="17" t="s">
        <v>63</v>
      </c>
      <c r="D67" s="17"/>
      <c r="E67" s="7">
        <v>0</v>
      </c>
      <c r="F67" s="2">
        <v>0</v>
      </c>
      <c r="G67" s="2">
        <v>15.61</v>
      </c>
      <c r="H67" s="2">
        <v>15.61</v>
      </c>
      <c r="I67" s="1">
        <v>0</v>
      </c>
      <c r="J67" s="2">
        <v>0</v>
      </c>
      <c r="K67" s="2">
        <v>0</v>
      </c>
      <c r="L67" s="8">
        <v>0</v>
      </c>
      <c r="M67" s="9">
        <v>0</v>
      </c>
      <c r="N67" s="3">
        <v>0</v>
      </c>
      <c r="O67" s="3">
        <v>15.61</v>
      </c>
      <c r="P67" s="3">
        <v>15.61</v>
      </c>
      <c r="Q67" s="4">
        <v>0</v>
      </c>
      <c r="R67" s="3">
        <v>0</v>
      </c>
      <c r="S67" s="3">
        <v>0</v>
      </c>
      <c r="T67" s="10">
        <v>0</v>
      </c>
      <c r="U67" s="11" t="str">
        <f t="shared" si="1"/>
        <v>-</v>
      </c>
      <c r="V67" s="5" t="str">
        <f t="shared" si="1"/>
        <v>-</v>
      </c>
      <c r="W67" s="5" t="str">
        <f t="shared" si="1"/>
        <v>-</v>
      </c>
      <c r="X67" s="5" t="str">
        <f t="shared" si="1"/>
        <v>-</v>
      </c>
      <c r="Y67" s="5" t="str">
        <f t="shared" si="2"/>
        <v>-</v>
      </c>
      <c r="Z67" s="5" t="str">
        <f t="shared" si="2"/>
        <v>-</v>
      </c>
      <c r="AA67" s="5" t="str">
        <f t="shared" si="2"/>
        <v>-</v>
      </c>
      <c r="AB67" s="12" t="str">
        <f t="shared" si="2"/>
        <v>-</v>
      </c>
    </row>
    <row r="68" spans="1:28" x14ac:dyDescent="0.2">
      <c r="A68" s="17" t="s">
        <v>64</v>
      </c>
      <c r="B68" s="23">
        <v>0</v>
      </c>
      <c r="C68" s="17" t="s">
        <v>64</v>
      </c>
      <c r="D68" s="17"/>
      <c r="E68" s="7">
        <v>0</v>
      </c>
      <c r="F68" s="2">
        <v>0</v>
      </c>
      <c r="G68" s="2">
        <v>3.33</v>
      </c>
      <c r="H68" s="2">
        <v>3.33</v>
      </c>
      <c r="I68" s="1">
        <v>0</v>
      </c>
      <c r="J68" s="2">
        <v>0</v>
      </c>
      <c r="K68" s="2">
        <v>0</v>
      </c>
      <c r="L68" s="8">
        <v>0</v>
      </c>
      <c r="M68" s="9">
        <v>0</v>
      </c>
      <c r="N68" s="3">
        <v>0</v>
      </c>
      <c r="O68" s="3">
        <v>3.33</v>
      </c>
      <c r="P68" s="3">
        <v>3.33</v>
      </c>
      <c r="Q68" s="4">
        <v>0</v>
      </c>
      <c r="R68" s="3">
        <v>0</v>
      </c>
      <c r="S68" s="3">
        <v>0</v>
      </c>
      <c r="T68" s="10">
        <v>0</v>
      </c>
      <c r="U68" s="11" t="str">
        <f t="shared" ref="U68:X89" si="3">IF(M68-E68=0,"-",(M68-E68)/E68)</f>
        <v>-</v>
      </c>
      <c r="V68" s="5" t="str">
        <f t="shared" si="3"/>
        <v>-</v>
      </c>
      <c r="W68" s="5" t="str">
        <f t="shared" si="3"/>
        <v>-</v>
      </c>
      <c r="X68" s="5" t="str">
        <f t="shared" si="3"/>
        <v>-</v>
      </c>
      <c r="Y68" s="5" t="str">
        <f t="shared" si="2"/>
        <v>-</v>
      </c>
      <c r="Z68" s="5" t="str">
        <f t="shared" si="2"/>
        <v>-</v>
      </c>
      <c r="AA68" s="5" t="str">
        <f t="shared" si="2"/>
        <v>-</v>
      </c>
      <c r="AB68" s="12" t="str">
        <f t="shared" si="2"/>
        <v>-</v>
      </c>
    </row>
    <row r="69" spans="1:28" x14ac:dyDescent="0.2">
      <c r="A69" s="17" t="s">
        <v>65</v>
      </c>
      <c r="B69" s="23" t="s">
        <v>65</v>
      </c>
      <c r="C69" s="17" t="s">
        <v>65</v>
      </c>
      <c r="D69" s="17">
        <v>0</v>
      </c>
      <c r="E69" s="7">
        <v>0</v>
      </c>
      <c r="F69" s="2">
        <v>0</v>
      </c>
      <c r="G69" s="2">
        <v>6.12</v>
      </c>
      <c r="H69" s="2">
        <v>6.12</v>
      </c>
      <c r="I69" s="1">
        <v>0</v>
      </c>
      <c r="J69" s="2">
        <v>0</v>
      </c>
      <c r="K69" s="2">
        <v>0.67</v>
      </c>
      <c r="L69" s="8">
        <v>0.67</v>
      </c>
      <c r="M69" s="9">
        <v>0</v>
      </c>
      <c r="N69" s="3">
        <v>0</v>
      </c>
      <c r="O69" s="3">
        <v>6.12</v>
      </c>
      <c r="P69" s="3">
        <v>6.12</v>
      </c>
      <c r="Q69" s="4">
        <v>0</v>
      </c>
      <c r="R69" s="3">
        <v>0</v>
      </c>
      <c r="S69" s="3">
        <v>0.67</v>
      </c>
      <c r="T69" s="10">
        <v>0.67</v>
      </c>
      <c r="U69" s="11" t="str">
        <f t="shared" si="3"/>
        <v>-</v>
      </c>
      <c r="V69" s="5" t="str">
        <f t="shared" si="3"/>
        <v>-</v>
      </c>
      <c r="W69" s="5" t="str">
        <f t="shared" si="3"/>
        <v>-</v>
      </c>
      <c r="X69" s="5" t="str">
        <f t="shared" si="3"/>
        <v>-</v>
      </c>
      <c r="Y69" s="5" t="str">
        <f t="shared" si="2"/>
        <v>-</v>
      </c>
      <c r="Z69" s="5" t="str">
        <f t="shared" si="2"/>
        <v>-</v>
      </c>
      <c r="AA69" s="5" t="str">
        <f t="shared" si="2"/>
        <v>-</v>
      </c>
      <c r="AB69" s="12" t="str">
        <f t="shared" si="2"/>
        <v>-</v>
      </c>
    </row>
    <row r="70" spans="1:28" x14ac:dyDescent="0.2">
      <c r="A70" s="17" t="s">
        <v>66</v>
      </c>
      <c r="B70" s="17" t="s">
        <v>66</v>
      </c>
      <c r="C70" s="17" t="s">
        <v>66</v>
      </c>
      <c r="D70" s="17">
        <v>0</v>
      </c>
      <c r="E70" s="7">
        <v>0</v>
      </c>
      <c r="F70" s="2">
        <v>0</v>
      </c>
      <c r="G70" s="2">
        <v>2.2599999999999998</v>
      </c>
      <c r="H70" s="2">
        <v>2.2599999999999998</v>
      </c>
      <c r="I70" s="1">
        <v>-1.1240000000000001</v>
      </c>
      <c r="J70" s="2">
        <v>0</v>
      </c>
      <c r="K70" s="2">
        <v>0.67</v>
      </c>
      <c r="L70" s="8">
        <v>0.67</v>
      </c>
      <c r="M70" s="9">
        <v>0</v>
      </c>
      <c r="N70" s="3">
        <v>0</v>
      </c>
      <c r="O70" s="3">
        <v>2.2599999999999998</v>
      </c>
      <c r="P70" s="3">
        <v>2.2599999999999998</v>
      </c>
      <c r="Q70" s="4">
        <v>-1.1240000000000001</v>
      </c>
      <c r="R70" s="3">
        <v>0</v>
      </c>
      <c r="S70" s="3">
        <v>0.67</v>
      </c>
      <c r="T70" s="10">
        <v>0.67</v>
      </c>
      <c r="U70" s="11" t="str">
        <f t="shared" si="3"/>
        <v>-</v>
      </c>
      <c r="V70" s="5" t="str">
        <f t="shared" si="3"/>
        <v>-</v>
      </c>
      <c r="W70" s="5" t="str">
        <f t="shared" si="3"/>
        <v>-</v>
      </c>
      <c r="X70" s="5" t="str">
        <f t="shared" si="3"/>
        <v>-</v>
      </c>
      <c r="Y70" s="5" t="str">
        <f t="shared" si="2"/>
        <v>-</v>
      </c>
      <c r="Z70" s="5" t="str">
        <f t="shared" si="2"/>
        <v>-</v>
      </c>
      <c r="AA70" s="5" t="str">
        <f t="shared" si="2"/>
        <v>-</v>
      </c>
      <c r="AB70" s="12" t="str">
        <f t="shared" si="2"/>
        <v>-</v>
      </c>
    </row>
    <row r="71" spans="1:28" x14ac:dyDescent="0.2">
      <c r="A71" s="17">
        <v>0</v>
      </c>
      <c r="B71" s="23" t="s">
        <v>68</v>
      </c>
      <c r="C71" s="17"/>
      <c r="D71" s="17">
        <v>0</v>
      </c>
      <c r="E71" s="7">
        <v>0</v>
      </c>
      <c r="F71" s="2">
        <v>0</v>
      </c>
      <c r="G71" s="2">
        <v>1.59</v>
      </c>
      <c r="H71" s="2">
        <v>1.59</v>
      </c>
      <c r="I71" s="1">
        <v>-0.16200000000000001</v>
      </c>
      <c r="J71" s="2">
        <v>0</v>
      </c>
      <c r="K71" s="2">
        <v>0.67</v>
      </c>
      <c r="L71" s="8">
        <v>0.67</v>
      </c>
      <c r="M71" s="9">
        <v>0</v>
      </c>
      <c r="N71" s="3">
        <v>0</v>
      </c>
      <c r="O71" s="3">
        <v>1.59</v>
      </c>
      <c r="P71" s="3">
        <v>1.59</v>
      </c>
      <c r="Q71" s="4">
        <v>-0.16200000000000001</v>
      </c>
      <c r="R71" s="3">
        <v>0</v>
      </c>
      <c r="S71" s="3">
        <v>0.67</v>
      </c>
      <c r="T71" s="10">
        <v>0.67</v>
      </c>
      <c r="U71" s="11" t="str">
        <f t="shared" si="3"/>
        <v>-</v>
      </c>
      <c r="V71" s="5" t="str">
        <f t="shared" si="3"/>
        <v>-</v>
      </c>
      <c r="W71" s="5" t="str">
        <f t="shared" si="3"/>
        <v>-</v>
      </c>
      <c r="X71" s="5" t="str">
        <f t="shared" si="3"/>
        <v>-</v>
      </c>
      <c r="Y71" s="5" t="str">
        <f t="shared" si="2"/>
        <v>-</v>
      </c>
      <c r="Z71" s="5" t="str">
        <f t="shared" si="2"/>
        <v>-</v>
      </c>
      <c r="AA71" s="5" t="str">
        <f t="shared" si="2"/>
        <v>-</v>
      </c>
      <c r="AB71" s="12" t="str">
        <f t="shared" si="2"/>
        <v>-</v>
      </c>
    </row>
    <row r="72" spans="1:28" x14ac:dyDescent="0.2">
      <c r="A72" s="17" t="s">
        <v>67</v>
      </c>
      <c r="B72" s="17" t="s">
        <v>69</v>
      </c>
      <c r="C72" s="17">
        <v>0</v>
      </c>
      <c r="D72" s="17">
        <v>0</v>
      </c>
      <c r="E72" s="7">
        <v>0</v>
      </c>
      <c r="F72" s="2">
        <v>0</v>
      </c>
      <c r="G72" s="2">
        <v>2.56</v>
      </c>
      <c r="H72" s="2">
        <v>2.56</v>
      </c>
      <c r="I72" s="1">
        <v>-0.16200000000000001</v>
      </c>
      <c r="J72" s="2">
        <v>0</v>
      </c>
      <c r="K72" s="2">
        <v>0.67</v>
      </c>
      <c r="L72" s="8">
        <v>0.67</v>
      </c>
      <c r="M72" s="9">
        <v>0</v>
      </c>
      <c r="N72" s="3">
        <v>0</v>
      </c>
      <c r="O72" s="3">
        <v>2.56</v>
      </c>
      <c r="P72" s="3">
        <v>2.56</v>
      </c>
      <c r="Q72" s="4">
        <v>-0.16200000000000001</v>
      </c>
      <c r="R72" s="3">
        <v>0</v>
      </c>
      <c r="S72" s="3">
        <v>0.67</v>
      </c>
      <c r="T72" s="10">
        <v>0.67</v>
      </c>
      <c r="U72" s="11" t="str">
        <f t="shared" si="3"/>
        <v>-</v>
      </c>
      <c r="V72" s="5" t="str">
        <f t="shared" si="3"/>
        <v>-</v>
      </c>
      <c r="W72" s="5" t="str">
        <f t="shared" si="3"/>
        <v>-</v>
      </c>
      <c r="X72" s="5" t="str">
        <f t="shared" si="3"/>
        <v>-</v>
      </c>
      <c r="Y72" s="5" t="str">
        <f t="shared" si="2"/>
        <v>-</v>
      </c>
      <c r="Z72" s="5" t="str">
        <f t="shared" si="2"/>
        <v>-</v>
      </c>
      <c r="AA72" s="5" t="str">
        <f t="shared" si="2"/>
        <v>-</v>
      </c>
      <c r="AB72" s="12" t="str">
        <f t="shared" si="2"/>
        <v>-</v>
      </c>
    </row>
    <row r="73" spans="1:28" x14ac:dyDescent="0.2">
      <c r="A73" s="17">
        <v>300</v>
      </c>
      <c r="B73" s="17">
        <v>0</v>
      </c>
      <c r="C73" s="17">
        <v>1300035348714</v>
      </c>
      <c r="D73" s="17"/>
      <c r="E73" s="7">
        <v>0</v>
      </c>
      <c r="F73" s="2">
        <v>148.24</v>
      </c>
      <c r="G73" s="2">
        <v>2.2200000000000002</v>
      </c>
      <c r="H73" s="2">
        <v>2.2200000000000002</v>
      </c>
      <c r="I73" s="1">
        <v>0</v>
      </c>
      <c r="J73" s="2">
        <v>0</v>
      </c>
      <c r="K73" s="2">
        <v>0</v>
      </c>
      <c r="L73" s="8">
        <v>0</v>
      </c>
      <c r="M73" s="9">
        <v>0</v>
      </c>
      <c r="N73" s="3">
        <v>148.24</v>
      </c>
      <c r="O73" s="3">
        <v>2.2200000000000002</v>
      </c>
      <c r="P73" s="3">
        <v>2.2200000000000002</v>
      </c>
      <c r="Q73" s="4">
        <v>0</v>
      </c>
      <c r="R73" s="3">
        <v>0</v>
      </c>
      <c r="S73" s="3">
        <v>0</v>
      </c>
      <c r="T73" s="10">
        <v>0</v>
      </c>
      <c r="U73" s="11" t="str">
        <f t="shared" si="3"/>
        <v>-</v>
      </c>
      <c r="V73" s="5" t="str">
        <f t="shared" si="3"/>
        <v>-</v>
      </c>
      <c r="W73" s="5" t="str">
        <f t="shared" si="3"/>
        <v>-</v>
      </c>
      <c r="X73" s="5" t="str">
        <f t="shared" si="3"/>
        <v>-</v>
      </c>
      <c r="Y73" s="5" t="str">
        <f t="shared" si="2"/>
        <v>-</v>
      </c>
      <c r="Z73" s="5" t="str">
        <f t="shared" si="2"/>
        <v>-</v>
      </c>
      <c r="AA73" s="5" t="str">
        <f t="shared" si="2"/>
        <v>-</v>
      </c>
      <c r="AB73" s="12" t="str">
        <f t="shared" si="2"/>
        <v>-</v>
      </c>
    </row>
    <row r="74" spans="1:28" x14ac:dyDescent="0.2">
      <c r="A74" s="25">
        <v>301</v>
      </c>
      <c r="B74" s="25">
        <v>0</v>
      </c>
      <c r="C74" s="17">
        <v>1300035349160</v>
      </c>
      <c r="D74" s="17"/>
      <c r="E74" s="7">
        <v>0</v>
      </c>
      <c r="F74" s="2">
        <v>148.24</v>
      </c>
      <c r="G74" s="2">
        <v>5.3</v>
      </c>
      <c r="H74" s="2">
        <v>5.3</v>
      </c>
      <c r="I74" s="1">
        <v>0</v>
      </c>
      <c r="J74" s="2">
        <v>0</v>
      </c>
      <c r="K74" s="2">
        <v>0</v>
      </c>
      <c r="L74" s="8">
        <v>0</v>
      </c>
      <c r="M74" s="9">
        <v>0</v>
      </c>
      <c r="N74" s="3">
        <v>148.24</v>
      </c>
      <c r="O74" s="3">
        <v>5.3</v>
      </c>
      <c r="P74" s="3">
        <v>5.3</v>
      </c>
      <c r="Q74" s="4">
        <v>0</v>
      </c>
      <c r="R74" s="3">
        <v>0</v>
      </c>
      <c r="S74" s="3">
        <v>0</v>
      </c>
      <c r="T74" s="10">
        <v>0</v>
      </c>
      <c r="U74" s="11" t="str">
        <f t="shared" si="3"/>
        <v>-</v>
      </c>
      <c r="V74" s="5" t="str">
        <f t="shared" si="3"/>
        <v>-</v>
      </c>
      <c r="W74" s="5" t="str">
        <f t="shared" si="3"/>
        <v>-</v>
      </c>
      <c r="X74" s="5" t="str">
        <f t="shared" si="3"/>
        <v>-</v>
      </c>
      <c r="Y74" s="5" t="str">
        <f t="shared" si="2"/>
        <v>-</v>
      </c>
      <c r="Z74" s="5" t="str">
        <f t="shared" si="2"/>
        <v>-</v>
      </c>
      <c r="AA74" s="5" t="str">
        <f t="shared" si="2"/>
        <v>-</v>
      </c>
      <c r="AB74" s="12" t="str">
        <f t="shared" si="2"/>
        <v>-</v>
      </c>
    </row>
    <row r="75" spans="1:28" x14ac:dyDescent="0.2">
      <c r="A75" s="25">
        <v>302</v>
      </c>
      <c r="B75" s="25">
        <v>0</v>
      </c>
      <c r="C75" s="17">
        <v>1300035349461</v>
      </c>
      <c r="D75" s="17"/>
      <c r="E75" s="7">
        <v>0</v>
      </c>
      <c r="F75" s="2">
        <v>148.24</v>
      </c>
      <c r="G75" s="2">
        <v>8.08</v>
      </c>
      <c r="H75" s="2">
        <v>8.08</v>
      </c>
      <c r="I75" s="1">
        <v>0</v>
      </c>
      <c r="J75" s="2">
        <v>0</v>
      </c>
      <c r="K75" s="2">
        <v>0</v>
      </c>
      <c r="L75" s="8">
        <v>0</v>
      </c>
      <c r="M75" s="9">
        <v>0</v>
      </c>
      <c r="N75" s="3">
        <v>148.24</v>
      </c>
      <c r="O75" s="3">
        <v>8.08</v>
      </c>
      <c r="P75" s="3">
        <v>8.08</v>
      </c>
      <c r="Q75" s="4">
        <v>0</v>
      </c>
      <c r="R75" s="3">
        <v>0</v>
      </c>
      <c r="S75" s="3">
        <v>0</v>
      </c>
      <c r="T75" s="10">
        <v>0</v>
      </c>
      <c r="U75" s="11" t="str">
        <f t="shared" si="3"/>
        <v>-</v>
      </c>
      <c r="V75" s="5" t="str">
        <f t="shared" si="3"/>
        <v>-</v>
      </c>
      <c r="W75" s="5" t="str">
        <f t="shared" si="3"/>
        <v>-</v>
      </c>
      <c r="X75" s="5" t="str">
        <f t="shared" si="3"/>
        <v>-</v>
      </c>
      <c r="Y75" s="5" t="str">
        <f t="shared" si="2"/>
        <v>-</v>
      </c>
      <c r="Z75" s="5" t="str">
        <f t="shared" si="2"/>
        <v>-</v>
      </c>
      <c r="AA75" s="5" t="str">
        <f t="shared" si="2"/>
        <v>-</v>
      </c>
      <c r="AB75" s="12" t="str">
        <f t="shared" si="2"/>
        <v>-</v>
      </c>
    </row>
    <row r="76" spans="1:28" x14ac:dyDescent="0.2">
      <c r="A76" s="27">
        <v>303</v>
      </c>
      <c r="B76" s="27">
        <v>0</v>
      </c>
      <c r="C76" s="17">
        <v>1300035350156</v>
      </c>
      <c r="D76" s="17"/>
      <c r="E76" s="7">
        <v>1.181</v>
      </c>
      <c r="F76" s="2">
        <v>148.24</v>
      </c>
      <c r="G76" s="2">
        <v>9.83</v>
      </c>
      <c r="H76" s="2">
        <v>9.83</v>
      </c>
      <c r="I76" s="1">
        <v>0</v>
      </c>
      <c r="J76" s="2">
        <v>0</v>
      </c>
      <c r="K76" s="2">
        <v>0</v>
      </c>
      <c r="L76" s="8">
        <v>0</v>
      </c>
      <c r="M76" s="9">
        <v>1.181</v>
      </c>
      <c r="N76" s="3">
        <v>148.24</v>
      </c>
      <c r="O76" s="3">
        <v>9.83</v>
      </c>
      <c r="P76" s="3">
        <v>9.83</v>
      </c>
      <c r="Q76" s="4">
        <v>0</v>
      </c>
      <c r="R76" s="3">
        <v>0</v>
      </c>
      <c r="S76" s="3">
        <v>0</v>
      </c>
      <c r="T76" s="10">
        <v>0</v>
      </c>
      <c r="U76" s="11" t="str">
        <f t="shared" si="3"/>
        <v>-</v>
      </c>
      <c r="V76" s="5" t="str">
        <f t="shared" si="3"/>
        <v>-</v>
      </c>
      <c r="W76" s="5" t="str">
        <f t="shared" si="3"/>
        <v>-</v>
      </c>
      <c r="X76" s="5" t="str">
        <f t="shared" si="3"/>
        <v>-</v>
      </c>
      <c r="Y76" s="5" t="str">
        <f t="shared" si="2"/>
        <v>-</v>
      </c>
      <c r="Z76" s="5" t="str">
        <f t="shared" si="2"/>
        <v>-</v>
      </c>
      <c r="AA76" s="5" t="str">
        <f t="shared" si="2"/>
        <v>-</v>
      </c>
      <c r="AB76" s="12" t="str">
        <f t="shared" si="2"/>
        <v>-</v>
      </c>
    </row>
    <row r="77" spans="1:28" x14ac:dyDescent="0.2">
      <c r="A77" s="27">
        <v>304</v>
      </c>
      <c r="B77" s="27">
        <v>0</v>
      </c>
      <c r="C77" s="17">
        <v>1300035351949</v>
      </c>
      <c r="D77" s="17"/>
      <c r="E77" s="7">
        <v>0.32200000000000001</v>
      </c>
      <c r="F77" s="2">
        <v>148.24</v>
      </c>
      <c r="G77" s="2">
        <v>5.53</v>
      </c>
      <c r="H77" s="2">
        <v>5.53</v>
      </c>
      <c r="I77" s="1">
        <v>0</v>
      </c>
      <c r="J77" s="2">
        <v>0</v>
      </c>
      <c r="K77" s="2">
        <v>0</v>
      </c>
      <c r="L77" s="8">
        <v>0</v>
      </c>
      <c r="M77" s="9">
        <v>0.32200000000000001</v>
      </c>
      <c r="N77" s="3">
        <v>148.24</v>
      </c>
      <c r="O77" s="3">
        <v>5.53</v>
      </c>
      <c r="P77" s="3">
        <v>5.53</v>
      </c>
      <c r="Q77" s="4">
        <v>0</v>
      </c>
      <c r="R77" s="3">
        <v>0</v>
      </c>
      <c r="S77" s="3">
        <v>0</v>
      </c>
      <c r="T77" s="10">
        <v>0</v>
      </c>
      <c r="U77" s="11" t="str">
        <f t="shared" si="3"/>
        <v>-</v>
      </c>
      <c r="V77" s="5" t="str">
        <f t="shared" si="3"/>
        <v>-</v>
      </c>
      <c r="W77" s="5" t="str">
        <f t="shared" si="3"/>
        <v>-</v>
      </c>
      <c r="X77" s="5" t="str">
        <f t="shared" si="3"/>
        <v>-</v>
      </c>
      <c r="Y77" s="5" t="str">
        <f t="shared" si="2"/>
        <v>-</v>
      </c>
      <c r="Z77" s="5" t="str">
        <f t="shared" si="2"/>
        <v>-</v>
      </c>
      <c r="AA77" s="5" t="str">
        <f t="shared" si="2"/>
        <v>-</v>
      </c>
      <c r="AB77" s="12" t="str">
        <f t="shared" si="2"/>
        <v>-</v>
      </c>
    </row>
    <row r="78" spans="1:28" x14ac:dyDescent="0.2">
      <c r="A78" s="27">
        <v>305</v>
      </c>
      <c r="B78" s="27">
        <v>0</v>
      </c>
      <c r="C78" s="17">
        <v>1300035351958</v>
      </c>
      <c r="D78" s="17"/>
      <c r="E78" s="7">
        <v>0.35399999999999998</v>
      </c>
      <c r="F78" s="2">
        <v>148.24</v>
      </c>
      <c r="G78" s="2">
        <v>6.26</v>
      </c>
      <c r="H78" s="2">
        <v>6.26</v>
      </c>
      <c r="I78" s="1">
        <v>0</v>
      </c>
      <c r="J78" s="2">
        <v>0</v>
      </c>
      <c r="K78" s="2">
        <v>0</v>
      </c>
      <c r="L78" s="8">
        <v>0</v>
      </c>
      <c r="M78" s="9">
        <v>0.35399999999999998</v>
      </c>
      <c r="N78" s="3">
        <v>148.24</v>
      </c>
      <c r="O78" s="3">
        <v>6.26</v>
      </c>
      <c r="P78" s="3">
        <v>6.26</v>
      </c>
      <c r="Q78" s="4">
        <v>0</v>
      </c>
      <c r="R78" s="3">
        <v>0</v>
      </c>
      <c r="S78" s="3">
        <v>0</v>
      </c>
      <c r="T78" s="10">
        <v>0</v>
      </c>
      <c r="U78" s="11" t="str">
        <f t="shared" si="3"/>
        <v>-</v>
      </c>
      <c r="V78" s="5" t="str">
        <f t="shared" si="3"/>
        <v>-</v>
      </c>
      <c r="W78" s="5" t="str">
        <f t="shared" si="3"/>
        <v>-</v>
      </c>
      <c r="X78" s="5" t="str">
        <f t="shared" si="3"/>
        <v>-</v>
      </c>
      <c r="Y78" s="5" t="str">
        <f t="shared" si="2"/>
        <v>-</v>
      </c>
      <c r="Z78" s="5" t="str">
        <f t="shared" si="2"/>
        <v>-</v>
      </c>
      <c r="AA78" s="5" t="str">
        <f t="shared" si="2"/>
        <v>-</v>
      </c>
      <c r="AB78" s="12" t="str">
        <f t="shared" si="2"/>
        <v>-</v>
      </c>
    </row>
    <row r="79" spans="1:28" x14ac:dyDescent="0.2">
      <c r="A79" s="27">
        <v>306</v>
      </c>
      <c r="B79" s="27">
        <v>0</v>
      </c>
      <c r="C79" s="17">
        <v>1300035352214</v>
      </c>
      <c r="D79" s="17"/>
      <c r="E79" s="7">
        <v>0.32100000000000001</v>
      </c>
      <c r="F79" s="2">
        <v>148.24</v>
      </c>
      <c r="G79" s="2">
        <v>5.74</v>
      </c>
      <c r="H79" s="2">
        <v>5.74</v>
      </c>
      <c r="I79" s="1">
        <v>0</v>
      </c>
      <c r="J79" s="2">
        <v>0</v>
      </c>
      <c r="K79" s="2">
        <v>0</v>
      </c>
      <c r="L79" s="8">
        <v>0</v>
      </c>
      <c r="M79" s="9">
        <v>0.32100000000000001</v>
      </c>
      <c r="N79" s="3">
        <v>148.24</v>
      </c>
      <c r="O79" s="3">
        <v>5.74</v>
      </c>
      <c r="P79" s="3">
        <v>5.74</v>
      </c>
      <c r="Q79" s="4">
        <v>0</v>
      </c>
      <c r="R79" s="3">
        <v>0</v>
      </c>
      <c r="S79" s="3">
        <v>0</v>
      </c>
      <c r="T79" s="10">
        <v>0</v>
      </c>
      <c r="U79" s="11" t="str">
        <f t="shared" si="3"/>
        <v>-</v>
      </c>
      <c r="V79" s="5" t="str">
        <f t="shared" si="3"/>
        <v>-</v>
      </c>
      <c r="W79" s="5" t="str">
        <f t="shared" si="3"/>
        <v>-</v>
      </c>
      <c r="X79" s="5" t="str">
        <f t="shared" si="3"/>
        <v>-</v>
      </c>
      <c r="Y79" s="5" t="str">
        <f t="shared" si="2"/>
        <v>-</v>
      </c>
      <c r="Z79" s="5" t="str">
        <f t="shared" si="2"/>
        <v>-</v>
      </c>
      <c r="AA79" s="5" t="str">
        <f t="shared" si="2"/>
        <v>-</v>
      </c>
      <c r="AB79" s="12" t="str">
        <f t="shared" si="2"/>
        <v>-</v>
      </c>
    </row>
    <row r="80" spans="1:28" x14ac:dyDescent="0.2">
      <c r="A80" s="27">
        <v>307</v>
      </c>
      <c r="B80" s="27">
        <v>0</v>
      </c>
      <c r="C80" s="17">
        <v>1300035352232</v>
      </c>
      <c r="D80" s="17"/>
      <c r="E80" s="7">
        <v>0.86099999999999999</v>
      </c>
      <c r="F80" s="2">
        <v>148.24</v>
      </c>
      <c r="G80" s="2">
        <v>2.2599999999999998</v>
      </c>
      <c r="H80" s="2">
        <v>2.2599999999999998</v>
      </c>
      <c r="I80" s="1">
        <v>0</v>
      </c>
      <c r="J80" s="2">
        <v>0</v>
      </c>
      <c r="K80" s="2">
        <v>0</v>
      </c>
      <c r="L80" s="8">
        <v>0</v>
      </c>
      <c r="M80" s="9">
        <v>0.86099999999999999</v>
      </c>
      <c r="N80" s="3">
        <v>148.24</v>
      </c>
      <c r="O80" s="3">
        <v>2.2599999999999998</v>
      </c>
      <c r="P80" s="3">
        <v>2.2599999999999998</v>
      </c>
      <c r="Q80" s="4">
        <v>0</v>
      </c>
      <c r="R80" s="3">
        <v>0</v>
      </c>
      <c r="S80" s="3">
        <v>0</v>
      </c>
      <c r="T80" s="10">
        <v>0</v>
      </c>
      <c r="U80" s="11" t="str">
        <f t="shared" si="3"/>
        <v>-</v>
      </c>
      <c r="V80" s="5" t="str">
        <f t="shared" si="3"/>
        <v>-</v>
      </c>
      <c r="W80" s="5" t="str">
        <f t="shared" si="3"/>
        <v>-</v>
      </c>
      <c r="X80" s="5" t="str">
        <f t="shared" si="3"/>
        <v>-</v>
      </c>
      <c r="Y80" s="5" t="str">
        <f t="shared" si="2"/>
        <v>-</v>
      </c>
      <c r="Z80" s="5" t="str">
        <f t="shared" si="2"/>
        <v>-</v>
      </c>
      <c r="AA80" s="5" t="str">
        <f t="shared" si="2"/>
        <v>-</v>
      </c>
      <c r="AB80" s="12" t="str">
        <f t="shared" si="2"/>
        <v>-</v>
      </c>
    </row>
    <row r="81" spans="1:28" x14ac:dyDescent="0.2">
      <c r="A81" s="27">
        <v>308</v>
      </c>
      <c r="B81" s="27">
        <v>0</v>
      </c>
      <c r="C81" s="17">
        <v>1300035353050</v>
      </c>
      <c r="D81" s="17"/>
      <c r="E81" s="7">
        <v>0.32400000000000001</v>
      </c>
      <c r="F81" s="2">
        <v>148.24</v>
      </c>
      <c r="G81" s="2">
        <v>10.220000000000001</v>
      </c>
      <c r="H81" s="2">
        <v>10.220000000000001</v>
      </c>
      <c r="I81" s="1">
        <v>0</v>
      </c>
      <c r="J81" s="2">
        <v>0</v>
      </c>
      <c r="K81" s="2">
        <v>0</v>
      </c>
      <c r="L81" s="8">
        <v>0</v>
      </c>
      <c r="M81" s="9">
        <v>0.32400000000000001</v>
      </c>
      <c r="N81" s="3">
        <v>148.24</v>
      </c>
      <c r="O81" s="3">
        <v>10.220000000000001</v>
      </c>
      <c r="P81" s="3">
        <v>10.220000000000001</v>
      </c>
      <c r="Q81" s="4">
        <v>0</v>
      </c>
      <c r="R81" s="3">
        <v>0</v>
      </c>
      <c r="S81" s="3">
        <v>0</v>
      </c>
      <c r="T81" s="10">
        <v>0</v>
      </c>
      <c r="U81" s="11" t="str">
        <f t="shared" si="3"/>
        <v>-</v>
      </c>
      <c r="V81" s="5" t="str">
        <f t="shared" si="3"/>
        <v>-</v>
      </c>
      <c r="W81" s="5" t="str">
        <f t="shared" si="3"/>
        <v>-</v>
      </c>
      <c r="X81" s="5" t="str">
        <f t="shared" si="3"/>
        <v>-</v>
      </c>
      <c r="Y81" s="5" t="str">
        <f t="shared" si="2"/>
        <v>-</v>
      </c>
      <c r="Z81" s="5" t="str">
        <f t="shared" si="2"/>
        <v>-</v>
      </c>
      <c r="AA81" s="5" t="str">
        <f t="shared" si="2"/>
        <v>-</v>
      </c>
      <c r="AB81" s="12" t="str">
        <f t="shared" si="2"/>
        <v>-</v>
      </c>
    </row>
    <row r="82" spans="1:28" x14ac:dyDescent="0.2">
      <c r="A82" s="27">
        <v>309</v>
      </c>
      <c r="B82" s="27">
        <v>0</v>
      </c>
      <c r="C82" s="17">
        <v>1300035354346</v>
      </c>
      <c r="D82" s="17"/>
      <c r="E82" s="7">
        <v>0.68300000000000005</v>
      </c>
      <c r="F82" s="2">
        <v>148.24</v>
      </c>
      <c r="G82" s="2">
        <v>2.5</v>
      </c>
      <c r="H82" s="2">
        <v>2.5</v>
      </c>
      <c r="I82" s="1">
        <v>0</v>
      </c>
      <c r="J82" s="2">
        <v>0</v>
      </c>
      <c r="K82" s="2">
        <v>0</v>
      </c>
      <c r="L82" s="8">
        <v>0</v>
      </c>
      <c r="M82" s="9">
        <v>0.68300000000000005</v>
      </c>
      <c r="N82" s="3">
        <v>148.24</v>
      </c>
      <c r="O82" s="3">
        <v>2.5</v>
      </c>
      <c r="P82" s="3">
        <v>2.5</v>
      </c>
      <c r="Q82" s="4">
        <v>0</v>
      </c>
      <c r="R82" s="3">
        <v>0</v>
      </c>
      <c r="S82" s="3">
        <v>0</v>
      </c>
      <c r="T82" s="10">
        <v>0</v>
      </c>
      <c r="U82" s="11" t="str">
        <f t="shared" si="3"/>
        <v>-</v>
      </c>
      <c r="V82" s="5" t="str">
        <f t="shared" si="3"/>
        <v>-</v>
      </c>
      <c r="W82" s="5" t="str">
        <f t="shared" si="3"/>
        <v>-</v>
      </c>
      <c r="X82" s="5" t="str">
        <f t="shared" si="3"/>
        <v>-</v>
      </c>
      <c r="Y82" s="5" t="str">
        <f t="shared" si="2"/>
        <v>-</v>
      </c>
      <c r="Z82" s="5" t="str">
        <f t="shared" si="2"/>
        <v>-</v>
      </c>
      <c r="AA82" s="5" t="str">
        <f t="shared" si="2"/>
        <v>-</v>
      </c>
      <c r="AB82" s="12" t="str">
        <f t="shared" si="2"/>
        <v>-</v>
      </c>
    </row>
    <row r="83" spans="1:28" x14ac:dyDescent="0.2">
      <c r="A83" s="27">
        <v>310</v>
      </c>
      <c r="B83" s="27">
        <v>0</v>
      </c>
      <c r="C83" s="17">
        <v>1300035355465</v>
      </c>
      <c r="D83" s="17"/>
      <c r="E83" s="7">
        <v>2.8769999999999998</v>
      </c>
      <c r="F83" s="2">
        <v>148.24</v>
      </c>
      <c r="G83" s="2">
        <v>10.75</v>
      </c>
      <c r="H83" s="2">
        <v>10.75</v>
      </c>
      <c r="I83" s="1">
        <v>0</v>
      </c>
      <c r="J83" s="2">
        <v>0</v>
      </c>
      <c r="K83" s="2">
        <v>0</v>
      </c>
      <c r="L83" s="8">
        <v>0</v>
      </c>
      <c r="M83" s="9">
        <v>2.8769999999999998</v>
      </c>
      <c r="N83" s="3">
        <v>148.24</v>
      </c>
      <c r="O83" s="3">
        <v>10.75</v>
      </c>
      <c r="P83" s="3">
        <v>10.75</v>
      </c>
      <c r="Q83" s="4">
        <v>0</v>
      </c>
      <c r="R83" s="3">
        <v>0</v>
      </c>
      <c r="S83" s="3">
        <v>0</v>
      </c>
      <c r="T83" s="10">
        <v>0</v>
      </c>
      <c r="U83" s="11" t="str">
        <f t="shared" si="3"/>
        <v>-</v>
      </c>
      <c r="V83" s="5" t="str">
        <f t="shared" si="3"/>
        <v>-</v>
      </c>
      <c r="W83" s="5" t="str">
        <f t="shared" si="3"/>
        <v>-</v>
      </c>
      <c r="X83" s="5" t="str">
        <f t="shared" si="3"/>
        <v>-</v>
      </c>
      <c r="Y83" s="5" t="str">
        <f t="shared" si="2"/>
        <v>-</v>
      </c>
      <c r="Z83" s="5" t="str">
        <f t="shared" si="2"/>
        <v>-</v>
      </c>
      <c r="AA83" s="5" t="str">
        <f t="shared" si="2"/>
        <v>-</v>
      </c>
      <c r="AB83" s="12" t="str">
        <f t="shared" si="2"/>
        <v>-</v>
      </c>
    </row>
    <row r="84" spans="1:28" x14ac:dyDescent="0.2">
      <c r="A84" s="27">
        <v>311</v>
      </c>
      <c r="B84" s="27">
        <v>0</v>
      </c>
      <c r="C84" s="17">
        <v>1300035355526</v>
      </c>
      <c r="D84" s="17"/>
      <c r="E84" s="7">
        <v>2.637</v>
      </c>
      <c r="F84" s="2">
        <v>148.24</v>
      </c>
      <c r="G84" s="2">
        <v>5.51</v>
      </c>
      <c r="H84" s="2">
        <v>5.51</v>
      </c>
      <c r="I84" s="1">
        <v>0</v>
      </c>
      <c r="J84" s="2">
        <v>0</v>
      </c>
      <c r="K84" s="2">
        <v>0</v>
      </c>
      <c r="L84" s="8">
        <v>0</v>
      </c>
      <c r="M84" s="9">
        <v>2.637</v>
      </c>
      <c r="N84" s="3">
        <v>148.24</v>
      </c>
      <c r="O84" s="3">
        <v>5.51</v>
      </c>
      <c r="P84" s="3">
        <v>5.51</v>
      </c>
      <c r="Q84" s="4">
        <v>0</v>
      </c>
      <c r="R84" s="3">
        <v>0</v>
      </c>
      <c r="S84" s="3">
        <v>0</v>
      </c>
      <c r="T84" s="10">
        <v>0</v>
      </c>
      <c r="U84" s="11" t="str">
        <f t="shared" si="3"/>
        <v>-</v>
      </c>
      <c r="V84" s="5" t="str">
        <f t="shared" si="3"/>
        <v>-</v>
      </c>
      <c r="W84" s="5" t="str">
        <f t="shared" si="3"/>
        <v>-</v>
      </c>
      <c r="X84" s="5" t="str">
        <f t="shared" si="3"/>
        <v>-</v>
      </c>
      <c r="Y84" s="5" t="str">
        <f t="shared" si="2"/>
        <v>-</v>
      </c>
      <c r="Z84" s="5" t="str">
        <f t="shared" si="2"/>
        <v>-</v>
      </c>
      <c r="AA84" s="5" t="str">
        <f t="shared" si="2"/>
        <v>-</v>
      </c>
      <c r="AB84" s="12" t="str">
        <f t="shared" si="2"/>
        <v>-</v>
      </c>
    </row>
    <row r="85" spans="1:28" x14ac:dyDescent="0.2">
      <c r="A85" s="27">
        <v>313</v>
      </c>
      <c r="B85" s="27">
        <v>0</v>
      </c>
      <c r="C85" s="17">
        <v>1300035359460</v>
      </c>
      <c r="D85" s="17"/>
      <c r="E85" s="7">
        <v>1.5580000000000001</v>
      </c>
      <c r="F85" s="2">
        <v>148.24</v>
      </c>
      <c r="G85" s="2">
        <v>2.2599999999999998</v>
      </c>
      <c r="H85" s="2">
        <v>2.2599999999999998</v>
      </c>
      <c r="I85" s="1">
        <v>0</v>
      </c>
      <c r="J85" s="2">
        <v>0</v>
      </c>
      <c r="K85" s="2">
        <v>0</v>
      </c>
      <c r="L85" s="8">
        <v>0</v>
      </c>
      <c r="M85" s="9">
        <v>1.5580000000000001</v>
      </c>
      <c r="N85" s="3">
        <v>148.24</v>
      </c>
      <c r="O85" s="3">
        <v>2.2599999999999998</v>
      </c>
      <c r="P85" s="3">
        <v>2.2599999999999998</v>
      </c>
      <c r="Q85" s="4">
        <v>0</v>
      </c>
      <c r="R85" s="3">
        <v>0</v>
      </c>
      <c r="S85" s="3">
        <v>0</v>
      </c>
      <c r="T85" s="10">
        <v>0</v>
      </c>
      <c r="U85" s="11" t="str">
        <f t="shared" si="3"/>
        <v>-</v>
      </c>
      <c r="V85" s="5" t="str">
        <f t="shared" si="3"/>
        <v>-</v>
      </c>
      <c r="W85" s="5" t="str">
        <f t="shared" si="3"/>
        <v>-</v>
      </c>
      <c r="X85" s="5" t="str">
        <f t="shared" si="3"/>
        <v>-</v>
      </c>
      <c r="Y85" s="5" t="str">
        <f t="shared" si="2"/>
        <v>-</v>
      </c>
      <c r="Z85" s="5" t="str">
        <f t="shared" si="2"/>
        <v>-</v>
      </c>
      <c r="AA85" s="5" t="str">
        <f t="shared" si="2"/>
        <v>-</v>
      </c>
      <c r="AB85" s="12" t="str">
        <f t="shared" si="2"/>
        <v>-</v>
      </c>
    </row>
    <row r="86" spans="1:28" x14ac:dyDescent="0.2">
      <c r="A86" s="27">
        <v>314</v>
      </c>
      <c r="B86" s="27">
        <v>0</v>
      </c>
      <c r="C86" s="17">
        <v>1300035359567</v>
      </c>
      <c r="D86" s="17"/>
      <c r="E86" s="7">
        <v>1.393</v>
      </c>
      <c r="F86" s="2">
        <v>148.24</v>
      </c>
      <c r="G86" s="2">
        <v>8.4700000000000006</v>
      </c>
      <c r="H86" s="2">
        <v>8.4700000000000006</v>
      </c>
      <c r="I86" s="1">
        <v>0</v>
      </c>
      <c r="J86" s="2">
        <v>0</v>
      </c>
      <c r="K86" s="2">
        <v>0</v>
      </c>
      <c r="L86" s="8">
        <v>0</v>
      </c>
      <c r="M86" s="9">
        <v>1.393</v>
      </c>
      <c r="N86" s="3">
        <v>148.24</v>
      </c>
      <c r="O86" s="3">
        <v>8.4700000000000006</v>
      </c>
      <c r="P86" s="3">
        <v>8.4700000000000006</v>
      </c>
      <c r="Q86" s="4">
        <v>0</v>
      </c>
      <c r="R86" s="3">
        <v>0</v>
      </c>
      <c r="S86" s="3">
        <v>0</v>
      </c>
      <c r="T86" s="10">
        <v>0</v>
      </c>
      <c r="U86" s="11" t="str">
        <f t="shared" si="3"/>
        <v>-</v>
      </c>
      <c r="V86" s="5" t="str">
        <f t="shared" si="3"/>
        <v>-</v>
      </c>
      <c r="W86" s="5" t="str">
        <f t="shared" si="3"/>
        <v>-</v>
      </c>
      <c r="X86" s="5" t="str">
        <f t="shared" si="3"/>
        <v>-</v>
      </c>
      <c r="Y86" s="5" t="str">
        <f t="shared" si="2"/>
        <v>-</v>
      </c>
      <c r="Z86" s="5" t="str">
        <f t="shared" si="2"/>
        <v>-</v>
      </c>
      <c r="AA86" s="5" t="str">
        <f t="shared" si="2"/>
        <v>-</v>
      </c>
      <c r="AB86" s="12" t="str">
        <f t="shared" si="2"/>
        <v>-</v>
      </c>
    </row>
    <row r="87" spans="1:28" x14ac:dyDescent="0.2">
      <c r="A87" s="27">
        <v>315</v>
      </c>
      <c r="B87" s="27">
        <v>0</v>
      </c>
      <c r="C87" s="17">
        <v>1300035359725</v>
      </c>
      <c r="D87" s="17"/>
      <c r="E87" s="7">
        <v>1.369</v>
      </c>
      <c r="F87" s="2">
        <v>148.24</v>
      </c>
      <c r="G87" s="2">
        <v>9.3000000000000007</v>
      </c>
      <c r="H87" s="2">
        <v>9.3000000000000007</v>
      </c>
      <c r="I87" s="1">
        <v>0</v>
      </c>
      <c r="J87" s="2">
        <v>0</v>
      </c>
      <c r="K87" s="2">
        <v>0</v>
      </c>
      <c r="L87" s="8">
        <v>0</v>
      </c>
      <c r="M87" s="9">
        <v>1.369</v>
      </c>
      <c r="N87" s="3">
        <v>148.24</v>
      </c>
      <c r="O87" s="3">
        <v>9.31</v>
      </c>
      <c r="P87" s="3">
        <v>9.31</v>
      </c>
      <c r="Q87" s="4">
        <v>0</v>
      </c>
      <c r="R87" s="3">
        <v>0</v>
      </c>
      <c r="S87" s="3">
        <v>0</v>
      </c>
      <c r="T87" s="10">
        <v>0</v>
      </c>
      <c r="U87" s="11" t="str">
        <f t="shared" si="3"/>
        <v>-</v>
      </c>
      <c r="V87" s="5" t="str">
        <f t="shared" si="3"/>
        <v>-</v>
      </c>
      <c r="W87" s="5">
        <f t="shared" si="3"/>
        <v>1.0752688172042781E-3</v>
      </c>
      <c r="X87" s="5">
        <f t="shared" si="3"/>
        <v>1.0752688172042781E-3</v>
      </c>
      <c r="Y87" s="5" t="str">
        <f t="shared" si="2"/>
        <v>-</v>
      </c>
      <c r="Z87" s="5" t="str">
        <f t="shared" si="2"/>
        <v>-</v>
      </c>
      <c r="AA87" s="5" t="str">
        <f t="shared" si="2"/>
        <v>-</v>
      </c>
      <c r="AB87" s="12" t="str">
        <f t="shared" si="2"/>
        <v>-</v>
      </c>
    </row>
    <row r="88" spans="1:28" x14ac:dyDescent="0.2">
      <c r="A88" s="27">
        <v>316</v>
      </c>
      <c r="B88" s="27">
        <v>0</v>
      </c>
      <c r="C88" s="17">
        <v>1300035360386</v>
      </c>
      <c r="D88" s="17"/>
      <c r="E88" s="7">
        <v>2.3340000000000001</v>
      </c>
      <c r="F88" s="2">
        <v>148.24</v>
      </c>
      <c r="G88" s="2">
        <v>6.44</v>
      </c>
      <c r="H88" s="2">
        <v>6.44</v>
      </c>
      <c r="I88" s="1">
        <v>0</v>
      </c>
      <c r="J88" s="2">
        <v>0</v>
      </c>
      <c r="K88" s="2">
        <v>0</v>
      </c>
      <c r="L88" s="8">
        <v>0</v>
      </c>
      <c r="M88" s="9">
        <v>2.3340000000000001</v>
      </c>
      <c r="N88" s="3">
        <v>148.24</v>
      </c>
      <c r="O88" s="3">
        <v>6.44</v>
      </c>
      <c r="P88" s="3">
        <v>6.44</v>
      </c>
      <c r="Q88" s="4">
        <v>0</v>
      </c>
      <c r="R88" s="3">
        <v>0</v>
      </c>
      <c r="S88" s="3">
        <v>0</v>
      </c>
      <c r="T88" s="10">
        <v>0</v>
      </c>
      <c r="U88" s="11" t="str">
        <f t="shared" si="3"/>
        <v>-</v>
      </c>
      <c r="V88" s="5" t="str">
        <f t="shared" si="3"/>
        <v>-</v>
      </c>
      <c r="W88" s="5" t="str">
        <f t="shared" si="3"/>
        <v>-</v>
      </c>
      <c r="X88" s="5" t="str">
        <f t="shared" si="3"/>
        <v>-</v>
      </c>
      <c r="Y88" s="5" t="str">
        <f t="shared" si="2"/>
        <v>-</v>
      </c>
      <c r="Z88" s="5" t="str">
        <f t="shared" si="2"/>
        <v>-</v>
      </c>
      <c r="AA88" s="5" t="str">
        <f t="shared" si="2"/>
        <v>-</v>
      </c>
      <c r="AB88" s="12" t="str">
        <f t="shared" si="2"/>
        <v>-</v>
      </c>
    </row>
    <row r="89" spans="1:28" x14ac:dyDescent="0.2">
      <c r="A89" s="27">
        <v>317</v>
      </c>
      <c r="B89" s="27">
        <v>0</v>
      </c>
      <c r="C89" s="17">
        <v>1300035360632</v>
      </c>
      <c r="D89" s="17"/>
      <c r="E89" s="7">
        <v>2.2810000000000001</v>
      </c>
      <c r="F89" s="2">
        <v>148.24</v>
      </c>
      <c r="G89" s="2">
        <v>6.96</v>
      </c>
      <c r="H89" s="2">
        <v>6.96</v>
      </c>
      <c r="I89" s="1">
        <v>0</v>
      </c>
      <c r="J89" s="2">
        <v>0</v>
      </c>
      <c r="K89" s="2">
        <v>0</v>
      </c>
      <c r="L89" s="8">
        <v>0</v>
      </c>
      <c r="M89" s="9">
        <v>2.2810000000000001</v>
      </c>
      <c r="N89" s="3">
        <v>148.24</v>
      </c>
      <c r="O89" s="3">
        <v>6.96</v>
      </c>
      <c r="P89" s="3">
        <v>6.96</v>
      </c>
      <c r="Q89" s="4">
        <v>0</v>
      </c>
      <c r="R89" s="3">
        <v>0</v>
      </c>
      <c r="S89" s="3">
        <v>0</v>
      </c>
      <c r="T89" s="10">
        <v>0</v>
      </c>
      <c r="U89" s="11" t="str">
        <f t="shared" si="3"/>
        <v>-</v>
      </c>
      <c r="V89" s="5" t="str">
        <f t="shared" si="3"/>
        <v>-</v>
      </c>
      <c r="W89" s="5" t="str">
        <f t="shared" si="3"/>
        <v>-</v>
      </c>
      <c r="X89" s="5" t="str">
        <f t="shared" si="3"/>
        <v>-</v>
      </c>
      <c r="Y89" s="5" t="str">
        <f t="shared" si="2"/>
        <v>-</v>
      </c>
      <c r="Z89" s="5" t="str">
        <f t="shared" si="2"/>
        <v>-</v>
      </c>
      <c r="AA89" s="5" t="str">
        <f t="shared" si="2"/>
        <v>-</v>
      </c>
      <c r="AB89" s="12" t="str">
        <f t="shared" si="2"/>
        <v>-</v>
      </c>
    </row>
    <row r="90" spans="1:28" x14ac:dyDescent="0.2">
      <c r="A90" s="29">
        <v>318</v>
      </c>
      <c r="B90" s="29">
        <v>0</v>
      </c>
      <c r="C90" s="17">
        <v>1300035360952</v>
      </c>
      <c r="D90" s="17"/>
      <c r="E90" s="7">
        <v>2.3889999999999998</v>
      </c>
      <c r="F90" s="2">
        <v>148.24</v>
      </c>
      <c r="G90" s="2">
        <v>6.68</v>
      </c>
      <c r="H90" s="2">
        <v>6.68</v>
      </c>
      <c r="I90" s="1">
        <v>0</v>
      </c>
      <c r="J90" s="2">
        <v>0</v>
      </c>
      <c r="K90" s="2">
        <v>0</v>
      </c>
      <c r="L90" s="8">
        <v>0</v>
      </c>
      <c r="M90" s="9">
        <v>2.3889999999999998</v>
      </c>
      <c r="N90" s="3">
        <v>148.24</v>
      </c>
      <c r="O90" s="3">
        <v>6.68</v>
      </c>
      <c r="P90" s="3">
        <v>6.68</v>
      </c>
      <c r="Q90" s="4">
        <v>0</v>
      </c>
      <c r="R90" s="3">
        <v>0</v>
      </c>
      <c r="S90" s="3">
        <v>0</v>
      </c>
      <c r="T90" s="10">
        <v>0</v>
      </c>
      <c r="U90" s="11" t="str">
        <f t="shared" ref="U90:AA131" si="4">IF(M90-E90=0,"-",(M90-E90)/E90)</f>
        <v>-</v>
      </c>
      <c r="V90" s="5" t="str">
        <f t="shared" si="4"/>
        <v>-</v>
      </c>
      <c r="W90" s="5" t="str">
        <f t="shared" si="4"/>
        <v>-</v>
      </c>
      <c r="X90" s="5" t="str">
        <f t="shared" si="4"/>
        <v>-</v>
      </c>
      <c r="Y90" s="5" t="str">
        <f t="shared" si="2"/>
        <v>-</v>
      </c>
      <c r="Z90" s="5" t="str">
        <f t="shared" si="2"/>
        <v>-</v>
      </c>
      <c r="AA90" s="5" t="str">
        <f t="shared" si="2"/>
        <v>-</v>
      </c>
      <c r="AB90" s="12" t="str">
        <f t="shared" si="2"/>
        <v>-</v>
      </c>
    </row>
    <row r="91" spans="1:28" x14ac:dyDescent="0.2">
      <c r="A91" s="29">
        <v>319</v>
      </c>
      <c r="B91" s="29">
        <v>0</v>
      </c>
      <c r="C91" s="17">
        <v>1300035362719</v>
      </c>
      <c r="D91" s="17"/>
      <c r="E91" s="7">
        <v>0.67800000000000005</v>
      </c>
      <c r="F91" s="2">
        <v>148.24</v>
      </c>
      <c r="G91" s="2">
        <v>8.51</v>
      </c>
      <c r="H91" s="2">
        <v>8.51</v>
      </c>
      <c r="I91" s="1">
        <v>0</v>
      </c>
      <c r="J91" s="2">
        <v>0</v>
      </c>
      <c r="K91" s="2">
        <v>0</v>
      </c>
      <c r="L91" s="8">
        <v>0</v>
      </c>
      <c r="M91" s="9">
        <v>0.67800000000000005</v>
      </c>
      <c r="N91" s="3">
        <v>148.24</v>
      </c>
      <c r="O91" s="3">
        <v>8.51</v>
      </c>
      <c r="P91" s="3">
        <v>8.51</v>
      </c>
      <c r="Q91" s="4">
        <v>0</v>
      </c>
      <c r="R91" s="3">
        <v>0</v>
      </c>
      <c r="S91" s="3">
        <v>0</v>
      </c>
      <c r="T91" s="10">
        <v>0</v>
      </c>
      <c r="U91" s="11" t="str">
        <f t="shared" si="4"/>
        <v>-</v>
      </c>
      <c r="V91" s="5" t="str">
        <f t="shared" si="4"/>
        <v>-</v>
      </c>
      <c r="W91" s="5" t="str">
        <f t="shared" si="4"/>
        <v>-</v>
      </c>
      <c r="X91" s="5" t="str">
        <f t="shared" si="4"/>
        <v>-</v>
      </c>
      <c r="Y91" s="5" t="str">
        <f t="shared" si="2"/>
        <v>-</v>
      </c>
      <c r="Z91" s="5" t="str">
        <f t="shared" si="2"/>
        <v>-</v>
      </c>
      <c r="AA91" s="5" t="str">
        <f t="shared" si="2"/>
        <v>-</v>
      </c>
      <c r="AB91" s="12" t="str">
        <f t="shared" si="2"/>
        <v>-</v>
      </c>
    </row>
    <row r="92" spans="1:28" x14ac:dyDescent="0.2">
      <c r="A92" s="29">
        <v>320</v>
      </c>
      <c r="B92" s="31">
        <v>0</v>
      </c>
      <c r="C92" s="17">
        <v>1300035363002</v>
      </c>
      <c r="D92" s="17"/>
      <c r="E92" s="7">
        <v>2.1619999999999999</v>
      </c>
      <c r="F92" s="2">
        <v>801.86</v>
      </c>
      <c r="G92" s="2">
        <v>3.99</v>
      </c>
      <c r="H92" s="2">
        <v>3.99</v>
      </c>
      <c r="I92" s="1">
        <v>0</v>
      </c>
      <c r="J92" s="2">
        <v>0</v>
      </c>
      <c r="K92" s="2">
        <v>0</v>
      </c>
      <c r="L92" s="8">
        <v>0</v>
      </c>
      <c r="M92" s="9">
        <v>2.1619999999999999</v>
      </c>
      <c r="N92" s="3">
        <v>801.86</v>
      </c>
      <c r="O92" s="3">
        <v>3.99</v>
      </c>
      <c r="P92" s="3">
        <v>3.99</v>
      </c>
      <c r="Q92" s="4">
        <v>0</v>
      </c>
      <c r="R92" s="3">
        <v>0</v>
      </c>
      <c r="S92" s="3">
        <v>0</v>
      </c>
      <c r="T92" s="10">
        <v>0</v>
      </c>
      <c r="U92" s="11" t="str">
        <f t="shared" si="4"/>
        <v>-</v>
      </c>
      <c r="V92" s="5" t="str">
        <f t="shared" si="4"/>
        <v>-</v>
      </c>
      <c r="W92" s="5" t="str">
        <f t="shared" si="4"/>
        <v>-</v>
      </c>
      <c r="X92" s="5" t="str">
        <f t="shared" si="4"/>
        <v>-</v>
      </c>
      <c r="Y92" s="5" t="str">
        <f t="shared" si="2"/>
        <v>-</v>
      </c>
      <c r="Z92" s="5" t="str">
        <f t="shared" si="2"/>
        <v>-</v>
      </c>
      <c r="AA92" s="5" t="str">
        <f t="shared" si="2"/>
        <v>-</v>
      </c>
      <c r="AB92" s="12" t="str">
        <f t="shared" si="2"/>
        <v>-</v>
      </c>
    </row>
    <row r="93" spans="1:28" x14ac:dyDescent="0.2">
      <c r="A93" s="15">
        <v>321</v>
      </c>
      <c r="B93" s="16">
        <v>0</v>
      </c>
      <c r="C93" s="17">
        <v>1300035364619</v>
      </c>
      <c r="D93" s="17"/>
      <c r="E93" s="7">
        <v>0.872</v>
      </c>
      <c r="F93" s="2">
        <v>1307.23</v>
      </c>
      <c r="G93" s="2">
        <v>7.91</v>
      </c>
      <c r="H93" s="2">
        <v>7.91</v>
      </c>
      <c r="I93" s="1">
        <v>0</v>
      </c>
      <c r="J93" s="2">
        <v>0</v>
      </c>
      <c r="K93" s="2">
        <v>0</v>
      </c>
      <c r="L93" s="8">
        <v>0</v>
      </c>
      <c r="M93" s="9">
        <v>0.872</v>
      </c>
      <c r="N93" s="3">
        <v>1307.23</v>
      </c>
      <c r="O93" s="3">
        <v>7.91</v>
      </c>
      <c r="P93" s="3">
        <v>7.91</v>
      </c>
      <c r="Q93" s="4">
        <v>0</v>
      </c>
      <c r="R93" s="3">
        <v>0</v>
      </c>
      <c r="S93" s="3">
        <v>0</v>
      </c>
      <c r="T93" s="10">
        <v>0</v>
      </c>
      <c r="U93" s="11" t="str">
        <f t="shared" si="4"/>
        <v>-</v>
      </c>
      <c r="V93" s="5" t="str">
        <f t="shared" si="4"/>
        <v>-</v>
      </c>
      <c r="W93" s="5" t="str">
        <f t="shared" si="4"/>
        <v>-</v>
      </c>
      <c r="X93" s="5" t="str">
        <f t="shared" si="4"/>
        <v>-</v>
      </c>
      <c r="Y93" s="5" t="str">
        <f t="shared" si="2"/>
        <v>-</v>
      </c>
      <c r="Z93" s="5" t="str">
        <f t="shared" si="2"/>
        <v>-</v>
      </c>
      <c r="AA93" s="5" t="str">
        <f t="shared" si="2"/>
        <v>-</v>
      </c>
      <c r="AB93" s="12" t="str">
        <f t="shared" si="2"/>
        <v>-</v>
      </c>
    </row>
    <row r="94" spans="1:28" x14ac:dyDescent="0.2">
      <c r="A94" s="15">
        <v>322</v>
      </c>
      <c r="B94" s="16">
        <v>700</v>
      </c>
      <c r="C94" s="17">
        <v>1300035364707</v>
      </c>
      <c r="D94" s="17">
        <v>1300060416993</v>
      </c>
      <c r="E94" s="7">
        <v>0.85299999999999998</v>
      </c>
      <c r="F94" s="2">
        <v>148.24</v>
      </c>
      <c r="G94" s="2">
        <v>6.19</v>
      </c>
      <c r="H94" s="2">
        <v>6.19</v>
      </c>
      <c r="I94" s="1">
        <v>0</v>
      </c>
      <c r="J94" s="2">
        <v>74.12</v>
      </c>
      <c r="K94" s="2">
        <v>0.67</v>
      </c>
      <c r="L94" s="8">
        <v>0.67</v>
      </c>
      <c r="M94" s="9">
        <v>0.85299999999999998</v>
      </c>
      <c r="N94" s="3">
        <v>148.24</v>
      </c>
      <c r="O94" s="3">
        <v>6.19</v>
      </c>
      <c r="P94" s="3">
        <v>6.19</v>
      </c>
      <c r="Q94" s="4">
        <v>0</v>
      </c>
      <c r="R94" s="3">
        <v>74.12</v>
      </c>
      <c r="S94" s="3">
        <v>0.67</v>
      </c>
      <c r="T94" s="10">
        <v>0.67</v>
      </c>
      <c r="U94" s="11" t="str">
        <f t="shared" si="4"/>
        <v>-</v>
      </c>
      <c r="V94" s="5" t="str">
        <f t="shared" si="4"/>
        <v>-</v>
      </c>
      <c r="W94" s="5" t="str">
        <f t="shared" si="4"/>
        <v>-</v>
      </c>
      <c r="X94" s="5" t="str">
        <f t="shared" si="4"/>
        <v>-</v>
      </c>
      <c r="Y94" s="5" t="str">
        <f t="shared" si="2"/>
        <v>-</v>
      </c>
      <c r="Z94" s="5" t="str">
        <f t="shared" si="2"/>
        <v>-</v>
      </c>
      <c r="AA94" s="5" t="str">
        <f t="shared" si="2"/>
        <v>-</v>
      </c>
      <c r="AB94" s="12" t="str">
        <f t="shared" si="2"/>
        <v>-</v>
      </c>
    </row>
    <row r="95" spans="1:28" x14ac:dyDescent="0.2">
      <c r="A95" s="15">
        <v>323</v>
      </c>
      <c r="B95" s="16">
        <v>0</v>
      </c>
      <c r="C95" s="17">
        <v>1300035366379</v>
      </c>
      <c r="D95" s="17"/>
      <c r="E95" s="7">
        <v>0</v>
      </c>
      <c r="F95" s="2">
        <v>74.12</v>
      </c>
      <c r="G95" s="2">
        <v>4.8099999999999996</v>
      </c>
      <c r="H95" s="2">
        <v>4.8099999999999996</v>
      </c>
      <c r="I95" s="1">
        <v>0</v>
      </c>
      <c r="J95" s="2">
        <v>0</v>
      </c>
      <c r="K95" s="2">
        <v>0</v>
      </c>
      <c r="L95" s="8">
        <v>0</v>
      </c>
      <c r="M95" s="9">
        <v>0</v>
      </c>
      <c r="N95" s="3">
        <v>74.12</v>
      </c>
      <c r="O95" s="3">
        <v>4.8099999999999996</v>
      </c>
      <c r="P95" s="3">
        <v>4.8099999999999996</v>
      </c>
      <c r="Q95" s="4">
        <v>0</v>
      </c>
      <c r="R95" s="3">
        <v>0</v>
      </c>
      <c r="S95" s="3">
        <v>0</v>
      </c>
      <c r="T95" s="10">
        <v>0</v>
      </c>
      <c r="U95" s="11" t="str">
        <f t="shared" si="4"/>
        <v>-</v>
      </c>
      <c r="V95" s="5" t="str">
        <f t="shared" si="4"/>
        <v>-</v>
      </c>
      <c r="W95" s="5" t="str">
        <f t="shared" si="4"/>
        <v>-</v>
      </c>
      <c r="X95" s="5" t="str">
        <f t="shared" si="4"/>
        <v>-</v>
      </c>
      <c r="Y95" s="5" t="str">
        <f t="shared" si="2"/>
        <v>-</v>
      </c>
      <c r="Z95" s="5" t="str">
        <f t="shared" si="2"/>
        <v>-</v>
      </c>
      <c r="AA95" s="5" t="str">
        <f t="shared" si="2"/>
        <v>-</v>
      </c>
      <c r="AB95" s="12" t="str">
        <f t="shared" si="2"/>
        <v>-</v>
      </c>
    </row>
    <row r="96" spans="1:28" x14ac:dyDescent="0.2">
      <c r="A96" s="15">
        <v>324</v>
      </c>
      <c r="B96" s="16">
        <v>0</v>
      </c>
      <c r="C96" s="17">
        <v>1300035369760</v>
      </c>
      <c r="D96" s="17"/>
      <c r="E96" s="7">
        <v>2.972</v>
      </c>
      <c r="F96" s="2">
        <v>148.24</v>
      </c>
      <c r="G96" s="2">
        <v>11.97</v>
      </c>
      <c r="H96" s="2">
        <v>11.97</v>
      </c>
      <c r="I96" s="1">
        <v>0</v>
      </c>
      <c r="J96" s="2">
        <v>0</v>
      </c>
      <c r="K96" s="2">
        <v>0</v>
      </c>
      <c r="L96" s="8">
        <v>0</v>
      </c>
      <c r="M96" s="9">
        <v>2.972</v>
      </c>
      <c r="N96" s="3">
        <v>148.24</v>
      </c>
      <c r="O96" s="3">
        <v>11.97</v>
      </c>
      <c r="P96" s="3">
        <v>11.97</v>
      </c>
      <c r="Q96" s="4">
        <v>0</v>
      </c>
      <c r="R96" s="3">
        <v>0</v>
      </c>
      <c r="S96" s="3">
        <v>0</v>
      </c>
      <c r="T96" s="10">
        <v>0</v>
      </c>
      <c r="U96" s="11" t="str">
        <f t="shared" si="4"/>
        <v>-</v>
      </c>
      <c r="V96" s="5" t="str">
        <f t="shared" si="4"/>
        <v>-</v>
      </c>
      <c r="W96" s="5" t="str">
        <f t="shared" si="4"/>
        <v>-</v>
      </c>
      <c r="X96" s="5" t="str">
        <f t="shared" si="4"/>
        <v>-</v>
      </c>
      <c r="Y96" s="5" t="str">
        <f t="shared" si="2"/>
        <v>-</v>
      </c>
      <c r="Z96" s="5" t="str">
        <f t="shared" si="2"/>
        <v>-</v>
      </c>
      <c r="AA96" s="5" t="str">
        <f t="shared" si="2"/>
        <v>-</v>
      </c>
      <c r="AB96" s="12" t="str">
        <f t="shared" si="2"/>
        <v>-</v>
      </c>
    </row>
    <row r="97" spans="1:28" x14ac:dyDescent="0.2">
      <c r="A97" s="15">
        <v>325</v>
      </c>
      <c r="B97" s="16">
        <v>0</v>
      </c>
      <c r="C97" s="17">
        <v>1300051555440</v>
      </c>
      <c r="D97" s="17"/>
      <c r="E97" s="7">
        <v>0</v>
      </c>
      <c r="F97" s="2">
        <v>148.24</v>
      </c>
      <c r="G97" s="2">
        <v>13.95</v>
      </c>
      <c r="H97" s="2">
        <v>13.95</v>
      </c>
      <c r="I97" s="1">
        <v>0</v>
      </c>
      <c r="J97" s="2">
        <v>0</v>
      </c>
      <c r="K97" s="2">
        <v>0</v>
      </c>
      <c r="L97" s="8">
        <v>0</v>
      </c>
      <c r="M97" s="9">
        <v>0</v>
      </c>
      <c r="N97" s="3">
        <v>148.24</v>
      </c>
      <c r="O97" s="3">
        <v>13.95</v>
      </c>
      <c r="P97" s="3">
        <v>13.95</v>
      </c>
      <c r="Q97" s="4">
        <v>0</v>
      </c>
      <c r="R97" s="3">
        <v>0</v>
      </c>
      <c r="S97" s="3">
        <v>0</v>
      </c>
      <c r="T97" s="10">
        <v>0</v>
      </c>
      <c r="U97" s="11" t="str">
        <f t="shared" si="4"/>
        <v>-</v>
      </c>
      <c r="V97" s="5" t="str">
        <f t="shared" si="4"/>
        <v>-</v>
      </c>
      <c r="W97" s="5" t="str">
        <f t="shared" si="4"/>
        <v>-</v>
      </c>
      <c r="X97" s="5" t="str">
        <f t="shared" si="4"/>
        <v>-</v>
      </c>
      <c r="Y97" s="5" t="str">
        <f t="shared" si="2"/>
        <v>-</v>
      </c>
      <c r="Z97" s="5" t="str">
        <f t="shared" si="2"/>
        <v>-</v>
      </c>
      <c r="AA97" s="5" t="str">
        <f t="shared" si="2"/>
        <v>-</v>
      </c>
      <c r="AB97" s="12" t="str">
        <f t="shared" si="2"/>
        <v>-</v>
      </c>
    </row>
    <row r="98" spans="1:28" x14ac:dyDescent="0.2">
      <c r="A98" s="15">
        <v>326</v>
      </c>
      <c r="B98" s="16">
        <v>0</v>
      </c>
      <c r="C98" s="17">
        <v>1300052619849</v>
      </c>
      <c r="D98" s="17"/>
      <c r="E98" s="7">
        <v>1.399</v>
      </c>
      <c r="F98" s="2">
        <v>148.24</v>
      </c>
      <c r="G98" s="2">
        <v>5.99</v>
      </c>
      <c r="H98" s="2">
        <v>5.99</v>
      </c>
      <c r="I98" s="1">
        <v>0</v>
      </c>
      <c r="J98" s="2">
        <v>0</v>
      </c>
      <c r="K98" s="2">
        <v>0</v>
      </c>
      <c r="L98" s="8">
        <v>0</v>
      </c>
      <c r="M98" s="9">
        <v>1.399</v>
      </c>
      <c r="N98" s="3">
        <v>148.24</v>
      </c>
      <c r="O98" s="3">
        <v>5.99</v>
      </c>
      <c r="P98" s="3">
        <v>5.99</v>
      </c>
      <c r="Q98" s="4">
        <v>0</v>
      </c>
      <c r="R98" s="3">
        <v>0</v>
      </c>
      <c r="S98" s="3">
        <v>0</v>
      </c>
      <c r="T98" s="10">
        <v>0</v>
      </c>
      <c r="U98" s="11" t="str">
        <f t="shared" si="4"/>
        <v>-</v>
      </c>
      <c r="V98" s="5" t="str">
        <f t="shared" si="4"/>
        <v>-</v>
      </c>
      <c r="W98" s="5" t="str">
        <f t="shared" si="4"/>
        <v>-</v>
      </c>
      <c r="X98" s="5" t="str">
        <f t="shared" si="4"/>
        <v>-</v>
      </c>
      <c r="Y98" s="5" t="str">
        <f t="shared" si="2"/>
        <v>-</v>
      </c>
      <c r="Z98" s="5" t="str">
        <f t="shared" si="2"/>
        <v>-</v>
      </c>
      <c r="AA98" s="5" t="str">
        <f t="shared" si="2"/>
        <v>-</v>
      </c>
      <c r="AB98" s="12" t="str">
        <f t="shared" si="2"/>
        <v>-</v>
      </c>
    </row>
    <row r="99" spans="1:28" x14ac:dyDescent="0.2">
      <c r="A99" s="15">
        <v>327</v>
      </c>
      <c r="B99" s="16">
        <v>0</v>
      </c>
      <c r="C99" s="17">
        <v>1300035348644</v>
      </c>
      <c r="D99" s="17"/>
      <c r="E99" s="7">
        <v>0</v>
      </c>
      <c r="F99" s="2">
        <v>148.24</v>
      </c>
      <c r="G99" s="2">
        <v>2.56</v>
      </c>
      <c r="H99" s="2">
        <v>2.56</v>
      </c>
      <c r="I99" s="1">
        <v>0</v>
      </c>
      <c r="J99" s="2">
        <v>0</v>
      </c>
      <c r="K99" s="2">
        <v>0</v>
      </c>
      <c r="L99" s="8">
        <v>0</v>
      </c>
      <c r="M99" s="9">
        <v>0</v>
      </c>
      <c r="N99" s="3">
        <v>148.24</v>
      </c>
      <c r="O99" s="3">
        <v>2.56</v>
      </c>
      <c r="P99" s="3">
        <v>2.56</v>
      </c>
      <c r="Q99" s="4">
        <v>0</v>
      </c>
      <c r="R99" s="3">
        <v>0</v>
      </c>
      <c r="S99" s="3">
        <v>0</v>
      </c>
      <c r="T99" s="10">
        <v>0</v>
      </c>
      <c r="U99" s="11" t="str">
        <f t="shared" si="4"/>
        <v>-</v>
      </c>
      <c r="V99" s="5" t="str">
        <f t="shared" si="4"/>
        <v>-</v>
      </c>
      <c r="W99" s="5" t="str">
        <f t="shared" si="4"/>
        <v>-</v>
      </c>
      <c r="X99" s="5" t="str">
        <f t="shared" si="4"/>
        <v>-</v>
      </c>
      <c r="Y99" s="5" t="str">
        <f t="shared" si="2"/>
        <v>-</v>
      </c>
      <c r="Z99" s="5" t="str">
        <f t="shared" si="2"/>
        <v>-</v>
      </c>
      <c r="AA99" s="5" t="str">
        <f t="shared" si="2"/>
        <v>-</v>
      </c>
      <c r="AB99" s="12" t="str">
        <f t="shared" si="2"/>
        <v>-</v>
      </c>
    </row>
    <row r="100" spans="1:28" x14ac:dyDescent="0.2">
      <c r="A100" s="15">
        <v>328</v>
      </c>
      <c r="B100" s="16">
        <v>0</v>
      </c>
      <c r="C100" s="17">
        <v>1300035348662</v>
      </c>
      <c r="D100" s="17"/>
      <c r="E100" s="7">
        <v>0</v>
      </c>
      <c r="F100" s="2">
        <v>148.24</v>
      </c>
      <c r="G100" s="2">
        <v>9.83</v>
      </c>
      <c r="H100" s="2">
        <v>9.83</v>
      </c>
      <c r="I100" s="1">
        <v>0</v>
      </c>
      <c r="J100" s="2">
        <v>0</v>
      </c>
      <c r="K100" s="2">
        <v>0</v>
      </c>
      <c r="L100" s="8">
        <v>0</v>
      </c>
      <c r="M100" s="9">
        <v>0</v>
      </c>
      <c r="N100" s="3">
        <v>148.24</v>
      </c>
      <c r="O100" s="3">
        <v>9.83</v>
      </c>
      <c r="P100" s="3">
        <v>9.83</v>
      </c>
      <c r="Q100" s="4">
        <v>0</v>
      </c>
      <c r="R100" s="3">
        <v>0</v>
      </c>
      <c r="S100" s="3">
        <v>0</v>
      </c>
      <c r="T100" s="10">
        <v>0</v>
      </c>
      <c r="U100" s="11" t="str">
        <f t="shared" si="4"/>
        <v>-</v>
      </c>
      <c r="V100" s="5" t="str">
        <f t="shared" si="4"/>
        <v>-</v>
      </c>
      <c r="W100" s="5" t="str">
        <f t="shared" si="4"/>
        <v>-</v>
      </c>
      <c r="X100" s="5" t="str">
        <f t="shared" si="4"/>
        <v>-</v>
      </c>
      <c r="Y100" s="5" t="str">
        <f t="shared" si="2"/>
        <v>-</v>
      </c>
      <c r="Z100" s="5" t="str">
        <f t="shared" si="2"/>
        <v>-</v>
      </c>
      <c r="AA100" s="5" t="str">
        <f t="shared" si="2"/>
        <v>-</v>
      </c>
      <c r="AB100" s="12" t="str">
        <f t="shared" si="2"/>
        <v>-</v>
      </c>
    </row>
    <row r="101" spans="1:28" x14ac:dyDescent="0.2">
      <c r="A101" s="15">
        <v>329</v>
      </c>
      <c r="B101" s="16">
        <v>0</v>
      </c>
      <c r="C101" s="17">
        <v>1300035349035</v>
      </c>
      <c r="D101" s="17"/>
      <c r="E101" s="7">
        <v>0</v>
      </c>
      <c r="F101" s="2">
        <v>148.24</v>
      </c>
      <c r="G101" s="2">
        <v>5.37</v>
      </c>
      <c r="H101" s="2">
        <v>5.37</v>
      </c>
      <c r="I101" s="1">
        <v>0</v>
      </c>
      <c r="J101" s="2">
        <v>0</v>
      </c>
      <c r="K101" s="2">
        <v>0</v>
      </c>
      <c r="L101" s="8">
        <v>0</v>
      </c>
      <c r="M101" s="9">
        <v>0</v>
      </c>
      <c r="N101" s="3">
        <v>148.24</v>
      </c>
      <c r="O101" s="3">
        <v>5.37</v>
      </c>
      <c r="P101" s="3">
        <v>5.37</v>
      </c>
      <c r="Q101" s="4">
        <v>0</v>
      </c>
      <c r="R101" s="3">
        <v>0</v>
      </c>
      <c r="S101" s="3">
        <v>0</v>
      </c>
      <c r="T101" s="10">
        <v>0</v>
      </c>
      <c r="U101" s="11" t="str">
        <f t="shared" si="4"/>
        <v>-</v>
      </c>
      <c r="V101" s="5" t="str">
        <f t="shared" si="4"/>
        <v>-</v>
      </c>
      <c r="W101" s="5" t="str">
        <f t="shared" si="4"/>
        <v>-</v>
      </c>
      <c r="X101" s="5" t="str">
        <f t="shared" si="4"/>
        <v>-</v>
      </c>
      <c r="Y101" s="5" t="str">
        <f t="shared" si="2"/>
        <v>-</v>
      </c>
      <c r="Z101" s="5" t="str">
        <f t="shared" si="2"/>
        <v>-</v>
      </c>
      <c r="AA101" s="5" t="str">
        <f t="shared" si="2"/>
        <v>-</v>
      </c>
      <c r="AB101" s="12" t="str">
        <f t="shared" si="2"/>
        <v>-</v>
      </c>
    </row>
    <row r="102" spans="1:28" x14ac:dyDescent="0.2">
      <c r="A102" s="15">
        <v>330</v>
      </c>
      <c r="B102" s="16">
        <v>0</v>
      </c>
      <c r="C102" s="17">
        <v>1300035349044</v>
      </c>
      <c r="D102" s="17"/>
      <c r="E102" s="7">
        <v>0</v>
      </c>
      <c r="F102" s="2">
        <v>1455.47</v>
      </c>
      <c r="G102" s="2">
        <v>5</v>
      </c>
      <c r="H102" s="2">
        <v>5</v>
      </c>
      <c r="I102" s="1">
        <v>0</v>
      </c>
      <c r="J102" s="2">
        <v>0</v>
      </c>
      <c r="K102" s="2">
        <v>0</v>
      </c>
      <c r="L102" s="8">
        <v>0</v>
      </c>
      <c r="M102" s="9">
        <v>0</v>
      </c>
      <c r="N102" s="3">
        <v>1455.47</v>
      </c>
      <c r="O102" s="3">
        <v>5</v>
      </c>
      <c r="P102" s="3">
        <v>5</v>
      </c>
      <c r="Q102" s="4">
        <v>0</v>
      </c>
      <c r="R102" s="3">
        <v>0</v>
      </c>
      <c r="S102" s="3">
        <v>0</v>
      </c>
      <c r="T102" s="10">
        <v>0</v>
      </c>
      <c r="U102" s="11" t="str">
        <f t="shared" si="4"/>
        <v>-</v>
      </c>
      <c r="V102" s="5" t="str">
        <f t="shared" si="4"/>
        <v>-</v>
      </c>
      <c r="W102" s="5" t="str">
        <f t="shared" si="4"/>
        <v>-</v>
      </c>
      <c r="X102" s="5" t="str">
        <f t="shared" si="4"/>
        <v>-</v>
      </c>
      <c r="Y102" s="5" t="str">
        <f t="shared" si="2"/>
        <v>-</v>
      </c>
      <c r="Z102" s="5" t="str">
        <f t="shared" si="2"/>
        <v>-</v>
      </c>
      <c r="AA102" s="5" t="str">
        <f t="shared" si="2"/>
        <v>-</v>
      </c>
      <c r="AB102" s="12" t="str">
        <f t="shared" ref="AB102:AB165" si="5">IF(T102-L102=0,"-",(T102-L102)/L102)</f>
        <v>-</v>
      </c>
    </row>
    <row r="103" spans="1:28" x14ac:dyDescent="0.2">
      <c r="A103" s="15">
        <v>331</v>
      </c>
      <c r="B103" s="16">
        <v>0</v>
      </c>
      <c r="C103" s="17">
        <v>1300035349114</v>
      </c>
      <c r="D103" s="17"/>
      <c r="E103" s="7">
        <v>0</v>
      </c>
      <c r="F103" s="2">
        <v>148.24</v>
      </c>
      <c r="G103" s="2">
        <v>2.33</v>
      </c>
      <c r="H103" s="2">
        <v>2.33</v>
      </c>
      <c r="I103" s="1">
        <v>0</v>
      </c>
      <c r="J103" s="2">
        <v>0</v>
      </c>
      <c r="K103" s="2">
        <v>0</v>
      </c>
      <c r="L103" s="8">
        <v>0</v>
      </c>
      <c r="M103" s="9">
        <v>0</v>
      </c>
      <c r="N103" s="3">
        <v>148.24</v>
      </c>
      <c r="O103" s="3">
        <v>2.33</v>
      </c>
      <c r="P103" s="3">
        <v>2.33</v>
      </c>
      <c r="Q103" s="4">
        <v>0</v>
      </c>
      <c r="R103" s="3">
        <v>0</v>
      </c>
      <c r="S103" s="3">
        <v>0</v>
      </c>
      <c r="T103" s="10">
        <v>0</v>
      </c>
      <c r="U103" s="11" t="str">
        <f t="shared" si="4"/>
        <v>-</v>
      </c>
      <c r="V103" s="5" t="str">
        <f t="shared" si="4"/>
        <v>-</v>
      </c>
      <c r="W103" s="5" t="str">
        <f t="shared" si="4"/>
        <v>-</v>
      </c>
      <c r="X103" s="5" t="str">
        <f t="shared" si="4"/>
        <v>-</v>
      </c>
      <c r="Y103" s="5" t="str">
        <f t="shared" si="4"/>
        <v>-</v>
      </c>
      <c r="Z103" s="5" t="str">
        <f t="shared" si="4"/>
        <v>-</v>
      </c>
      <c r="AA103" s="5" t="str">
        <f t="shared" si="4"/>
        <v>-</v>
      </c>
      <c r="AB103" s="12" t="str">
        <f t="shared" si="5"/>
        <v>-</v>
      </c>
    </row>
    <row r="104" spans="1:28" x14ac:dyDescent="0.2">
      <c r="A104" s="15">
        <v>332</v>
      </c>
      <c r="B104" s="16">
        <v>0</v>
      </c>
      <c r="C104" s="17">
        <v>1300035349220</v>
      </c>
      <c r="D104" s="17"/>
      <c r="E104" s="7">
        <v>0</v>
      </c>
      <c r="F104" s="2">
        <v>148.24</v>
      </c>
      <c r="G104" s="2">
        <v>2.84</v>
      </c>
      <c r="H104" s="2">
        <v>2.84</v>
      </c>
      <c r="I104" s="1">
        <v>0</v>
      </c>
      <c r="J104" s="2">
        <v>0</v>
      </c>
      <c r="K104" s="2">
        <v>0</v>
      </c>
      <c r="L104" s="8">
        <v>0</v>
      </c>
      <c r="M104" s="9">
        <v>0</v>
      </c>
      <c r="N104" s="3">
        <v>148.24</v>
      </c>
      <c r="O104" s="3">
        <v>2.85</v>
      </c>
      <c r="P104" s="3">
        <v>2.85</v>
      </c>
      <c r="Q104" s="4">
        <v>0</v>
      </c>
      <c r="R104" s="3">
        <v>0</v>
      </c>
      <c r="S104" s="3">
        <v>0</v>
      </c>
      <c r="T104" s="10">
        <v>0</v>
      </c>
      <c r="U104" s="11" t="str">
        <f t="shared" si="4"/>
        <v>-</v>
      </c>
      <c r="V104" s="5" t="str">
        <f t="shared" si="4"/>
        <v>-</v>
      </c>
      <c r="W104" s="5">
        <f t="shared" si="4"/>
        <v>3.5211267605634619E-3</v>
      </c>
      <c r="X104" s="5">
        <f t="shared" si="4"/>
        <v>3.5211267605634619E-3</v>
      </c>
      <c r="Y104" s="5" t="str">
        <f t="shared" si="4"/>
        <v>-</v>
      </c>
      <c r="Z104" s="5" t="str">
        <f t="shared" si="4"/>
        <v>-</v>
      </c>
      <c r="AA104" s="5" t="str">
        <f t="shared" si="4"/>
        <v>-</v>
      </c>
      <c r="AB104" s="12" t="str">
        <f t="shared" si="5"/>
        <v>-</v>
      </c>
    </row>
    <row r="105" spans="1:28" x14ac:dyDescent="0.2">
      <c r="A105" s="15">
        <v>333</v>
      </c>
      <c r="B105" s="16">
        <v>0</v>
      </c>
      <c r="C105" s="17">
        <v>1300035349346</v>
      </c>
      <c r="D105" s="17"/>
      <c r="E105" s="7">
        <v>0</v>
      </c>
      <c r="F105" s="2">
        <v>148.24</v>
      </c>
      <c r="G105" s="2">
        <v>6.62</v>
      </c>
      <c r="H105" s="2">
        <v>6.62</v>
      </c>
      <c r="I105" s="1">
        <v>0</v>
      </c>
      <c r="J105" s="2">
        <v>0</v>
      </c>
      <c r="K105" s="2">
        <v>0</v>
      </c>
      <c r="L105" s="8">
        <v>0</v>
      </c>
      <c r="M105" s="9">
        <v>0</v>
      </c>
      <c r="N105" s="3">
        <v>148.24</v>
      </c>
      <c r="O105" s="3">
        <v>6.62</v>
      </c>
      <c r="P105" s="3">
        <v>6.62</v>
      </c>
      <c r="Q105" s="4">
        <v>0</v>
      </c>
      <c r="R105" s="3">
        <v>0</v>
      </c>
      <c r="S105" s="3">
        <v>0</v>
      </c>
      <c r="T105" s="10">
        <v>0</v>
      </c>
      <c r="U105" s="11" t="str">
        <f t="shared" si="4"/>
        <v>-</v>
      </c>
      <c r="V105" s="5" t="str">
        <f t="shared" si="4"/>
        <v>-</v>
      </c>
      <c r="W105" s="5" t="str">
        <f t="shared" si="4"/>
        <v>-</v>
      </c>
      <c r="X105" s="5" t="str">
        <f t="shared" si="4"/>
        <v>-</v>
      </c>
      <c r="Y105" s="5" t="str">
        <f t="shared" si="4"/>
        <v>-</v>
      </c>
      <c r="Z105" s="5" t="str">
        <f t="shared" si="4"/>
        <v>-</v>
      </c>
      <c r="AA105" s="5" t="str">
        <f t="shared" si="4"/>
        <v>-</v>
      </c>
      <c r="AB105" s="12" t="str">
        <f t="shared" si="5"/>
        <v>-</v>
      </c>
    </row>
    <row r="106" spans="1:28" x14ac:dyDescent="0.2">
      <c r="A106" s="15">
        <v>334</v>
      </c>
      <c r="B106" s="16">
        <v>0</v>
      </c>
      <c r="C106" s="17">
        <v>1300035349355</v>
      </c>
      <c r="D106" s="17"/>
      <c r="E106" s="7">
        <v>0</v>
      </c>
      <c r="F106" s="2">
        <v>148.24</v>
      </c>
      <c r="G106" s="2">
        <v>3.38</v>
      </c>
      <c r="H106" s="2">
        <v>3.38</v>
      </c>
      <c r="I106" s="1">
        <v>0</v>
      </c>
      <c r="J106" s="2">
        <v>0</v>
      </c>
      <c r="K106" s="2">
        <v>0</v>
      </c>
      <c r="L106" s="8">
        <v>0</v>
      </c>
      <c r="M106" s="9">
        <v>0</v>
      </c>
      <c r="N106" s="3">
        <v>148.24</v>
      </c>
      <c r="O106" s="3">
        <v>3.38</v>
      </c>
      <c r="P106" s="3">
        <v>3.38</v>
      </c>
      <c r="Q106" s="4">
        <v>0</v>
      </c>
      <c r="R106" s="3">
        <v>0</v>
      </c>
      <c r="S106" s="3">
        <v>0</v>
      </c>
      <c r="T106" s="10">
        <v>0</v>
      </c>
      <c r="U106" s="11" t="str">
        <f t="shared" si="4"/>
        <v>-</v>
      </c>
      <c r="V106" s="5" t="str">
        <f t="shared" si="4"/>
        <v>-</v>
      </c>
      <c r="W106" s="5" t="str">
        <f t="shared" si="4"/>
        <v>-</v>
      </c>
      <c r="X106" s="5" t="str">
        <f t="shared" si="4"/>
        <v>-</v>
      </c>
      <c r="Y106" s="5" t="str">
        <f t="shared" si="4"/>
        <v>-</v>
      </c>
      <c r="Z106" s="5" t="str">
        <f t="shared" si="4"/>
        <v>-</v>
      </c>
      <c r="AA106" s="5" t="str">
        <f t="shared" si="4"/>
        <v>-</v>
      </c>
      <c r="AB106" s="12" t="str">
        <f t="shared" si="5"/>
        <v>-</v>
      </c>
    </row>
    <row r="107" spans="1:28" x14ac:dyDescent="0.2">
      <c r="A107" s="15">
        <v>335</v>
      </c>
      <c r="B107" s="16">
        <v>0</v>
      </c>
      <c r="C107" s="17">
        <v>1300035349639</v>
      </c>
      <c r="D107" s="17"/>
      <c r="E107" s="7">
        <v>0</v>
      </c>
      <c r="F107" s="2">
        <v>148.24</v>
      </c>
      <c r="G107" s="2">
        <v>6.18</v>
      </c>
      <c r="H107" s="2">
        <v>6.18</v>
      </c>
      <c r="I107" s="1">
        <v>0</v>
      </c>
      <c r="J107" s="2">
        <v>0</v>
      </c>
      <c r="K107" s="2">
        <v>0</v>
      </c>
      <c r="L107" s="8">
        <v>0</v>
      </c>
      <c r="M107" s="9">
        <v>0</v>
      </c>
      <c r="N107" s="3">
        <v>148.24</v>
      </c>
      <c r="O107" s="3">
        <v>6.18</v>
      </c>
      <c r="P107" s="3">
        <v>6.18</v>
      </c>
      <c r="Q107" s="4">
        <v>0</v>
      </c>
      <c r="R107" s="3">
        <v>0</v>
      </c>
      <c r="S107" s="3">
        <v>0</v>
      </c>
      <c r="T107" s="10">
        <v>0</v>
      </c>
      <c r="U107" s="11" t="str">
        <f t="shared" si="4"/>
        <v>-</v>
      </c>
      <c r="V107" s="5" t="str">
        <f t="shared" si="4"/>
        <v>-</v>
      </c>
      <c r="W107" s="5" t="str">
        <f t="shared" si="4"/>
        <v>-</v>
      </c>
      <c r="X107" s="5" t="str">
        <f t="shared" si="4"/>
        <v>-</v>
      </c>
      <c r="Y107" s="5" t="str">
        <f t="shared" si="4"/>
        <v>-</v>
      </c>
      <c r="Z107" s="5" t="str">
        <f t="shared" si="4"/>
        <v>-</v>
      </c>
      <c r="AA107" s="5" t="str">
        <f t="shared" si="4"/>
        <v>-</v>
      </c>
      <c r="AB107" s="12" t="str">
        <f t="shared" si="5"/>
        <v>-</v>
      </c>
    </row>
    <row r="108" spans="1:28" x14ac:dyDescent="0.2">
      <c r="A108" s="15">
        <v>336</v>
      </c>
      <c r="B108" s="16">
        <v>0</v>
      </c>
      <c r="C108" s="17">
        <v>1300035349745</v>
      </c>
      <c r="D108" s="17"/>
      <c r="E108" s="7">
        <v>0</v>
      </c>
      <c r="F108" s="2">
        <v>148.24</v>
      </c>
      <c r="G108" s="2">
        <v>4.82</v>
      </c>
      <c r="H108" s="2">
        <v>4.82</v>
      </c>
      <c r="I108" s="1">
        <v>0</v>
      </c>
      <c r="J108" s="2">
        <v>0</v>
      </c>
      <c r="K108" s="2">
        <v>0</v>
      </c>
      <c r="L108" s="8">
        <v>0</v>
      </c>
      <c r="M108" s="9">
        <v>0</v>
      </c>
      <c r="N108" s="3">
        <v>148.24</v>
      </c>
      <c r="O108" s="3">
        <v>4.82</v>
      </c>
      <c r="P108" s="3">
        <v>4.82</v>
      </c>
      <c r="Q108" s="4">
        <v>0</v>
      </c>
      <c r="R108" s="3">
        <v>0</v>
      </c>
      <c r="S108" s="3">
        <v>0</v>
      </c>
      <c r="T108" s="10">
        <v>0</v>
      </c>
      <c r="U108" s="11" t="str">
        <f t="shared" si="4"/>
        <v>-</v>
      </c>
      <c r="V108" s="5" t="str">
        <f t="shared" si="4"/>
        <v>-</v>
      </c>
      <c r="W108" s="5" t="str">
        <f t="shared" si="4"/>
        <v>-</v>
      </c>
      <c r="X108" s="5" t="str">
        <f t="shared" si="4"/>
        <v>-</v>
      </c>
      <c r="Y108" s="5" t="str">
        <f t="shared" si="4"/>
        <v>-</v>
      </c>
      <c r="Z108" s="5" t="str">
        <f t="shared" si="4"/>
        <v>-</v>
      </c>
      <c r="AA108" s="5" t="str">
        <f t="shared" si="4"/>
        <v>-</v>
      </c>
      <c r="AB108" s="12" t="str">
        <f t="shared" si="5"/>
        <v>-</v>
      </c>
    </row>
    <row r="109" spans="1:28" x14ac:dyDescent="0.2">
      <c r="A109" s="15">
        <v>337</v>
      </c>
      <c r="B109" s="16">
        <v>0</v>
      </c>
      <c r="C109" s="17">
        <v>1300035350680</v>
      </c>
      <c r="D109" s="17"/>
      <c r="E109" s="7">
        <v>0</v>
      </c>
      <c r="F109" s="2">
        <v>148.24</v>
      </c>
      <c r="G109" s="2">
        <v>4.41</v>
      </c>
      <c r="H109" s="2">
        <v>4.41</v>
      </c>
      <c r="I109" s="1">
        <v>0</v>
      </c>
      <c r="J109" s="2">
        <v>0</v>
      </c>
      <c r="K109" s="2">
        <v>0</v>
      </c>
      <c r="L109" s="8">
        <v>0</v>
      </c>
      <c r="M109" s="9">
        <v>0</v>
      </c>
      <c r="N109" s="3">
        <v>148.24</v>
      </c>
      <c r="O109" s="3">
        <v>4.41</v>
      </c>
      <c r="P109" s="3">
        <v>4.41</v>
      </c>
      <c r="Q109" s="4">
        <v>0</v>
      </c>
      <c r="R109" s="3">
        <v>0</v>
      </c>
      <c r="S109" s="3">
        <v>0</v>
      </c>
      <c r="T109" s="10">
        <v>0</v>
      </c>
      <c r="U109" s="11" t="str">
        <f t="shared" si="4"/>
        <v>-</v>
      </c>
      <c r="V109" s="5" t="str">
        <f t="shared" si="4"/>
        <v>-</v>
      </c>
      <c r="W109" s="5" t="str">
        <f t="shared" si="4"/>
        <v>-</v>
      </c>
      <c r="X109" s="5" t="str">
        <f t="shared" si="4"/>
        <v>-</v>
      </c>
      <c r="Y109" s="5" t="str">
        <f t="shared" si="4"/>
        <v>-</v>
      </c>
      <c r="Z109" s="5" t="str">
        <f t="shared" si="4"/>
        <v>-</v>
      </c>
      <c r="AA109" s="5" t="str">
        <f t="shared" si="4"/>
        <v>-</v>
      </c>
      <c r="AB109" s="12" t="str">
        <f t="shared" si="5"/>
        <v>-</v>
      </c>
    </row>
    <row r="110" spans="1:28" x14ac:dyDescent="0.2">
      <c r="A110" s="15">
        <v>338</v>
      </c>
      <c r="B110" s="16">
        <v>0</v>
      </c>
      <c r="C110" s="17">
        <v>1300035351248</v>
      </c>
      <c r="D110" s="17"/>
      <c r="E110" s="7">
        <v>0.89900000000000002</v>
      </c>
      <c r="F110" s="2">
        <v>148.24</v>
      </c>
      <c r="G110" s="2">
        <v>3.41</v>
      </c>
      <c r="H110" s="2">
        <v>3.41</v>
      </c>
      <c r="I110" s="1">
        <v>0</v>
      </c>
      <c r="J110" s="2">
        <v>0</v>
      </c>
      <c r="K110" s="2">
        <v>0</v>
      </c>
      <c r="L110" s="8">
        <v>0</v>
      </c>
      <c r="M110" s="9">
        <v>0.89900000000000002</v>
      </c>
      <c r="N110" s="3">
        <v>148.24</v>
      </c>
      <c r="O110" s="3">
        <v>3.41</v>
      </c>
      <c r="P110" s="3">
        <v>3.41</v>
      </c>
      <c r="Q110" s="4">
        <v>0</v>
      </c>
      <c r="R110" s="3">
        <v>0</v>
      </c>
      <c r="S110" s="3">
        <v>0</v>
      </c>
      <c r="T110" s="10">
        <v>0</v>
      </c>
      <c r="U110" s="11" t="str">
        <f t="shared" si="4"/>
        <v>-</v>
      </c>
      <c r="V110" s="5" t="str">
        <f t="shared" si="4"/>
        <v>-</v>
      </c>
      <c r="W110" s="5" t="str">
        <f t="shared" si="4"/>
        <v>-</v>
      </c>
      <c r="X110" s="5" t="str">
        <f t="shared" si="4"/>
        <v>-</v>
      </c>
      <c r="Y110" s="5" t="str">
        <f t="shared" si="4"/>
        <v>-</v>
      </c>
      <c r="Z110" s="5" t="str">
        <f t="shared" si="4"/>
        <v>-</v>
      </c>
      <c r="AA110" s="5" t="str">
        <f t="shared" si="4"/>
        <v>-</v>
      </c>
      <c r="AB110" s="12" t="str">
        <f t="shared" si="5"/>
        <v>-</v>
      </c>
    </row>
    <row r="111" spans="1:28" x14ac:dyDescent="0.2">
      <c r="A111" s="15">
        <v>339</v>
      </c>
      <c r="B111" s="16">
        <v>0</v>
      </c>
      <c r="C111" s="17">
        <v>1300035351735</v>
      </c>
      <c r="D111" s="17"/>
      <c r="E111" s="7">
        <v>0.32200000000000001</v>
      </c>
      <c r="F111" s="2">
        <v>148.24</v>
      </c>
      <c r="G111" s="2">
        <v>3.5</v>
      </c>
      <c r="H111" s="2">
        <v>3.5</v>
      </c>
      <c r="I111" s="1">
        <v>0</v>
      </c>
      <c r="J111" s="2">
        <v>0</v>
      </c>
      <c r="K111" s="2">
        <v>0</v>
      </c>
      <c r="L111" s="8">
        <v>0</v>
      </c>
      <c r="M111" s="9">
        <v>0.32200000000000001</v>
      </c>
      <c r="N111" s="3">
        <v>148.24</v>
      </c>
      <c r="O111" s="3">
        <v>3.5</v>
      </c>
      <c r="P111" s="3">
        <v>3.5</v>
      </c>
      <c r="Q111" s="4">
        <v>0</v>
      </c>
      <c r="R111" s="3">
        <v>0</v>
      </c>
      <c r="S111" s="3">
        <v>0</v>
      </c>
      <c r="T111" s="10">
        <v>0</v>
      </c>
      <c r="U111" s="11" t="str">
        <f t="shared" si="4"/>
        <v>-</v>
      </c>
      <c r="V111" s="5" t="str">
        <f t="shared" si="4"/>
        <v>-</v>
      </c>
      <c r="W111" s="5" t="str">
        <f t="shared" si="4"/>
        <v>-</v>
      </c>
      <c r="X111" s="5" t="str">
        <f t="shared" si="4"/>
        <v>-</v>
      </c>
      <c r="Y111" s="5" t="str">
        <f t="shared" si="4"/>
        <v>-</v>
      </c>
      <c r="Z111" s="5" t="str">
        <f t="shared" si="4"/>
        <v>-</v>
      </c>
      <c r="AA111" s="5" t="str">
        <f t="shared" si="4"/>
        <v>-</v>
      </c>
      <c r="AB111" s="12" t="str">
        <f t="shared" si="5"/>
        <v>-</v>
      </c>
    </row>
    <row r="112" spans="1:28" x14ac:dyDescent="0.2">
      <c r="A112" s="15">
        <v>340</v>
      </c>
      <c r="B112" s="16">
        <v>0</v>
      </c>
      <c r="C112" s="17">
        <v>1300035351967</v>
      </c>
      <c r="D112" s="17"/>
      <c r="E112" s="7">
        <v>0.32900000000000001</v>
      </c>
      <c r="F112" s="2">
        <v>148.24</v>
      </c>
      <c r="G112" s="2">
        <v>6.1</v>
      </c>
      <c r="H112" s="2">
        <v>6.1</v>
      </c>
      <c r="I112" s="1">
        <v>0</v>
      </c>
      <c r="J112" s="2">
        <v>0</v>
      </c>
      <c r="K112" s="2">
        <v>0</v>
      </c>
      <c r="L112" s="8">
        <v>0</v>
      </c>
      <c r="M112" s="9">
        <v>0.32900000000000001</v>
      </c>
      <c r="N112" s="3">
        <v>148.24</v>
      </c>
      <c r="O112" s="3">
        <v>6.1</v>
      </c>
      <c r="P112" s="3">
        <v>6.1</v>
      </c>
      <c r="Q112" s="4">
        <v>0</v>
      </c>
      <c r="R112" s="3">
        <v>0</v>
      </c>
      <c r="S112" s="3">
        <v>0</v>
      </c>
      <c r="T112" s="10">
        <v>0</v>
      </c>
      <c r="U112" s="11" t="str">
        <f t="shared" si="4"/>
        <v>-</v>
      </c>
      <c r="V112" s="5" t="str">
        <f t="shared" si="4"/>
        <v>-</v>
      </c>
      <c r="W112" s="5" t="str">
        <f t="shared" si="4"/>
        <v>-</v>
      </c>
      <c r="X112" s="5" t="str">
        <f t="shared" si="4"/>
        <v>-</v>
      </c>
      <c r="Y112" s="5" t="str">
        <f t="shared" si="4"/>
        <v>-</v>
      </c>
      <c r="Z112" s="5" t="str">
        <f t="shared" si="4"/>
        <v>-</v>
      </c>
      <c r="AA112" s="5" t="str">
        <f t="shared" si="4"/>
        <v>-</v>
      </c>
      <c r="AB112" s="12" t="str">
        <f t="shared" si="5"/>
        <v>-</v>
      </c>
    </row>
    <row r="113" spans="1:28" x14ac:dyDescent="0.2">
      <c r="A113" s="15">
        <v>341</v>
      </c>
      <c r="B113" s="16">
        <v>0</v>
      </c>
      <c r="C113" s="17">
        <v>1300035352739</v>
      </c>
      <c r="D113" s="17"/>
      <c r="E113" s="7">
        <v>0.40799999999999997</v>
      </c>
      <c r="F113" s="2">
        <v>148.24</v>
      </c>
      <c r="G113" s="2">
        <v>4.2300000000000004</v>
      </c>
      <c r="H113" s="2">
        <v>4.2300000000000004</v>
      </c>
      <c r="I113" s="1">
        <v>0</v>
      </c>
      <c r="J113" s="2">
        <v>0</v>
      </c>
      <c r="K113" s="2">
        <v>0</v>
      </c>
      <c r="L113" s="8">
        <v>0</v>
      </c>
      <c r="M113" s="9">
        <v>0.40799999999999997</v>
      </c>
      <c r="N113" s="3">
        <v>148.24</v>
      </c>
      <c r="O113" s="3">
        <v>4.2300000000000004</v>
      </c>
      <c r="P113" s="3">
        <v>4.2300000000000004</v>
      </c>
      <c r="Q113" s="4">
        <v>0</v>
      </c>
      <c r="R113" s="3">
        <v>0</v>
      </c>
      <c r="S113" s="3">
        <v>0</v>
      </c>
      <c r="T113" s="10">
        <v>0</v>
      </c>
      <c r="U113" s="11" t="str">
        <f t="shared" si="4"/>
        <v>-</v>
      </c>
      <c r="V113" s="5" t="str">
        <f t="shared" si="4"/>
        <v>-</v>
      </c>
      <c r="W113" s="5" t="str">
        <f t="shared" si="4"/>
        <v>-</v>
      </c>
      <c r="X113" s="5" t="str">
        <f t="shared" si="4"/>
        <v>-</v>
      </c>
      <c r="Y113" s="5" t="str">
        <f t="shared" si="4"/>
        <v>-</v>
      </c>
      <c r="Z113" s="5" t="str">
        <f t="shared" si="4"/>
        <v>-</v>
      </c>
      <c r="AA113" s="5" t="str">
        <f t="shared" si="4"/>
        <v>-</v>
      </c>
      <c r="AB113" s="12" t="str">
        <f t="shared" si="5"/>
        <v>-</v>
      </c>
    </row>
    <row r="114" spans="1:28" x14ac:dyDescent="0.2">
      <c r="A114" s="15">
        <v>343</v>
      </c>
      <c r="B114" s="16">
        <v>0</v>
      </c>
      <c r="C114" s="17">
        <v>1300035352970</v>
      </c>
      <c r="D114" s="17"/>
      <c r="E114" s="7">
        <v>0.312</v>
      </c>
      <c r="F114" s="2">
        <v>148.24</v>
      </c>
      <c r="G114" s="2">
        <v>10.09</v>
      </c>
      <c r="H114" s="2">
        <v>10.09</v>
      </c>
      <c r="I114" s="1">
        <v>0</v>
      </c>
      <c r="J114" s="2">
        <v>0</v>
      </c>
      <c r="K114" s="2">
        <v>0</v>
      </c>
      <c r="L114" s="8">
        <v>0</v>
      </c>
      <c r="M114" s="9">
        <v>0.312</v>
      </c>
      <c r="N114" s="3">
        <v>148.24</v>
      </c>
      <c r="O114" s="3">
        <v>10.09</v>
      </c>
      <c r="P114" s="3">
        <v>10.09</v>
      </c>
      <c r="Q114" s="4">
        <v>0</v>
      </c>
      <c r="R114" s="3">
        <v>0</v>
      </c>
      <c r="S114" s="3">
        <v>0</v>
      </c>
      <c r="T114" s="10">
        <v>0</v>
      </c>
      <c r="U114" s="11" t="str">
        <f t="shared" si="4"/>
        <v>-</v>
      </c>
      <c r="V114" s="5" t="str">
        <f t="shared" si="4"/>
        <v>-</v>
      </c>
      <c r="W114" s="5" t="str">
        <f t="shared" si="4"/>
        <v>-</v>
      </c>
      <c r="X114" s="5" t="str">
        <f t="shared" si="4"/>
        <v>-</v>
      </c>
      <c r="Y114" s="5" t="str">
        <f t="shared" si="4"/>
        <v>-</v>
      </c>
      <c r="Z114" s="5" t="str">
        <f t="shared" si="4"/>
        <v>-</v>
      </c>
      <c r="AA114" s="5" t="str">
        <f t="shared" si="4"/>
        <v>-</v>
      </c>
      <c r="AB114" s="12" t="str">
        <f t="shared" si="5"/>
        <v>-</v>
      </c>
    </row>
    <row r="115" spans="1:28" x14ac:dyDescent="0.2">
      <c r="A115" s="15">
        <v>344</v>
      </c>
      <c r="B115" s="16">
        <v>0</v>
      </c>
      <c r="C115" s="17">
        <v>1300035354179</v>
      </c>
      <c r="D115" s="17"/>
      <c r="E115" s="7">
        <v>0.33700000000000002</v>
      </c>
      <c r="F115" s="2">
        <v>148.24</v>
      </c>
      <c r="G115" s="2">
        <v>6.14</v>
      </c>
      <c r="H115" s="2">
        <v>6.14</v>
      </c>
      <c r="I115" s="1">
        <v>0</v>
      </c>
      <c r="J115" s="2">
        <v>0</v>
      </c>
      <c r="K115" s="2">
        <v>0</v>
      </c>
      <c r="L115" s="8">
        <v>0</v>
      </c>
      <c r="M115" s="9">
        <v>0.33700000000000002</v>
      </c>
      <c r="N115" s="3">
        <v>148.24</v>
      </c>
      <c r="O115" s="3">
        <v>6.14</v>
      </c>
      <c r="P115" s="3">
        <v>6.14</v>
      </c>
      <c r="Q115" s="4">
        <v>0</v>
      </c>
      <c r="R115" s="3">
        <v>0</v>
      </c>
      <c r="S115" s="3">
        <v>0</v>
      </c>
      <c r="T115" s="10">
        <v>0</v>
      </c>
      <c r="U115" s="11" t="str">
        <f t="shared" si="4"/>
        <v>-</v>
      </c>
      <c r="V115" s="5" t="str">
        <f t="shared" si="4"/>
        <v>-</v>
      </c>
      <c r="W115" s="5" t="str">
        <f t="shared" si="4"/>
        <v>-</v>
      </c>
      <c r="X115" s="5" t="str">
        <f t="shared" si="4"/>
        <v>-</v>
      </c>
      <c r="Y115" s="5" t="str">
        <f t="shared" si="4"/>
        <v>-</v>
      </c>
      <c r="Z115" s="5" t="str">
        <f t="shared" si="4"/>
        <v>-</v>
      </c>
      <c r="AA115" s="5" t="str">
        <f t="shared" si="4"/>
        <v>-</v>
      </c>
      <c r="AB115" s="12" t="str">
        <f t="shared" si="5"/>
        <v>-</v>
      </c>
    </row>
    <row r="116" spans="1:28" x14ac:dyDescent="0.2">
      <c r="A116" s="15">
        <v>345</v>
      </c>
      <c r="B116" s="16">
        <v>0</v>
      </c>
      <c r="C116" s="17">
        <v>1300035354986</v>
      </c>
      <c r="D116" s="17"/>
      <c r="E116" s="7">
        <v>2.806</v>
      </c>
      <c r="F116" s="2">
        <v>148.24</v>
      </c>
      <c r="G116" s="2">
        <v>10.06</v>
      </c>
      <c r="H116" s="2">
        <v>10.06</v>
      </c>
      <c r="I116" s="1">
        <v>0</v>
      </c>
      <c r="J116" s="2">
        <v>0</v>
      </c>
      <c r="K116" s="2">
        <v>0</v>
      </c>
      <c r="L116" s="8">
        <v>0</v>
      </c>
      <c r="M116" s="9">
        <v>2.806</v>
      </c>
      <c r="N116" s="3">
        <v>148.24</v>
      </c>
      <c r="O116" s="3">
        <v>10.06</v>
      </c>
      <c r="P116" s="3">
        <v>10.06</v>
      </c>
      <c r="Q116" s="4">
        <v>0</v>
      </c>
      <c r="R116" s="3">
        <v>0</v>
      </c>
      <c r="S116" s="3">
        <v>0</v>
      </c>
      <c r="T116" s="10">
        <v>0</v>
      </c>
      <c r="U116" s="11" t="str">
        <f t="shared" si="4"/>
        <v>-</v>
      </c>
      <c r="V116" s="5" t="str">
        <f t="shared" si="4"/>
        <v>-</v>
      </c>
      <c r="W116" s="5" t="str">
        <f t="shared" si="4"/>
        <v>-</v>
      </c>
      <c r="X116" s="5" t="str">
        <f t="shared" si="4"/>
        <v>-</v>
      </c>
      <c r="Y116" s="5" t="str">
        <f t="shared" si="4"/>
        <v>-</v>
      </c>
      <c r="Z116" s="5" t="str">
        <f t="shared" si="4"/>
        <v>-</v>
      </c>
      <c r="AA116" s="5" t="str">
        <f t="shared" si="4"/>
        <v>-</v>
      </c>
      <c r="AB116" s="12" t="str">
        <f t="shared" si="5"/>
        <v>-</v>
      </c>
    </row>
    <row r="117" spans="1:28" x14ac:dyDescent="0.2">
      <c r="A117" s="15">
        <v>346</v>
      </c>
      <c r="B117" s="16">
        <v>0</v>
      </c>
      <c r="C117" s="17">
        <v>1300035355118</v>
      </c>
      <c r="D117" s="17"/>
      <c r="E117" s="7">
        <v>2.8250000000000002</v>
      </c>
      <c r="F117" s="2">
        <v>222.37</v>
      </c>
      <c r="G117" s="2">
        <v>7.28</v>
      </c>
      <c r="H117" s="2">
        <v>7.28</v>
      </c>
      <c r="I117" s="1">
        <v>0</v>
      </c>
      <c r="J117" s="2">
        <v>0</v>
      </c>
      <c r="K117" s="2">
        <v>0</v>
      </c>
      <c r="L117" s="8">
        <v>0</v>
      </c>
      <c r="M117" s="9">
        <v>2.8250000000000002</v>
      </c>
      <c r="N117" s="3">
        <v>222.37</v>
      </c>
      <c r="O117" s="3">
        <v>7.28</v>
      </c>
      <c r="P117" s="3">
        <v>7.28</v>
      </c>
      <c r="Q117" s="4">
        <v>0</v>
      </c>
      <c r="R117" s="3">
        <v>0</v>
      </c>
      <c r="S117" s="3">
        <v>0</v>
      </c>
      <c r="T117" s="10">
        <v>0</v>
      </c>
      <c r="U117" s="11" t="str">
        <f t="shared" si="4"/>
        <v>-</v>
      </c>
      <c r="V117" s="5" t="str">
        <f t="shared" si="4"/>
        <v>-</v>
      </c>
      <c r="W117" s="5" t="str">
        <f t="shared" si="4"/>
        <v>-</v>
      </c>
      <c r="X117" s="5" t="str">
        <f t="shared" si="4"/>
        <v>-</v>
      </c>
      <c r="Y117" s="5" t="str">
        <f t="shared" si="4"/>
        <v>-</v>
      </c>
      <c r="Z117" s="5" t="str">
        <f t="shared" si="4"/>
        <v>-</v>
      </c>
      <c r="AA117" s="5" t="str">
        <f t="shared" si="4"/>
        <v>-</v>
      </c>
      <c r="AB117" s="12" t="str">
        <f t="shared" si="5"/>
        <v>-</v>
      </c>
    </row>
    <row r="118" spans="1:28" x14ac:dyDescent="0.2">
      <c r="A118" s="15">
        <v>347</v>
      </c>
      <c r="B118" s="16">
        <v>0</v>
      </c>
      <c r="C118" s="17">
        <v>1300035355136</v>
      </c>
      <c r="D118" s="17"/>
      <c r="E118" s="7">
        <v>2.7610000000000001</v>
      </c>
      <c r="F118" s="2">
        <v>2183.1999999999998</v>
      </c>
      <c r="G118" s="2">
        <v>10.53</v>
      </c>
      <c r="H118" s="2">
        <v>10.53</v>
      </c>
      <c r="I118" s="1">
        <v>0</v>
      </c>
      <c r="J118" s="2">
        <v>0</v>
      </c>
      <c r="K118" s="2">
        <v>0</v>
      </c>
      <c r="L118" s="8">
        <v>0</v>
      </c>
      <c r="M118" s="9">
        <v>2.7610000000000001</v>
      </c>
      <c r="N118" s="3">
        <v>2183.1999999999998</v>
      </c>
      <c r="O118" s="3">
        <v>10.54</v>
      </c>
      <c r="P118" s="3">
        <v>10.54</v>
      </c>
      <c r="Q118" s="4">
        <v>0</v>
      </c>
      <c r="R118" s="3">
        <v>0</v>
      </c>
      <c r="S118" s="3">
        <v>0</v>
      </c>
      <c r="T118" s="10">
        <v>0</v>
      </c>
      <c r="U118" s="11" t="str">
        <f t="shared" si="4"/>
        <v>-</v>
      </c>
      <c r="V118" s="5" t="str">
        <f t="shared" si="4"/>
        <v>-</v>
      </c>
      <c r="W118" s="5">
        <f t="shared" si="4"/>
        <v>9.4966761633426277E-4</v>
      </c>
      <c r="X118" s="5">
        <f t="shared" si="4"/>
        <v>9.4966761633426277E-4</v>
      </c>
      <c r="Y118" s="5" t="str">
        <f t="shared" si="4"/>
        <v>-</v>
      </c>
      <c r="Z118" s="5" t="str">
        <f t="shared" si="4"/>
        <v>-</v>
      </c>
      <c r="AA118" s="5" t="str">
        <f t="shared" si="4"/>
        <v>-</v>
      </c>
      <c r="AB118" s="12" t="str">
        <f t="shared" si="5"/>
        <v>-</v>
      </c>
    </row>
    <row r="119" spans="1:28" x14ac:dyDescent="0.2">
      <c r="A119" s="15">
        <v>348</v>
      </c>
      <c r="B119" s="16">
        <v>0</v>
      </c>
      <c r="C119" s="17">
        <v>1300035355749</v>
      </c>
      <c r="D119" s="17"/>
      <c r="E119" s="7">
        <v>1.3180000000000001</v>
      </c>
      <c r="F119" s="2">
        <v>148.24</v>
      </c>
      <c r="G119" s="2">
        <v>8.41</v>
      </c>
      <c r="H119" s="2">
        <v>8.41</v>
      </c>
      <c r="I119" s="1">
        <v>0</v>
      </c>
      <c r="J119" s="2">
        <v>0</v>
      </c>
      <c r="K119" s="2">
        <v>0</v>
      </c>
      <c r="L119" s="8">
        <v>0</v>
      </c>
      <c r="M119" s="9">
        <v>1.3180000000000001</v>
      </c>
      <c r="N119" s="3">
        <v>148.24</v>
      </c>
      <c r="O119" s="3">
        <v>8.41</v>
      </c>
      <c r="P119" s="3">
        <v>8.41</v>
      </c>
      <c r="Q119" s="4">
        <v>0</v>
      </c>
      <c r="R119" s="3">
        <v>0</v>
      </c>
      <c r="S119" s="3">
        <v>0</v>
      </c>
      <c r="T119" s="10">
        <v>0</v>
      </c>
      <c r="U119" s="11" t="str">
        <f t="shared" si="4"/>
        <v>-</v>
      </c>
      <c r="V119" s="5" t="str">
        <f t="shared" si="4"/>
        <v>-</v>
      </c>
      <c r="W119" s="5" t="str">
        <f t="shared" si="4"/>
        <v>-</v>
      </c>
      <c r="X119" s="5" t="str">
        <f t="shared" si="4"/>
        <v>-</v>
      </c>
      <c r="Y119" s="5" t="str">
        <f t="shared" si="4"/>
        <v>-</v>
      </c>
      <c r="Z119" s="5" t="str">
        <f t="shared" si="4"/>
        <v>-</v>
      </c>
      <c r="AA119" s="5" t="str">
        <f t="shared" si="4"/>
        <v>-</v>
      </c>
      <c r="AB119" s="12" t="str">
        <f t="shared" si="5"/>
        <v>-</v>
      </c>
    </row>
    <row r="120" spans="1:28" x14ac:dyDescent="0.2">
      <c r="A120" s="15">
        <v>349</v>
      </c>
      <c r="B120" s="16">
        <v>0</v>
      </c>
      <c r="C120" s="17">
        <v>1300035355837</v>
      </c>
      <c r="D120" s="17"/>
      <c r="E120" s="7">
        <v>1.417</v>
      </c>
      <c r="F120" s="2">
        <v>148.24</v>
      </c>
      <c r="G120" s="2">
        <v>6.36</v>
      </c>
      <c r="H120" s="2">
        <v>6.36</v>
      </c>
      <c r="I120" s="1">
        <v>0</v>
      </c>
      <c r="J120" s="2">
        <v>0</v>
      </c>
      <c r="K120" s="2">
        <v>0</v>
      </c>
      <c r="L120" s="8">
        <v>0</v>
      </c>
      <c r="M120" s="9">
        <v>1.417</v>
      </c>
      <c r="N120" s="3">
        <v>148.24</v>
      </c>
      <c r="O120" s="3">
        <v>6.36</v>
      </c>
      <c r="P120" s="3">
        <v>6.36</v>
      </c>
      <c r="Q120" s="4">
        <v>0</v>
      </c>
      <c r="R120" s="3">
        <v>0</v>
      </c>
      <c r="S120" s="3">
        <v>0</v>
      </c>
      <c r="T120" s="10">
        <v>0</v>
      </c>
      <c r="U120" s="11" t="str">
        <f t="shared" si="4"/>
        <v>-</v>
      </c>
      <c r="V120" s="5" t="str">
        <f t="shared" si="4"/>
        <v>-</v>
      </c>
      <c r="W120" s="5" t="str">
        <f t="shared" si="4"/>
        <v>-</v>
      </c>
      <c r="X120" s="5" t="str">
        <f t="shared" si="4"/>
        <v>-</v>
      </c>
      <c r="Y120" s="5" t="str">
        <f t="shared" si="4"/>
        <v>-</v>
      </c>
      <c r="Z120" s="5" t="str">
        <f t="shared" si="4"/>
        <v>-</v>
      </c>
      <c r="AA120" s="5" t="str">
        <f t="shared" si="4"/>
        <v>-</v>
      </c>
      <c r="AB120" s="12" t="str">
        <f t="shared" si="5"/>
        <v>-</v>
      </c>
    </row>
    <row r="121" spans="1:28" x14ac:dyDescent="0.2">
      <c r="A121" s="15">
        <v>350</v>
      </c>
      <c r="B121" s="16">
        <v>0</v>
      </c>
      <c r="C121" s="17">
        <v>1300035355970</v>
      </c>
      <c r="D121" s="17"/>
      <c r="E121" s="7">
        <v>1.456</v>
      </c>
      <c r="F121" s="2">
        <v>148.24</v>
      </c>
      <c r="G121" s="2">
        <v>4.74</v>
      </c>
      <c r="H121" s="2">
        <v>4.74</v>
      </c>
      <c r="I121" s="1">
        <v>0</v>
      </c>
      <c r="J121" s="2">
        <v>0</v>
      </c>
      <c r="K121" s="2">
        <v>0</v>
      </c>
      <c r="L121" s="8">
        <v>0</v>
      </c>
      <c r="M121" s="9">
        <v>1.456</v>
      </c>
      <c r="N121" s="3">
        <v>148.24</v>
      </c>
      <c r="O121" s="3">
        <v>4.74</v>
      </c>
      <c r="P121" s="3">
        <v>4.74</v>
      </c>
      <c r="Q121" s="4">
        <v>0</v>
      </c>
      <c r="R121" s="3">
        <v>0</v>
      </c>
      <c r="S121" s="3">
        <v>0</v>
      </c>
      <c r="T121" s="10">
        <v>0</v>
      </c>
      <c r="U121" s="11" t="str">
        <f t="shared" si="4"/>
        <v>-</v>
      </c>
      <c r="V121" s="5" t="str">
        <f t="shared" si="4"/>
        <v>-</v>
      </c>
      <c r="W121" s="5" t="str">
        <f t="shared" si="4"/>
        <v>-</v>
      </c>
      <c r="X121" s="5" t="str">
        <f t="shared" si="4"/>
        <v>-</v>
      </c>
      <c r="Y121" s="5" t="str">
        <f t="shared" si="4"/>
        <v>-</v>
      </c>
      <c r="Z121" s="5" t="str">
        <f t="shared" si="4"/>
        <v>-</v>
      </c>
      <c r="AA121" s="5" t="str">
        <f t="shared" si="4"/>
        <v>-</v>
      </c>
      <c r="AB121" s="12" t="str">
        <f t="shared" si="5"/>
        <v>-</v>
      </c>
    </row>
    <row r="122" spans="1:28" x14ac:dyDescent="0.2">
      <c r="A122" s="15">
        <v>351</v>
      </c>
      <c r="B122" s="16">
        <v>0</v>
      </c>
      <c r="C122" s="17">
        <v>1300035356194</v>
      </c>
      <c r="D122" s="17"/>
      <c r="E122" s="7">
        <v>1.466</v>
      </c>
      <c r="F122" s="2">
        <v>148.24</v>
      </c>
      <c r="G122" s="2">
        <v>11.82</v>
      </c>
      <c r="H122" s="2">
        <v>11.82</v>
      </c>
      <c r="I122" s="1">
        <v>0</v>
      </c>
      <c r="J122" s="2">
        <v>0</v>
      </c>
      <c r="K122" s="2">
        <v>0</v>
      </c>
      <c r="L122" s="8">
        <v>0</v>
      </c>
      <c r="M122" s="9">
        <v>1.466</v>
      </c>
      <c r="N122" s="3">
        <v>148.24</v>
      </c>
      <c r="O122" s="3">
        <v>11.82</v>
      </c>
      <c r="P122" s="3">
        <v>11.82</v>
      </c>
      <c r="Q122" s="4">
        <v>0</v>
      </c>
      <c r="R122" s="3">
        <v>0</v>
      </c>
      <c r="S122" s="3">
        <v>0</v>
      </c>
      <c r="T122" s="10">
        <v>0</v>
      </c>
      <c r="U122" s="11" t="str">
        <f t="shared" si="4"/>
        <v>-</v>
      </c>
      <c r="V122" s="5" t="str">
        <f t="shared" si="4"/>
        <v>-</v>
      </c>
      <c r="W122" s="5" t="str">
        <f t="shared" si="4"/>
        <v>-</v>
      </c>
      <c r="X122" s="5" t="str">
        <f t="shared" si="4"/>
        <v>-</v>
      </c>
      <c r="Y122" s="5" t="str">
        <f t="shared" si="4"/>
        <v>-</v>
      </c>
      <c r="Z122" s="5" t="str">
        <f t="shared" si="4"/>
        <v>-</v>
      </c>
      <c r="AA122" s="5" t="str">
        <f t="shared" si="4"/>
        <v>-</v>
      </c>
      <c r="AB122" s="12" t="str">
        <f t="shared" si="5"/>
        <v>-</v>
      </c>
    </row>
    <row r="123" spans="1:28" x14ac:dyDescent="0.2">
      <c r="A123" s="15">
        <v>352</v>
      </c>
      <c r="B123" s="16">
        <v>0</v>
      </c>
      <c r="C123" s="17">
        <v>1300035356380</v>
      </c>
      <c r="D123" s="17"/>
      <c r="E123" s="7">
        <v>0</v>
      </c>
      <c r="F123" s="2">
        <v>148.24</v>
      </c>
      <c r="G123" s="2">
        <v>6.1</v>
      </c>
      <c r="H123" s="2">
        <v>6.1</v>
      </c>
      <c r="I123" s="1">
        <v>0</v>
      </c>
      <c r="J123" s="2">
        <v>0</v>
      </c>
      <c r="K123" s="2">
        <v>0</v>
      </c>
      <c r="L123" s="8">
        <v>0</v>
      </c>
      <c r="M123" s="9">
        <v>0</v>
      </c>
      <c r="N123" s="3">
        <v>148.24</v>
      </c>
      <c r="O123" s="3">
        <v>6.1</v>
      </c>
      <c r="P123" s="3">
        <v>6.1</v>
      </c>
      <c r="Q123" s="4">
        <v>0</v>
      </c>
      <c r="R123" s="3">
        <v>0</v>
      </c>
      <c r="S123" s="3">
        <v>0</v>
      </c>
      <c r="T123" s="10">
        <v>0</v>
      </c>
      <c r="U123" s="11" t="str">
        <f t="shared" si="4"/>
        <v>-</v>
      </c>
      <c r="V123" s="5" t="str">
        <f t="shared" si="4"/>
        <v>-</v>
      </c>
      <c r="W123" s="5" t="str">
        <f t="shared" si="4"/>
        <v>-</v>
      </c>
      <c r="X123" s="5" t="str">
        <f t="shared" si="4"/>
        <v>-</v>
      </c>
      <c r="Y123" s="5" t="str">
        <f t="shared" si="4"/>
        <v>-</v>
      </c>
      <c r="Z123" s="5" t="str">
        <f t="shared" si="4"/>
        <v>-</v>
      </c>
      <c r="AA123" s="5" t="str">
        <f t="shared" si="4"/>
        <v>-</v>
      </c>
      <c r="AB123" s="12" t="str">
        <f t="shared" si="5"/>
        <v>-</v>
      </c>
    </row>
    <row r="124" spans="1:28" x14ac:dyDescent="0.2">
      <c r="A124" s="15">
        <v>353</v>
      </c>
      <c r="B124" s="16">
        <v>0</v>
      </c>
      <c r="C124" s="17">
        <v>1300035356724</v>
      </c>
      <c r="D124" s="17"/>
      <c r="E124" s="7">
        <v>0</v>
      </c>
      <c r="F124" s="2">
        <v>2762.69</v>
      </c>
      <c r="G124" s="2">
        <v>10.08</v>
      </c>
      <c r="H124" s="2">
        <v>10.08</v>
      </c>
      <c r="I124" s="1">
        <v>0</v>
      </c>
      <c r="J124" s="2">
        <v>0</v>
      </c>
      <c r="K124" s="2">
        <v>0</v>
      </c>
      <c r="L124" s="8">
        <v>0</v>
      </c>
      <c r="M124" s="9">
        <v>0</v>
      </c>
      <c r="N124" s="3">
        <v>2762.69</v>
      </c>
      <c r="O124" s="3">
        <v>10.08</v>
      </c>
      <c r="P124" s="3">
        <v>10.08</v>
      </c>
      <c r="Q124" s="4">
        <v>0</v>
      </c>
      <c r="R124" s="3">
        <v>0</v>
      </c>
      <c r="S124" s="3">
        <v>0</v>
      </c>
      <c r="T124" s="10">
        <v>0</v>
      </c>
      <c r="U124" s="11" t="str">
        <f t="shared" si="4"/>
        <v>-</v>
      </c>
      <c r="V124" s="5" t="str">
        <f t="shared" si="4"/>
        <v>-</v>
      </c>
      <c r="W124" s="5" t="str">
        <f t="shared" si="4"/>
        <v>-</v>
      </c>
      <c r="X124" s="5" t="str">
        <f t="shared" si="4"/>
        <v>-</v>
      </c>
      <c r="Y124" s="5" t="str">
        <f t="shared" si="4"/>
        <v>-</v>
      </c>
      <c r="Z124" s="5" t="str">
        <f t="shared" si="4"/>
        <v>-</v>
      </c>
      <c r="AA124" s="5" t="str">
        <f t="shared" si="4"/>
        <v>-</v>
      </c>
      <c r="AB124" s="12" t="str">
        <f t="shared" si="5"/>
        <v>-</v>
      </c>
    </row>
    <row r="125" spans="1:28" x14ac:dyDescent="0.2">
      <c r="A125" s="15">
        <v>354</v>
      </c>
      <c r="B125" s="16">
        <v>0</v>
      </c>
      <c r="C125" s="17">
        <v>1300035356770</v>
      </c>
      <c r="D125" s="17"/>
      <c r="E125" s="7">
        <v>1.0429999999999999</v>
      </c>
      <c r="F125" s="2">
        <v>148.24</v>
      </c>
      <c r="G125" s="2">
        <v>8.56</v>
      </c>
      <c r="H125" s="2">
        <v>8.56</v>
      </c>
      <c r="I125" s="1">
        <v>0</v>
      </c>
      <c r="J125" s="2">
        <v>0</v>
      </c>
      <c r="K125" s="2">
        <v>0</v>
      </c>
      <c r="L125" s="8">
        <v>0</v>
      </c>
      <c r="M125" s="9">
        <v>1.0429999999999999</v>
      </c>
      <c r="N125" s="3">
        <v>148.24</v>
      </c>
      <c r="O125" s="3">
        <v>8.56</v>
      </c>
      <c r="P125" s="3">
        <v>8.56</v>
      </c>
      <c r="Q125" s="4">
        <v>0</v>
      </c>
      <c r="R125" s="3">
        <v>0</v>
      </c>
      <c r="S125" s="3">
        <v>0</v>
      </c>
      <c r="T125" s="10">
        <v>0</v>
      </c>
      <c r="U125" s="11" t="str">
        <f t="shared" si="4"/>
        <v>-</v>
      </c>
      <c r="V125" s="5" t="str">
        <f t="shared" si="4"/>
        <v>-</v>
      </c>
      <c r="W125" s="5" t="str">
        <f t="shared" si="4"/>
        <v>-</v>
      </c>
      <c r="X125" s="5" t="str">
        <f t="shared" si="4"/>
        <v>-</v>
      </c>
      <c r="Y125" s="5" t="str">
        <f t="shared" si="4"/>
        <v>-</v>
      </c>
      <c r="Z125" s="5" t="str">
        <f t="shared" si="4"/>
        <v>-</v>
      </c>
      <c r="AA125" s="5" t="str">
        <f t="shared" si="4"/>
        <v>-</v>
      </c>
      <c r="AB125" s="12" t="str">
        <f t="shared" si="5"/>
        <v>-</v>
      </c>
    </row>
    <row r="126" spans="1:28" x14ac:dyDescent="0.2">
      <c r="A126" s="15">
        <v>356</v>
      </c>
      <c r="B126" s="16">
        <v>0</v>
      </c>
      <c r="C126" s="17">
        <v>1300035357009</v>
      </c>
      <c r="D126" s="17"/>
      <c r="E126" s="7">
        <v>0.97599999999999998</v>
      </c>
      <c r="F126" s="2">
        <v>148.24</v>
      </c>
      <c r="G126" s="2">
        <v>4.6100000000000003</v>
      </c>
      <c r="H126" s="2">
        <v>4.6100000000000003</v>
      </c>
      <c r="I126" s="1">
        <v>0</v>
      </c>
      <c r="J126" s="2">
        <v>0</v>
      </c>
      <c r="K126" s="2">
        <v>0</v>
      </c>
      <c r="L126" s="8">
        <v>0</v>
      </c>
      <c r="M126" s="9">
        <v>0.97599999999999998</v>
      </c>
      <c r="N126" s="3">
        <v>148.24</v>
      </c>
      <c r="O126" s="3">
        <v>4.6100000000000003</v>
      </c>
      <c r="P126" s="3">
        <v>4.6100000000000003</v>
      </c>
      <c r="Q126" s="4">
        <v>0</v>
      </c>
      <c r="R126" s="3">
        <v>0</v>
      </c>
      <c r="S126" s="3">
        <v>0</v>
      </c>
      <c r="T126" s="10">
        <v>0</v>
      </c>
      <c r="U126" s="11" t="str">
        <f t="shared" si="4"/>
        <v>-</v>
      </c>
      <c r="V126" s="5" t="str">
        <f t="shared" si="4"/>
        <v>-</v>
      </c>
      <c r="W126" s="5" t="str">
        <f t="shared" si="4"/>
        <v>-</v>
      </c>
      <c r="X126" s="5" t="str">
        <f t="shared" si="4"/>
        <v>-</v>
      </c>
      <c r="Y126" s="5" t="str">
        <f t="shared" si="4"/>
        <v>-</v>
      </c>
      <c r="Z126" s="5" t="str">
        <f t="shared" si="4"/>
        <v>-</v>
      </c>
      <c r="AA126" s="5" t="str">
        <f t="shared" si="4"/>
        <v>-</v>
      </c>
      <c r="AB126" s="12" t="str">
        <f t="shared" si="5"/>
        <v>-</v>
      </c>
    </row>
    <row r="127" spans="1:28" x14ac:dyDescent="0.2">
      <c r="A127" s="15">
        <v>357</v>
      </c>
      <c r="B127" s="16">
        <v>0</v>
      </c>
      <c r="C127" s="17">
        <v>1300035358795</v>
      </c>
      <c r="D127" s="17"/>
      <c r="E127" s="7">
        <v>0</v>
      </c>
      <c r="F127" s="2">
        <v>148.24</v>
      </c>
      <c r="G127" s="2">
        <v>1.75</v>
      </c>
      <c r="H127" s="2">
        <v>1.75</v>
      </c>
      <c r="I127" s="1">
        <v>0</v>
      </c>
      <c r="J127" s="2">
        <v>0</v>
      </c>
      <c r="K127" s="2">
        <v>0</v>
      </c>
      <c r="L127" s="8">
        <v>0</v>
      </c>
      <c r="M127" s="9">
        <v>0</v>
      </c>
      <c r="N127" s="3">
        <v>148.24</v>
      </c>
      <c r="O127" s="3">
        <v>1.75</v>
      </c>
      <c r="P127" s="3">
        <v>1.75</v>
      </c>
      <c r="Q127" s="4">
        <v>0</v>
      </c>
      <c r="R127" s="3">
        <v>0</v>
      </c>
      <c r="S127" s="3">
        <v>0</v>
      </c>
      <c r="T127" s="10">
        <v>0</v>
      </c>
      <c r="U127" s="11" t="str">
        <f t="shared" si="4"/>
        <v>-</v>
      </c>
      <c r="V127" s="5" t="str">
        <f t="shared" si="4"/>
        <v>-</v>
      </c>
      <c r="W127" s="5" t="str">
        <f t="shared" si="4"/>
        <v>-</v>
      </c>
      <c r="X127" s="5" t="str">
        <f t="shared" si="4"/>
        <v>-</v>
      </c>
      <c r="Y127" s="5" t="str">
        <f t="shared" si="4"/>
        <v>-</v>
      </c>
      <c r="Z127" s="5" t="str">
        <f t="shared" si="4"/>
        <v>-</v>
      </c>
      <c r="AA127" s="5" t="str">
        <f t="shared" si="4"/>
        <v>-</v>
      </c>
      <c r="AB127" s="12" t="str">
        <f t="shared" si="5"/>
        <v>-</v>
      </c>
    </row>
    <row r="128" spans="1:28" x14ac:dyDescent="0.2">
      <c r="A128" s="15">
        <v>358</v>
      </c>
      <c r="B128" s="16">
        <v>0</v>
      </c>
      <c r="C128" s="17">
        <v>1300035359600</v>
      </c>
      <c r="D128" s="17"/>
      <c r="E128" s="7">
        <v>1.077</v>
      </c>
      <c r="F128" s="2">
        <v>148.24</v>
      </c>
      <c r="G128" s="2">
        <v>10.99</v>
      </c>
      <c r="H128" s="2">
        <v>10.99</v>
      </c>
      <c r="I128" s="1">
        <v>0</v>
      </c>
      <c r="J128" s="2">
        <v>0</v>
      </c>
      <c r="K128" s="2">
        <v>0</v>
      </c>
      <c r="L128" s="8">
        <v>0</v>
      </c>
      <c r="M128" s="9">
        <v>1.077</v>
      </c>
      <c r="N128" s="3">
        <v>148.24</v>
      </c>
      <c r="O128" s="3">
        <v>10.99</v>
      </c>
      <c r="P128" s="3">
        <v>10.99</v>
      </c>
      <c r="Q128" s="4">
        <v>0</v>
      </c>
      <c r="R128" s="3">
        <v>0</v>
      </c>
      <c r="S128" s="3">
        <v>0</v>
      </c>
      <c r="T128" s="10">
        <v>0</v>
      </c>
      <c r="U128" s="11" t="str">
        <f t="shared" si="4"/>
        <v>-</v>
      </c>
      <c r="V128" s="5" t="str">
        <f t="shared" si="4"/>
        <v>-</v>
      </c>
      <c r="W128" s="5" t="str">
        <f t="shared" si="4"/>
        <v>-</v>
      </c>
      <c r="X128" s="5" t="str">
        <f t="shared" si="4"/>
        <v>-</v>
      </c>
      <c r="Y128" s="5" t="str">
        <f t="shared" si="4"/>
        <v>-</v>
      </c>
      <c r="Z128" s="5" t="str">
        <f t="shared" si="4"/>
        <v>-</v>
      </c>
      <c r="AA128" s="5" t="str">
        <f t="shared" si="4"/>
        <v>-</v>
      </c>
      <c r="AB128" s="12" t="str">
        <f t="shared" si="5"/>
        <v>-</v>
      </c>
    </row>
    <row r="129" spans="1:28" x14ac:dyDescent="0.2">
      <c r="A129" s="15">
        <v>359</v>
      </c>
      <c r="B129" s="16">
        <v>0</v>
      </c>
      <c r="C129" s="17">
        <v>1300035359673</v>
      </c>
      <c r="D129" s="17"/>
      <c r="E129" s="7">
        <v>1.117</v>
      </c>
      <c r="F129" s="2">
        <v>148.24</v>
      </c>
      <c r="G129" s="2">
        <v>5.0599999999999996</v>
      </c>
      <c r="H129" s="2">
        <v>5.0599999999999996</v>
      </c>
      <c r="I129" s="1">
        <v>0</v>
      </c>
      <c r="J129" s="2">
        <v>0</v>
      </c>
      <c r="K129" s="2">
        <v>0</v>
      </c>
      <c r="L129" s="8">
        <v>0</v>
      </c>
      <c r="M129" s="9">
        <v>1.117</v>
      </c>
      <c r="N129" s="3">
        <v>148.24</v>
      </c>
      <c r="O129" s="3">
        <v>5.0599999999999996</v>
      </c>
      <c r="P129" s="3">
        <v>5.0599999999999996</v>
      </c>
      <c r="Q129" s="4">
        <v>0</v>
      </c>
      <c r="R129" s="3">
        <v>0</v>
      </c>
      <c r="S129" s="3">
        <v>0</v>
      </c>
      <c r="T129" s="10">
        <v>0</v>
      </c>
      <c r="U129" s="11" t="str">
        <f t="shared" si="4"/>
        <v>-</v>
      </c>
      <c r="V129" s="5" t="str">
        <f t="shared" si="4"/>
        <v>-</v>
      </c>
      <c r="W129" s="5" t="str">
        <f t="shared" si="4"/>
        <v>-</v>
      </c>
      <c r="X129" s="5" t="str">
        <f t="shared" si="4"/>
        <v>-</v>
      </c>
      <c r="Y129" s="5" t="str">
        <f t="shared" si="4"/>
        <v>-</v>
      </c>
      <c r="Z129" s="5" t="str">
        <f t="shared" si="4"/>
        <v>-</v>
      </c>
      <c r="AA129" s="5" t="str">
        <f t="shared" si="4"/>
        <v>-</v>
      </c>
      <c r="AB129" s="12" t="str">
        <f t="shared" si="5"/>
        <v>-</v>
      </c>
    </row>
    <row r="130" spans="1:28" x14ac:dyDescent="0.2">
      <c r="A130" s="15">
        <v>360</v>
      </c>
      <c r="B130" s="16">
        <v>0</v>
      </c>
      <c r="C130" s="17">
        <v>1300035359799</v>
      </c>
      <c r="D130" s="17"/>
      <c r="E130" s="7">
        <v>1.254</v>
      </c>
      <c r="F130" s="2">
        <v>148.24</v>
      </c>
      <c r="G130" s="2">
        <v>6.45</v>
      </c>
      <c r="H130" s="2">
        <v>6.45</v>
      </c>
      <c r="I130" s="1">
        <v>0</v>
      </c>
      <c r="J130" s="2">
        <v>0</v>
      </c>
      <c r="K130" s="2">
        <v>0</v>
      </c>
      <c r="L130" s="8">
        <v>0</v>
      </c>
      <c r="M130" s="9">
        <v>1.254</v>
      </c>
      <c r="N130" s="3">
        <v>148.24</v>
      </c>
      <c r="O130" s="3">
        <v>6.46</v>
      </c>
      <c r="P130" s="3">
        <v>6.46</v>
      </c>
      <c r="Q130" s="4">
        <v>0</v>
      </c>
      <c r="R130" s="3">
        <v>0</v>
      </c>
      <c r="S130" s="3">
        <v>0</v>
      </c>
      <c r="T130" s="10">
        <v>0</v>
      </c>
      <c r="U130" s="11" t="str">
        <f t="shared" si="4"/>
        <v>-</v>
      </c>
      <c r="V130" s="5" t="str">
        <f t="shared" si="4"/>
        <v>-</v>
      </c>
      <c r="W130" s="5">
        <f t="shared" si="4"/>
        <v>1.5503875968991916E-3</v>
      </c>
      <c r="X130" s="5">
        <f t="shared" si="4"/>
        <v>1.5503875968991916E-3</v>
      </c>
      <c r="Y130" s="5" t="str">
        <f t="shared" si="4"/>
        <v>-</v>
      </c>
      <c r="Z130" s="5" t="str">
        <f t="shared" si="4"/>
        <v>-</v>
      </c>
      <c r="AA130" s="5" t="str">
        <f t="shared" si="4"/>
        <v>-</v>
      </c>
      <c r="AB130" s="12" t="str">
        <f t="shared" si="5"/>
        <v>-</v>
      </c>
    </row>
    <row r="131" spans="1:28" x14ac:dyDescent="0.2">
      <c r="A131" s="15">
        <v>361</v>
      </c>
      <c r="B131" s="16">
        <v>0</v>
      </c>
      <c r="C131" s="17">
        <v>1300035359901</v>
      </c>
      <c r="D131" s="17"/>
      <c r="E131" s="7">
        <v>0</v>
      </c>
      <c r="F131" s="2">
        <v>148.24</v>
      </c>
      <c r="G131" s="2">
        <v>12.88</v>
      </c>
      <c r="H131" s="2">
        <v>12.88</v>
      </c>
      <c r="I131" s="1">
        <v>0</v>
      </c>
      <c r="J131" s="2">
        <v>0</v>
      </c>
      <c r="K131" s="2">
        <v>0</v>
      </c>
      <c r="L131" s="8">
        <v>0</v>
      </c>
      <c r="M131" s="9">
        <v>0</v>
      </c>
      <c r="N131" s="3">
        <v>148.24</v>
      </c>
      <c r="O131" s="3">
        <v>12.88</v>
      </c>
      <c r="P131" s="3">
        <v>12.88</v>
      </c>
      <c r="Q131" s="4">
        <v>0</v>
      </c>
      <c r="R131" s="3">
        <v>0</v>
      </c>
      <c r="S131" s="3">
        <v>0</v>
      </c>
      <c r="T131" s="10">
        <v>0</v>
      </c>
      <c r="U131" s="11" t="str">
        <f t="shared" si="4"/>
        <v>-</v>
      </c>
      <c r="V131" s="5" t="str">
        <f t="shared" si="4"/>
        <v>-</v>
      </c>
      <c r="W131" s="5" t="str">
        <f t="shared" si="4"/>
        <v>-</v>
      </c>
      <c r="X131" s="5" t="str">
        <f t="shared" si="4"/>
        <v>-</v>
      </c>
      <c r="Y131" s="5" t="str">
        <f t="shared" si="4"/>
        <v>-</v>
      </c>
      <c r="Z131" s="5" t="str">
        <f t="shared" si="4"/>
        <v>-</v>
      </c>
      <c r="AA131" s="5" t="str">
        <f t="shared" si="4"/>
        <v>-</v>
      </c>
      <c r="AB131" s="12" t="str">
        <f t="shared" si="5"/>
        <v>-</v>
      </c>
    </row>
    <row r="132" spans="1:28" x14ac:dyDescent="0.2">
      <c r="A132" s="15">
        <v>362</v>
      </c>
      <c r="B132" s="16">
        <v>0</v>
      </c>
      <c r="C132" s="17">
        <v>1300035360181</v>
      </c>
      <c r="D132" s="17"/>
      <c r="E132" s="7">
        <v>3.2970000000000002</v>
      </c>
      <c r="F132" s="2">
        <v>148.24</v>
      </c>
      <c r="G132" s="2">
        <v>13.2</v>
      </c>
      <c r="H132" s="2">
        <v>13.2</v>
      </c>
      <c r="I132" s="1">
        <v>0</v>
      </c>
      <c r="J132" s="2">
        <v>0</v>
      </c>
      <c r="K132" s="2">
        <v>0</v>
      </c>
      <c r="L132" s="8">
        <v>0</v>
      </c>
      <c r="M132" s="9">
        <v>3.2970000000000002</v>
      </c>
      <c r="N132" s="3">
        <v>148.24</v>
      </c>
      <c r="O132" s="3">
        <v>13.2</v>
      </c>
      <c r="P132" s="3">
        <v>13.2</v>
      </c>
      <c r="Q132" s="4">
        <v>0</v>
      </c>
      <c r="R132" s="3">
        <v>0</v>
      </c>
      <c r="S132" s="3">
        <v>0</v>
      </c>
      <c r="T132" s="10">
        <v>0</v>
      </c>
      <c r="U132" s="11" t="str">
        <f t="shared" ref="U132:AB168" si="6">IF(M132-E132=0,"-",(M132-E132)/E132)</f>
        <v>-</v>
      </c>
      <c r="V132" s="5" t="str">
        <f t="shared" si="6"/>
        <v>-</v>
      </c>
      <c r="W132" s="5" t="str">
        <f t="shared" si="6"/>
        <v>-</v>
      </c>
      <c r="X132" s="5" t="str">
        <f t="shared" si="6"/>
        <v>-</v>
      </c>
      <c r="Y132" s="5" t="str">
        <f t="shared" si="6"/>
        <v>-</v>
      </c>
      <c r="Z132" s="5" t="str">
        <f t="shared" si="6"/>
        <v>-</v>
      </c>
      <c r="AA132" s="5" t="str">
        <f t="shared" si="6"/>
        <v>-</v>
      </c>
      <c r="AB132" s="12" t="str">
        <f t="shared" si="5"/>
        <v>-</v>
      </c>
    </row>
    <row r="133" spans="1:28" x14ac:dyDescent="0.2">
      <c r="A133" s="15">
        <v>363</v>
      </c>
      <c r="B133" s="16">
        <v>0</v>
      </c>
      <c r="C133" s="17">
        <v>1300035360580</v>
      </c>
      <c r="D133" s="17"/>
      <c r="E133" s="7">
        <v>2.42</v>
      </c>
      <c r="F133" s="2">
        <v>148.24</v>
      </c>
      <c r="G133" s="2">
        <v>9.4499999999999993</v>
      </c>
      <c r="H133" s="2">
        <v>9.4499999999999993</v>
      </c>
      <c r="I133" s="1">
        <v>0</v>
      </c>
      <c r="J133" s="2">
        <v>0</v>
      </c>
      <c r="K133" s="2">
        <v>0</v>
      </c>
      <c r="L133" s="8">
        <v>0</v>
      </c>
      <c r="M133" s="9">
        <v>2.42</v>
      </c>
      <c r="N133" s="3">
        <v>148.24</v>
      </c>
      <c r="O133" s="3">
        <v>9.4499999999999993</v>
      </c>
      <c r="P133" s="3">
        <v>9.4499999999999993</v>
      </c>
      <c r="Q133" s="4">
        <v>0</v>
      </c>
      <c r="R133" s="3">
        <v>0</v>
      </c>
      <c r="S133" s="3">
        <v>0</v>
      </c>
      <c r="T133" s="10">
        <v>0</v>
      </c>
      <c r="U133" s="11" t="str">
        <f t="shared" si="6"/>
        <v>-</v>
      </c>
      <c r="V133" s="5" t="str">
        <f t="shared" si="6"/>
        <v>-</v>
      </c>
      <c r="W133" s="5" t="str">
        <f t="shared" si="6"/>
        <v>-</v>
      </c>
      <c r="X133" s="5" t="str">
        <f t="shared" si="6"/>
        <v>-</v>
      </c>
      <c r="Y133" s="5" t="str">
        <f t="shared" si="6"/>
        <v>-</v>
      </c>
      <c r="Z133" s="5" t="str">
        <f t="shared" si="6"/>
        <v>-</v>
      </c>
      <c r="AA133" s="5" t="str">
        <f t="shared" si="6"/>
        <v>-</v>
      </c>
      <c r="AB133" s="12" t="str">
        <f t="shared" si="5"/>
        <v>-</v>
      </c>
    </row>
    <row r="134" spans="1:28" x14ac:dyDescent="0.2">
      <c r="A134" s="15">
        <v>364</v>
      </c>
      <c r="B134" s="16">
        <v>0</v>
      </c>
      <c r="C134" s="17">
        <v>1300035360679</v>
      </c>
      <c r="D134" s="17"/>
      <c r="E134" s="7">
        <v>2.2919999999999998</v>
      </c>
      <c r="F134" s="2">
        <v>801.86</v>
      </c>
      <c r="G134" s="2">
        <v>1.93</v>
      </c>
      <c r="H134" s="2">
        <v>1.93</v>
      </c>
      <c r="I134" s="1">
        <v>0</v>
      </c>
      <c r="J134" s="2">
        <v>0</v>
      </c>
      <c r="K134" s="2">
        <v>0</v>
      </c>
      <c r="L134" s="8">
        <v>0</v>
      </c>
      <c r="M134" s="9">
        <v>2.2919999999999998</v>
      </c>
      <c r="N134" s="3">
        <v>801.86</v>
      </c>
      <c r="O134" s="3">
        <v>1.93</v>
      </c>
      <c r="P134" s="3">
        <v>1.93</v>
      </c>
      <c r="Q134" s="4">
        <v>0</v>
      </c>
      <c r="R134" s="3">
        <v>0</v>
      </c>
      <c r="S134" s="3">
        <v>0</v>
      </c>
      <c r="T134" s="10">
        <v>0</v>
      </c>
      <c r="U134" s="11" t="str">
        <f t="shared" si="6"/>
        <v>-</v>
      </c>
      <c r="V134" s="5" t="str">
        <f t="shared" si="6"/>
        <v>-</v>
      </c>
      <c r="W134" s="5" t="str">
        <f t="shared" si="6"/>
        <v>-</v>
      </c>
      <c r="X134" s="5" t="str">
        <f t="shared" si="6"/>
        <v>-</v>
      </c>
      <c r="Y134" s="5" t="str">
        <f t="shared" si="6"/>
        <v>-</v>
      </c>
      <c r="Z134" s="5" t="str">
        <f t="shared" si="6"/>
        <v>-</v>
      </c>
      <c r="AA134" s="5" t="str">
        <f t="shared" si="6"/>
        <v>-</v>
      </c>
      <c r="AB134" s="12" t="str">
        <f t="shared" si="5"/>
        <v>-</v>
      </c>
    </row>
    <row r="135" spans="1:28" x14ac:dyDescent="0.2">
      <c r="A135" s="15">
        <v>365</v>
      </c>
      <c r="B135" s="16">
        <v>0</v>
      </c>
      <c r="C135" s="17">
        <v>1300035360688</v>
      </c>
      <c r="D135" s="17"/>
      <c r="E135" s="7">
        <v>2.52</v>
      </c>
      <c r="F135" s="2">
        <v>148.24</v>
      </c>
      <c r="G135" s="2">
        <v>9.57</v>
      </c>
      <c r="H135" s="2">
        <v>9.57</v>
      </c>
      <c r="I135" s="1">
        <v>0</v>
      </c>
      <c r="J135" s="2">
        <v>0</v>
      </c>
      <c r="K135" s="2">
        <v>0</v>
      </c>
      <c r="L135" s="8">
        <v>0</v>
      </c>
      <c r="M135" s="9">
        <v>2.52</v>
      </c>
      <c r="N135" s="3">
        <v>148.24</v>
      </c>
      <c r="O135" s="3">
        <v>9.57</v>
      </c>
      <c r="P135" s="3">
        <v>9.57</v>
      </c>
      <c r="Q135" s="4">
        <v>0</v>
      </c>
      <c r="R135" s="3">
        <v>0</v>
      </c>
      <c r="S135" s="3">
        <v>0</v>
      </c>
      <c r="T135" s="10">
        <v>0</v>
      </c>
      <c r="U135" s="11" t="str">
        <f t="shared" si="6"/>
        <v>-</v>
      </c>
      <c r="V135" s="5" t="str">
        <f t="shared" si="6"/>
        <v>-</v>
      </c>
      <c r="W135" s="5" t="str">
        <f t="shared" si="6"/>
        <v>-</v>
      </c>
      <c r="X135" s="5" t="str">
        <f t="shared" si="6"/>
        <v>-</v>
      </c>
      <c r="Y135" s="5" t="str">
        <f t="shared" si="6"/>
        <v>-</v>
      </c>
      <c r="Z135" s="5" t="str">
        <f t="shared" si="6"/>
        <v>-</v>
      </c>
      <c r="AA135" s="5" t="str">
        <f t="shared" si="6"/>
        <v>-</v>
      </c>
      <c r="AB135" s="12" t="str">
        <f t="shared" si="5"/>
        <v>-</v>
      </c>
    </row>
    <row r="136" spans="1:28" x14ac:dyDescent="0.2">
      <c r="A136" s="15">
        <v>366</v>
      </c>
      <c r="B136" s="16">
        <v>0</v>
      </c>
      <c r="C136" s="17">
        <v>1300035361130</v>
      </c>
      <c r="D136" s="17"/>
      <c r="E136" s="7">
        <v>3.2719999999999998</v>
      </c>
      <c r="F136" s="2">
        <v>148.24</v>
      </c>
      <c r="G136" s="2">
        <v>8.48</v>
      </c>
      <c r="H136" s="2">
        <v>8.48</v>
      </c>
      <c r="I136" s="1">
        <v>0</v>
      </c>
      <c r="J136" s="2">
        <v>0</v>
      </c>
      <c r="K136" s="2">
        <v>0</v>
      </c>
      <c r="L136" s="8">
        <v>0</v>
      </c>
      <c r="M136" s="9">
        <v>3.2719999999999998</v>
      </c>
      <c r="N136" s="3">
        <v>148.24</v>
      </c>
      <c r="O136" s="3">
        <v>8.48</v>
      </c>
      <c r="P136" s="3">
        <v>8.48</v>
      </c>
      <c r="Q136" s="4">
        <v>0</v>
      </c>
      <c r="R136" s="3">
        <v>0</v>
      </c>
      <c r="S136" s="3">
        <v>0</v>
      </c>
      <c r="T136" s="10">
        <v>0</v>
      </c>
      <c r="U136" s="11" t="str">
        <f t="shared" si="6"/>
        <v>-</v>
      </c>
      <c r="V136" s="5" t="str">
        <f t="shared" si="6"/>
        <v>-</v>
      </c>
      <c r="W136" s="5" t="str">
        <f t="shared" si="6"/>
        <v>-</v>
      </c>
      <c r="X136" s="5" t="str">
        <f t="shared" si="6"/>
        <v>-</v>
      </c>
      <c r="Y136" s="5" t="str">
        <f t="shared" si="6"/>
        <v>-</v>
      </c>
      <c r="Z136" s="5" t="str">
        <f t="shared" si="6"/>
        <v>-</v>
      </c>
      <c r="AA136" s="5" t="str">
        <f t="shared" si="6"/>
        <v>-</v>
      </c>
      <c r="AB136" s="12" t="str">
        <f t="shared" si="5"/>
        <v>-</v>
      </c>
    </row>
    <row r="137" spans="1:28" x14ac:dyDescent="0.2">
      <c r="A137" s="15">
        <v>367</v>
      </c>
      <c r="B137" s="16">
        <v>0</v>
      </c>
      <c r="C137" s="17">
        <v>1300035361812</v>
      </c>
      <c r="D137" s="17"/>
      <c r="E137" s="7">
        <v>0</v>
      </c>
      <c r="F137" s="2">
        <v>148.24</v>
      </c>
      <c r="G137" s="2">
        <v>2.42</v>
      </c>
      <c r="H137" s="2">
        <v>2.42</v>
      </c>
      <c r="I137" s="1">
        <v>0</v>
      </c>
      <c r="J137" s="2">
        <v>0</v>
      </c>
      <c r="K137" s="2">
        <v>0</v>
      </c>
      <c r="L137" s="8">
        <v>0</v>
      </c>
      <c r="M137" s="9">
        <v>0</v>
      </c>
      <c r="N137" s="3">
        <v>148.24</v>
      </c>
      <c r="O137" s="3">
        <v>2.42</v>
      </c>
      <c r="P137" s="3">
        <v>2.42</v>
      </c>
      <c r="Q137" s="4">
        <v>0</v>
      </c>
      <c r="R137" s="3">
        <v>0</v>
      </c>
      <c r="S137" s="3">
        <v>0</v>
      </c>
      <c r="T137" s="10">
        <v>0</v>
      </c>
      <c r="U137" s="11" t="str">
        <f t="shared" si="6"/>
        <v>-</v>
      </c>
      <c r="V137" s="5" t="str">
        <f t="shared" si="6"/>
        <v>-</v>
      </c>
      <c r="W137" s="5" t="str">
        <f t="shared" si="6"/>
        <v>-</v>
      </c>
      <c r="X137" s="5" t="str">
        <f t="shared" si="6"/>
        <v>-</v>
      </c>
      <c r="Y137" s="5" t="str">
        <f t="shared" si="6"/>
        <v>-</v>
      </c>
      <c r="Z137" s="5" t="str">
        <f t="shared" si="6"/>
        <v>-</v>
      </c>
      <c r="AA137" s="5" t="str">
        <f t="shared" si="6"/>
        <v>-</v>
      </c>
      <c r="AB137" s="12" t="str">
        <f t="shared" si="5"/>
        <v>-</v>
      </c>
    </row>
    <row r="138" spans="1:28" x14ac:dyDescent="0.2">
      <c r="A138" s="15">
        <v>368</v>
      </c>
      <c r="B138" s="16">
        <v>0</v>
      </c>
      <c r="C138" s="17">
        <v>1300035361983</v>
      </c>
      <c r="D138" s="17"/>
      <c r="E138" s="7">
        <v>3.5190000000000001</v>
      </c>
      <c r="F138" s="2">
        <v>148.24</v>
      </c>
      <c r="G138" s="2">
        <v>9.43</v>
      </c>
      <c r="H138" s="2">
        <v>9.43</v>
      </c>
      <c r="I138" s="1">
        <v>0</v>
      </c>
      <c r="J138" s="2">
        <v>0</v>
      </c>
      <c r="K138" s="2">
        <v>0</v>
      </c>
      <c r="L138" s="8">
        <v>0</v>
      </c>
      <c r="M138" s="9">
        <v>3.5190000000000001</v>
      </c>
      <c r="N138" s="3">
        <v>148.24</v>
      </c>
      <c r="O138" s="3">
        <v>9.43</v>
      </c>
      <c r="P138" s="3">
        <v>9.43</v>
      </c>
      <c r="Q138" s="4">
        <v>0</v>
      </c>
      <c r="R138" s="3">
        <v>0</v>
      </c>
      <c r="S138" s="3">
        <v>0</v>
      </c>
      <c r="T138" s="10">
        <v>0</v>
      </c>
      <c r="U138" s="11" t="str">
        <f t="shared" si="6"/>
        <v>-</v>
      </c>
      <c r="V138" s="5" t="str">
        <f t="shared" si="6"/>
        <v>-</v>
      </c>
      <c r="W138" s="5" t="str">
        <f t="shared" si="6"/>
        <v>-</v>
      </c>
      <c r="X138" s="5" t="str">
        <f t="shared" si="6"/>
        <v>-</v>
      </c>
      <c r="Y138" s="5" t="str">
        <f t="shared" si="6"/>
        <v>-</v>
      </c>
      <c r="Z138" s="5" t="str">
        <f t="shared" si="6"/>
        <v>-</v>
      </c>
      <c r="AA138" s="5" t="str">
        <f t="shared" si="6"/>
        <v>-</v>
      </c>
      <c r="AB138" s="12" t="str">
        <f t="shared" si="5"/>
        <v>-</v>
      </c>
    </row>
    <row r="139" spans="1:28" x14ac:dyDescent="0.2">
      <c r="A139" s="15">
        <v>369</v>
      </c>
      <c r="B139" s="16">
        <v>0</v>
      </c>
      <c r="C139" s="17">
        <v>1300035362295</v>
      </c>
      <c r="D139" s="17"/>
      <c r="E139" s="7">
        <v>2.8250000000000002</v>
      </c>
      <c r="F139" s="2">
        <v>148.24</v>
      </c>
      <c r="G139" s="2">
        <v>6.31</v>
      </c>
      <c r="H139" s="2">
        <v>6.31</v>
      </c>
      <c r="I139" s="1">
        <v>0</v>
      </c>
      <c r="J139" s="2">
        <v>0</v>
      </c>
      <c r="K139" s="2">
        <v>0</v>
      </c>
      <c r="L139" s="8">
        <v>0</v>
      </c>
      <c r="M139" s="9">
        <v>2.8250000000000002</v>
      </c>
      <c r="N139" s="3">
        <v>148.24</v>
      </c>
      <c r="O139" s="3">
        <v>6.31</v>
      </c>
      <c r="P139" s="3">
        <v>6.31</v>
      </c>
      <c r="Q139" s="4">
        <v>0</v>
      </c>
      <c r="R139" s="3">
        <v>0</v>
      </c>
      <c r="S139" s="3">
        <v>0</v>
      </c>
      <c r="T139" s="10">
        <v>0</v>
      </c>
      <c r="U139" s="11" t="str">
        <f t="shared" si="6"/>
        <v>-</v>
      </c>
      <c r="V139" s="5" t="str">
        <f t="shared" si="6"/>
        <v>-</v>
      </c>
      <c r="W139" s="5" t="str">
        <f t="shared" si="6"/>
        <v>-</v>
      </c>
      <c r="X139" s="5" t="str">
        <f t="shared" si="6"/>
        <v>-</v>
      </c>
      <c r="Y139" s="5" t="str">
        <f t="shared" si="6"/>
        <v>-</v>
      </c>
      <c r="Z139" s="5" t="str">
        <f t="shared" si="6"/>
        <v>-</v>
      </c>
      <c r="AA139" s="5" t="str">
        <f t="shared" si="6"/>
        <v>-</v>
      </c>
      <c r="AB139" s="12" t="str">
        <f t="shared" si="5"/>
        <v>-</v>
      </c>
    </row>
    <row r="140" spans="1:28" x14ac:dyDescent="0.2">
      <c r="A140" s="15">
        <v>370</v>
      </c>
      <c r="B140" s="16">
        <v>0</v>
      </c>
      <c r="C140" s="17">
        <v>1300035362700</v>
      </c>
      <c r="D140" s="17"/>
      <c r="E140" s="7">
        <v>1.464</v>
      </c>
      <c r="F140" s="2">
        <v>148.24</v>
      </c>
      <c r="G140" s="2">
        <v>3.62</v>
      </c>
      <c r="H140" s="2">
        <v>3.62</v>
      </c>
      <c r="I140" s="1">
        <v>0</v>
      </c>
      <c r="J140" s="2">
        <v>0</v>
      </c>
      <c r="K140" s="2">
        <v>0</v>
      </c>
      <c r="L140" s="8">
        <v>0</v>
      </c>
      <c r="M140" s="9">
        <v>1.464</v>
      </c>
      <c r="N140" s="3">
        <v>148.24</v>
      </c>
      <c r="O140" s="3">
        <v>3.62</v>
      </c>
      <c r="P140" s="3">
        <v>3.62</v>
      </c>
      <c r="Q140" s="4">
        <v>0</v>
      </c>
      <c r="R140" s="3">
        <v>0</v>
      </c>
      <c r="S140" s="3">
        <v>0</v>
      </c>
      <c r="T140" s="10">
        <v>0</v>
      </c>
      <c r="U140" s="11" t="str">
        <f t="shared" si="6"/>
        <v>-</v>
      </c>
      <c r="V140" s="5" t="str">
        <f t="shared" si="6"/>
        <v>-</v>
      </c>
      <c r="W140" s="5" t="str">
        <f t="shared" si="6"/>
        <v>-</v>
      </c>
      <c r="X140" s="5" t="str">
        <f t="shared" si="6"/>
        <v>-</v>
      </c>
      <c r="Y140" s="5" t="str">
        <f t="shared" si="6"/>
        <v>-</v>
      </c>
      <c r="Z140" s="5" t="str">
        <f t="shared" si="6"/>
        <v>-</v>
      </c>
      <c r="AA140" s="5" t="str">
        <f t="shared" si="6"/>
        <v>-</v>
      </c>
      <c r="AB140" s="12" t="str">
        <f t="shared" si="5"/>
        <v>-</v>
      </c>
    </row>
    <row r="141" spans="1:28" x14ac:dyDescent="0.2">
      <c r="A141" s="15">
        <v>371</v>
      </c>
      <c r="B141" s="16">
        <v>0</v>
      </c>
      <c r="C141" s="17">
        <v>1300035362904</v>
      </c>
      <c r="D141" s="17"/>
      <c r="E141" s="7">
        <v>2.3380000000000001</v>
      </c>
      <c r="F141" s="2">
        <v>14610.74</v>
      </c>
      <c r="G141" s="2">
        <v>0</v>
      </c>
      <c r="H141" s="2">
        <v>0</v>
      </c>
      <c r="I141" s="1">
        <v>0</v>
      </c>
      <c r="J141" s="2">
        <v>0</v>
      </c>
      <c r="K141" s="2">
        <v>0</v>
      </c>
      <c r="L141" s="8">
        <v>0</v>
      </c>
      <c r="M141" s="9">
        <v>2.3380000000000001</v>
      </c>
      <c r="N141" s="3">
        <v>14610.74</v>
      </c>
      <c r="O141" s="3">
        <v>0</v>
      </c>
      <c r="P141" s="3">
        <v>0</v>
      </c>
      <c r="Q141" s="4">
        <v>0</v>
      </c>
      <c r="R141" s="3">
        <v>0</v>
      </c>
      <c r="S141" s="3">
        <v>0</v>
      </c>
      <c r="T141" s="10">
        <v>0</v>
      </c>
      <c r="U141" s="11" t="str">
        <f t="shared" si="6"/>
        <v>-</v>
      </c>
      <c r="V141" s="5" t="str">
        <f t="shared" si="6"/>
        <v>-</v>
      </c>
      <c r="W141" s="5" t="str">
        <f t="shared" si="6"/>
        <v>-</v>
      </c>
      <c r="X141" s="5" t="str">
        <f t="shared" si="6"/>
        <v>-</v>
      </c>
      <c r="Y141" s="5" t="str">
        <f t="shared" si="6"/>
        <v>-</v>
      </c>
      <c r="Z141" s="5" t="str">
        <f t="shared" si="6"/>
        <v>-</v>
      </c>
      <c r="AA141" s="5" t="str">
        <f t="shared" si="6"/>
        <v>-</v>
      </c>
      <c r="AB141" s="12" t="str">
        <f t="shared" si="5"/>
        <v>-</v>
      </c>
    </row>
    <row r="142" spans="1:28" x14ac:dyDescent="0.2">
      <c r="A142" s="15">
        <v>372</v>
      </c>
      <c r="B142" s="16">
        <v>0</v>
      </c>
      <c r="C142" s="17">
        <v>1300035362978</v>
      </c>
      <c r="D142" s="17"/>
      <c r="E142" s="7">
        <v>2.4980000000000002</v>
      </c>
      <c r="F142" s="2">
        <v>148.24</v>
      </c>
      <c r="G142" s="2">
        <v>6.55</v>
      </c>
      <c r="H142" s="2">
        <v>6.55</v>
      </c>
      <c r="I142" s="1">
        <v>0</v>
      </c>
      <c r="J142" s="2">
        <v>0</v>
      </c>
      <c r="K142" s="2">
        <v>0</v>
      </c>
      <c r="L142" s="8">
        <v>0</v>
      </c>
      <c r="M142" s="9">
        <v>2.4980000000000002</v>
      </c>
      <c r="N142" s="3">
        <v>148.24</v>
      </c>
      <c r="O142" s="3">
        <v>6.55</v>
      </c>
      <c r="P142" s="3">
        <v>6.55</v>
      </c>
      <c r="Q142" s="4">
        <v>0</v>
      </c>
      <c r="R142" s="3">
        <v>0</v>
      </c>
      <c r="S142" s="3">
        <v>0</v>
      </c>
      <c r="T142" s="10">
        <v>0</v>
      </c>
      <c r="U142" s="11" t="str">
        <f t="shared" si="6"/>
        <v>-</v>
      </c>
      <c r="V142" s="5" t="str">
        <f t="shared" si="6"/>
        <v>-</v>
      </c>
      <c r="W142" s="5" t="str">
        <f t="shared" si="6"/>
        <v>-</v>
      </c>
      <c r="X142" s="5" t="str">
        <f t="shared" si="6"/>
        <v>-</v>
      </c>
      <c r="Y142" s="5" t="str">
        <f t="shared" si="6"/>
        <v>-</v>
      </c>
      <c r="Z142" s="5" t="str">
        <f t="shared" si="6"/>
        <v>-</v>
      </c>
      <c r="AA142" s="5" t="str">
        <f t="shared" si="6"/>
        <v>-</v>
      </c>
      <c r="AB142" s="12" t="str">
        <f t="shared" si="5"/>
        <v>-</v>
      </c>
    </row>
    <row r="143" spans="1:28" x14ac:dyDescent="0.2">
      <c r="A143" s="15">
        <v>373</v>
      </c>
      <c r="B143" s="16">
        <v>0</v>
      </c>
      <c r="C143" s="17">
        <v>1300035363067</v>
      </c>
      <c r="D143" s="17"/>
      <c r="E143" s="7">
        <v>0</v>
      </c>
      <c r="F143" s="2">
        <v>148.24</v>
      </c>
      <c r="G143" s="2">
        <v>5.29</v>
      </c>
      <c r="H143" s="2">
        <v>5.29</v>
      </c>
      <c r="I143" s="1">
        <v>0</v>
      </c>
      <c r="J143" s="2">
        <v>0</v>
      </c>
      <c r="K143" s="2">
        <v>0</v>
      </c>
      <c r="L143" s="8">
        <v>0</v>
      </c>
      <c r="M143" s="9">
        <v>0</v>
      </c>
      <c r="N143" s="3">
        <v>148.24</v>
      </c>
      <c r="O143" s="3">
        <v>5.29</v>
      </c>
      <c r="P143" s="3">
        <v>5.29</v>
      </c>
      <c r="Q143" s="4">
        <v>0</v>
      </c>
      <c r="R143" s="3">
        <v>0</v>
      </c>
      <c r="S143" s="3">
        <v>0</v>
      </c>
      <c r="T143" s="10">
        <v>0</v>
      </c>
      <c r="U143" s="11" t="str">
        <f t="shared" si="6"/>
        <v>-</v>
      </c>
      <c r="V143" s="5" t="str">
        <f t="shared" si="6"/>
        <v>-</v>
      </c>
      <c r="W143" s="5" t="str">
        <f t="shared" si="6"/>
        <v>-</v>
      </c>
      <c r="X143" s="5" t="str">
        <f t="shared" si="6"/>
        <v>-</v>
      </c>
      <c r="Y143" s="5" t="str">
        <f t="shared" si="6"/>
        <v>-</v>
      </c>
      <c r="Z143" s="5" t="str">
        <f t="shared" si="6"/>
        <v>-</v>
      </c>
      <c r="AA143" s="5" t="str">
        <f t="shared" si="6"/>
        <v>-</v>
      </c>
      <c r="AB143" s="12" t="str">
        <f t="shared" si="5"/>
        <v>-</v>
      </c>
    </row>
    <row r="144" spans="1:28" x14ac:dyDescent="0.2">
      <c r="A144" s="15">
        <v>374</v>
      </c>
      <c r="B144" s="16">
        <v>0</v>
      </c>
      <c r="C144" s="17">
        <v>1300035363191</v>
      </c>
      <c r="D144" s="17"/>
      <c r="E144" s="7">
        <v>0</v>
      </c>
      <c r="F144" s="2">
        <v>148.24</v>
      </c>
      <c r="G144" s="2">
        <v>5.01</v>
      </c>
      <c r="H144" s="2">
        <v>5.01</v>
      </c>
      <c r="I144" s="1">
        <v>0</v>
      </c>
      <c r="J144" s="2">
        <v>0</v>
      </c>
      <c r="K144" s="2">
        <v>0</v>
      </c>
      <c r="L144" s="8">
        <v>0</v>
      </c>
      <c r="M144" s="9">
        <v>0</v>
      </c>
      <c r="N144" s="3">
        <v>148.24</v>
      </c>
      <c r="O144" s="3">
        <v>5.01</v>
      </c>
      <c r="P144" s="3">
        <v>5.01</v>
      </c>
      <c r="Q144" s="4">
        <v>0</v>
      </c>
      <c r="R144" s="3">
        <v>0</v>
      </c>
      <c r="S144" s="3">
        <v>0</v>
      </c>
      <c r="T144" s="10">
        <v>0</v>
      </c>
      <c r="U144" s="11" t="str">
        <f t="shared" si="6"/>
        <v>-</v>
      </c>
      <c r="V144" s="5" t="str">
        <f t="shared" si="6"/>
        <v>-</v>
      </c>
      <c r="W144" s="5" t="str">
        <f t="shared" si="6"/>
        <v>-</v>
      </c>
      <c r="X144" s="5" t="str">
        <f t="shared" si="6"/>
        <v>-</v>
      </c>
      <c r="Y144" s="5" t="str">
        <f t="shared" si="6"/>
        <v>-</v>
      </c>
      <c r="Z144" s="5" t="str">
        <f t="shared" si="6"/>
        <v>-</v>
      </c>
      <c r="AA144" s="5" t="str">
        <f t="shared" si="6"/>
        <v>-</v>
      </c>
      <c r="AB144" s="12" t="str">
        <f t="shared" si="5"/>
        <v>-</v>
      </c>
    </row>
    <row r="145" spans="1:28" x14ac:dyDescent="0.2">
      <c r="A145" s="15">
        <v>375</v>
      </c>
      <c r="B145" s="16">
        <v>0</v>
      </c>
      <c r="C145" s="17">
        <v>1300035363225</v>
      </c>
      <c r="D145" s="17"/>
      <c r="E145" s="7">
        <v>0.66900000000000004</v>
      </c>
      <c r="F145" s="2">
        <v>148.24</v>
      </c>
      <c r="G145" s="2">
        <v>4.0599999999999996</v>
      </c>
      <c r="H145" s="2">
        <v>4.0599999999999996</v>
      </c>
      <c r="I145" s="1">
        <v>0</v>
      </c>
      <c r="J145" s="2">
        <v>0</v>
      </c>
      <c r="K145" s="2">
        <v>0</v>
      </c>
      <c r="L145" s="8">
        <v>0</v>
      </c>
      <c r="M145" s="9">
        <v>0.66900000000000004</v>
      </c>
      <c r="N145" s="3">
        <v>148.24</v>
      </c>
      <c r="O145" s="3">
        <v>4.0599999999999996</v>
      </c>
      <c r="P145" s="3">
        <v>4.0599999999999996</v>
      </c>
      <c r="Q145" s="4">
        <v>0</v>
      </c>
      <c r="R145" s="3">
        <v>0</v>
      </c>
      <c r="S145" s="3">
        <v>0</v>
      </c>
      <c r="T145" s="10">
        <v>0</v>
      </c>
      <c r="U145" s="11" t="str">
        <f t="shared" si="6"/>
        <v>-</v>
      </c>
      <c r="V145" s="5" t="str">
        <f t="shared" si="6"/>
        <v>-</v>
      </c>
      <c r="W145" s="5" t="str">
        <f t="shared" si="6"/>
        <v>-</v>
      </c>
      <c r="X145" s="5" t="str">
        <f t="shared" si="6"/>
        <v>-</v>
      </c>
      <c r="Y145" s="5" t="str">
        <f t="shared" si="6"/>
        <v>-</v>
      </c>
      <c r="Z145" s="5" t="str">
        <f t="shared" si="6"/>
        <v>-</v>
      </c>
      <c r="AA145" s="5" t="str">
        <f t="shared" si="6"/>
        <v>-</v>
      </c>
      <c r="AB145" s="12" t="str">
        <f t="shared" si="5"/>
        <v>-</v>
      </c>
    </row>
    <row r="146" spans="1:28" x14ac:dyDescent="0.2">
      <c r="A146" s="15">
        <v>376</v>
      </c>
      <c r="B146" s="16">
        <v>0</v>
      </c>
      <c r="C146" s="17">
        <v>1300035363252</v>
      </c>
      <c r="D146" s="17"/>
      <c r="E146" s="7">
        <v>0</v>
      </c>
      <c r="F146" s="2">
        <v>148.24</v>
      </c>
      <c r="G146" s="2">
        <v>8.44</v>
      </c>
      <c r="H146" s="2">
        <v>8.44</v>
      </c>
      <c r="I146" s="1">
        <v>0</v>
      </c>
      <c r="J146" s="2">
        <v>0</v>
      </c>
      <c r="K146" s="2">
        <v>0</v>
      </c>
      <c r="L146" s="8">
        <v>0</v>
      </c>
      <c r="M146" s="9">
        <v>0</v>
      </c>
      <c r="N146" s="3">
        <v>148.24</v>
      </c>
      <c r="O146" s="3">
        <v>8.4499999999999993</v>
      </c>
      <c r="P146" s="3">
        <v>8.4499999999999993</v>
      </c>
      <c r="Q146" s="4">
        <v>0</v>
      </c>
      <c r="R146" s="3">
        <v>0</v>
      </c>
      <c r="S146" s="3">
        <v>0</v>
      </c>
      <c r="T146" s="10">
        <v>0</v>
      </c>
      <c r="U146" s="11" t="str">
        <f t="shared" si="6"/>
        <v>-</v>
      </c>
      <c r="V146" s="5" t="str">
        <f t="shared" si="6"/>
        <v>-</v>
      </c>
      <c r="W146" s="5">
        <f t="shared" si="6"/>
        <v>1.1848341232227235E-3</v>
      </c>
      <c r="X146" s="5">
        <f t="shared" si="6"/>
        <v>1.1848341232227235E-3</v>
      </c>
      <c r="Y146" s="5" t="str">
        <f t="shared" si="6"/>
        <v>-</v>
      </c>
      <c r="Z146" s="5" t="str">
        <f t="shared" si="6"/>
        <v>-</v>
      </c>
      <c r="AA146" s="5" t="str">
        <f t="shared" si="6"/>
        <v>-</v>
      </c>
      <c r="AB146" s="12" t="str">
        <f t="shared" si="5"/>
        <v>-</v>
      </c>
    </row>
    <row r="147" spans="1:28" x14ac:dyDescent="0.2">
      <c r="A147" s="15">
        <v>377</v>
      </c>
      <c r="B147" s="16">
        <v>719</v>
      </c>
      <c r="C147" s="17">
        <v>1300035363883</v>
      </c>
      <c r="D147" s="17">
        <v>1300060263839</v>
      </c>
      <c r="E147" s="7">
        <v>0.749</v>
      </c>
      <c r="F147" s="2">
        <v>86.81</v>
      </c>
      <c r="G147" s="2">
        <v>2.19</v>
      </c>
      <c r="H147" s="2">
        <v>2.19</v>
      </c>
      <c r="I147" s="1">
        <v>0</v>
      </c>
      <c r="J147" s="2">
        <v>61.43</v>
      </c>
      <c r="K147" s="2">
        <v>0.67</v>
      </c>
      <c r="L147" s="8">
        <v>0.67</v>
      </c>
      <c r="M147" s="9">
        <v>0.749</v>
      </c>
      <c r="N147" s="3">
        <v>86.81</v>
      </c>
      <c r="O147" s="3">
        <v>2.19</v>
      </c>
      <c r="P147" s="3">
        <v>2.19</v>
      </c>
      <c r="Q147" s="4">
        <v>0</v>
      </c>
      <c r="R147" s="3">
        <v>61.43</v>
      </c>
      <c r="S147" s="3">
        <v>0.67</v>
      </c>
      <c r="T147" s="10">
        <v>0.67</v>
      </c>
      <c r="U147" s="11" t="str">
        <f t="shared" si="6"/>
        <v>-</v>
      </c>
      <c r="V147" s="5" t="str">
        <f t="shared" si="6"/>
        <v>-</v>
      </c>
      <c r="W147" s="5" t="str">
        <f t="shared" si="6"/>
        <v>-</v>
      </c>
      <c r="X147" s="5" t="str">
        <f t="shared" si="6"/>
        <v>-</v>
      </c>
      <c r="Y147" s="5" t="str">
        <f t="shared" si="6"/>
        <v>-</v>
      </c>
      <c r="Z147" s="5" t="str">
        <f t="shared" si="6"/>
        <v>-</v>
      </c>
      <c r="AA147" s="5" t="str">
        <f t="shared" si="6"/>
        <v>-</v>
      </c>
      <c r="AB147" s="12" t="str">
        <f t="shared" si="5"/>
        <v>-</v>
      </c>
    </row>
    <row r="148" spans="1:28" x14ac:dyDescent="0.2">
      <c r="A148" s="15">
        <v>378</v>
      </c>
      <c r="B148" s="16">
        <v>0</v>
      </c>
      <c r="C148" s="17">
        <v>1300035364060</v>
      </c>
      <c r="D148" s="17"/>
      <c r="E148" s="7">
        <v>2.25</v>
      </c>
      <c r="F148" s="2">
        <v>1455.47</v>
      </c>
      <c r="G148" s="2">
        <v>6.11</v>
      </c>
      <c r="H148" s="2">
        <v>6.11</v>
      </c>
      <c r="I148" s="1">
        <v>0</v>
      </c>
      <c r="J148" s="2">
        <v>0</v>
      </c>
      <c r="K148" s="2">
        <v>0</v>
      </c>
      <c r="L148" s="8">
        <v>0</v>
      </c>
      <c r="M148" s="9">
        <v>2.25</v>
      </c>
      <c r="N148" s="3">
        <v>1455.47</v>
      </c>
      <c r="O148" s="3">
        <v>6.11</v>
      </c>
      <c r="P148" s="3">
        <v>6.11</v>
      </c>
      <c r="Q148" s="4">
        <v>0</v>
      </c>
      <c r="R148" s="3">
        <v>0</v>
      </c>
      <c r="S148" s="3">
        <v>0</v>
      </c>
      <c r="T148" s="10">
        <v>0</v>
      </c>
      <c r="U148" s="11" t="str">
        <f t="shared" si="6"/>
        <v>-</v>
      </c>
      <c r="V148" s="5" t="str">
        <f t="shared" si="6"/>
        <v>-</v>
      </c>
      <c r="W148" s="5" t="str">
        <f t="shared" si="6"/>
        <v>-</v>
      </c>
      <c r="X148" s="5" t="str">
        <f t="shared" si="6"/>
        <v>-</v>
      </c>
      <c r="Y148" s="5" t="str">
        <f t="shared" si="6"/>
        <v>-</v>
      </c>
      <c r="Z148" s="5" t="str">
        <f t="shared" si="6"/>
        <v>-</v>
      </c>
      <c r="AA148" s="5" t="str">
        <f t="shared" si="6"/>
        <v>-</v>
      </c>
      <c r="AB148" s="12" t="str">
        <f t="shared" si="5"/>
        <v>-</v>
      </c>
    </row>
    <row r="149" spans="1:28" x14ac:dyDescent="0.2">
      <c r="A149" s="15">
        <v>379</v>
      </c>
      <c r="B149" s="16">
        <v>0</v>
      </c>
      <c r="C149" s="17">
        <v>1300035364177</v>
      </c>
      <c r="D149" s="17"/>
      <c r="E149" s="7">
        <v>1.9530000000000001</v>
      </c>
      <c r="F149" s="2">
        <v>148.24</v>
      </c>
      <c r="G149" s="2">
        <v>10.72</v>
      </c>
      <c r="H149" s="2">
        <v>10.72</v>
      </c>
      <c r="I149" s="1">
        <v>0</v>
      </c>
      <c r="J149" s="2">
        <v>0</v>
      </c>
      <c r="K149" s="2">
        <v>0</v>
      </c>
      <c r="L149" s="8">
        <v>0</v>
      </c>
      <c r="M149" s="9">
        <v>1.9530000000000001</v>
      </c>
      <c r="N149" s="3">
        <v>148.24</v>
      </c>
      <c r="O149" s="3">
        <v>10.72</v>
      </c>
      <c r="P149" s="3">
        <v>10.72</v>
      </c>
      <c r="Q149" s="4">
        <v>0</v>
      </c>
      <c r="R149" s="3">
        <v>0</v>
      </c>
      <c r="S149" s="3">
        <v>0</v>
      </c>
      <c r="T149" s="10">
        <v>0</v>
      </c>
      <c r="U149" s="11" t="str">
        <f t="shared" si="6"/>
        <v>-</v>
      </c>
      <c r="V149" s="5" t="str">
        <f t="shared" si="6"/>
        <v>-</v>
      </c>
      <c r="W149" s="5" t="str">
        <f t="shared" si="6"/>
        <v>-</v>
      </c>
      <c r="X149" s="5" t="str">
        <f t="shared" si="6"/>
        <v>-</v>
      </c>
      <c r="Y149" s="5" t="str">
        <f t="shared" si="6"/>
        <v>-</v>
      </c>
      <c r="Z149" s="5" t="str">
        <f t="shared" si="6"/>
        <v>-</v>
      </c>
      <c r="AA149" s="5" t="str">
        <f t="shared" si="6"/>
        <v>-</v>
      </c>
      <c r="AB149" s="12" t="str">
        <f t="shared" si="5"/>
        <v>-</v>
      </c>
    </row>
    <row r="150" spans="1:28" x14ac:dyDescent="0.2">
      <c r="A150" s="15">
        <v>380</v>
      </c>
      <c r="B150" s="16">
        <v>0</v>
      </c>
      <c r="C150" s="17">
        <v>1300035364256</v>
      </c>
      <c r="D150" s="17"/>
      <c r="E150" s="7">
        <v>1.9990000000000001</v>
      </c>
      <c r="F150" s="2">
        <v>148.24</v>
      </c>
      <c r="G150" s="2">
        <v>6.28</v>
      </c>
      <c r="H150" s="2">
        <v>6.28</v>
      </c>
      <c r="I150" s="1">
        <v>0</v>
      </c>
      <c r="J150" s="2">
        <v>0</v>
      </c>
      <c r="K150" s="2">
        <v>0</v>
      </c>
      <c r="L150" s="8">
        <v>0</v>
      </c>
      <c r="M150" s="9">
        <v>1.9990000000000001</v>
      </c>
      <c r="N150" s="3">
        <v>148.24</v>
      </c>
      <c r="O150" s="3">
        <v>6.28</v>
      </c>
      <c r="P150" s="3">
        <v>6.28</v>
      </c>
      <c r="Q150" s="4">
        <v>0</v>
      </c>
      <c r="R150" s="3">
        <v>0</v>
      </c>
      <c r="S150" s="3">
        <v>0</v>
      </c>
      <c r="T150" s="10">
        <v>0</v>
      </c>
      <c r="U150" s="11" t="str">
        <f t="shared" si="6"/>
        <v>-</v>
      </c>
      <c r="V150" s="5" t="str">
        <f t="shared" si="6"/>
        <v>-</v>
      </c>
      <c r="W150" s="5" t="str">
        <f t="shared" si="6"/>
        <v>-</v>
      </c>
      <c r="X150" s="5" t="str">
        <f t="shared" si="6"/>
        <v>-</v>
      </c>
      <c r="Y150" s="5" t="str">
        <f t="shared" si="6"/>
        <v>-</v>
      </c>
      <c r="Z150" s="5" t="str">
        <f t="shared" si="6"/>
        <v>-</v>
      </c>
      <c r="AA150" s="5" t="str">
        <f t="shared" si="6"/>
        <v>-</v>
      </c>
      <c r="AB150" s="12" t="str">
        <f t="shared" si="5"/>
        <v>-</v>
      </c>
    </row>
    <row r="151" spans="1:28" x14ac:dyDescent="0.2">
      <c r="A151" s="15">
        <v>381</v>
      </c>
      <c r="B151" s="16">
        <v>0</v>
      </c>
      <c r="C151" s="17">
        <v>1300035364432</v>
      </c>
      <c r="D151" s="17"/>
      <c r="E151" s="7">
        <v>2.4750000000000001</v>
      </c>
      <c r="F151" s="2">
        <v>148.24</v>
      </c>
      <c r="G151" s="2">
        <v>5.39</v>
      </c>
      <c r="H151" s="2">
        <v>5.39</v>
      </c>
      <c r="I151" s="1">
        <v>0</v>
      </c>
      <c r="J151" s="2">
        <v>0</v>
      </c>
      <c r="K151" s="2">
        <v>0</v>
      </c>
      <c r="L151" s="8">
        <v>0</v>
      </c>
      <c r="M151" s="9">
        <v>2.4750000000000001</v>
      </c>
      <c r="N151" s="3">
        <v>148.24</v>
      </c>
      <c r="O151" s="3">
        <v>5.4</v>
      </c>
      <c r="P151" s="3">
        <v>5.4</v>
      </c>
      <c r="Q151" s="4">
        <v>0</v>
      </c>
      <c r="R151" s="3">
        <v>0</v>
      </c>
      <c r="S151" s="3">
        <v>0</v>
      </c>
      <c r="T151" s="10">
        <v>0</v>
      </c>
      <c r="U151" s="11" t="str">
        <f t="shared" si="6"/>
        <v>-</v>
      </c>
      <c r="V151" s="5" t="str">
        <f t="shared" si="6"/>
        <v>-</v>
      </c>
      <c r="W151" s="5">
        <f t="shared" si="6"/>
        <v>1.8552875695734092E-3</v>
      </c>
      <c r="X151" s="5">
        <f t="shared" si="6"/>
        <v>1.8552875695734092E-3</v>
      </c>
      <c r="Y151" s="5" t="str">
        <f t="shared" si="6"/>
        <v>-</v>
      </c>
      <c r="Z151" s="5" t="str">
        <f t="shared" si="6"/>
        <v>-</v>
      </c>
      <c r="AA151" s="5" t="str">
        <f t="shared" si="6"/>
        <v>-</v>
      </c>
      <c r="AB151" s="12" t="str">
        <f t="shared" si="5"/>
        <v>-</v>
      </c>
    </row>
    <row r="152" spans="1:28" x14ac:dyDescent="0.2">
      <c r="A152" s="15">
        <v>382</v>
      </c>
      <c r="B152" s="16">
        <v>0</v>
      </c>
      <c r="C152" s="17">
        <v>1300035364646</v>
      </c>
      <c r="D152" s="17"/>
      <c r="E152" s="7">
        <v>3.3849999999999998</v>
      </c>
      <c r="F152" s="2">
        <v>148.24</v>
      </c>
      <c r="G152" s="2">
        <v>10.45</v>
      </c>
      <c r="H152" s="2">
        <v>10.45</v>
      </c>
      <c r="I152" s="1">
        <v>0</v>
      </c>
      <c r="J152" s="2">
        <v>0</v>
      </c>
      <c r="K152" s="2">
        <v>0</v>
      </c>
      <c r="L152" s="8">
        <v>0</v>
      </c>
      <c r="M152" s="9">
        <v>3.3849999999999998</v>
      </c>
      <c r="N152" s="3">
        <v>148.24</v>
      </c>
      <c r="O152" s="3">
        <v>10.45</v>
      </c>
      <c r="P152" s="3">
        <v>10.45</v>
      </c>
      <c r="Q152" s="4">
        <v>0</v>
      </c>
      <c r="R152" s="3">
        <v>0</v>
      </c>
      <c r="S152" s="3">
        <v>0</v>
      </c>
      <c r="T152" s="10">
        <v>0</v>
      </c>
      <c r="U152" s="11" t="str">
        <f t="shared" si="6"/>
        <v>-</v>
      </c>
      <c r="V152" s="5" t="str">
        <f t="shared" si="6"/>
        <v>-</v>
      </c>
      <c r="W152" s="5" t="str">
        <f t="shared" si="6"/>
        <v>-</v>
      </c>
      <c r="X152" s="5" t="str">
        <f t="shared" si="6"/>
        <v>-</v>
      </c>
      <c r="Y152" s="5" t="str">
        <f t="shared" si="6"/>
        <v>-</v>
      </c>
      <c r="Z152" s="5" t="str">
        <f t="shared" si="6"/>
        <v>-</v>
      </c>
      <c r="AA152" s="5" t="str">
        <f t="shared" si="6"/>
        <v>-</v>
      </c>
      <c r="AB152" s="12" t="str">
        <f t="shared" si="5"/>
        <v>-</v>
      </c>
    </row>
    <row r="153" spans="1:28" x14ac:dyDescent="0.2">
      <c r="A153" s="15">
        <v>383</v>
      </c>
      <c r="B153" s="16">
        <v>0</v>
      </c>
      <c r="C153" s="17">
        <v>1300035364822</v>
      </c>
      <c r="D153" s="17"/>
      <c r="E153" s="7">
        <v>1.9430000000000001</v>
      </c>
      <c r="F153" s="2">
        <v>148.24</v>
      </c>
      <c r="G153" s="2">
        <v>6.79</v>
      </c>
      <c r="H153" s="2">
        <v>6.79</v>
      </c>
      <c r="I153" s="1">
        <v>0</v>
      </c>
      <c r="J153" s="2">
        <v>0</v>
      </c>
      <c r="K153" s="2">
        <v>0</v>
      </c>
      <c r="L153" s="8">
        <v>0</v>
      </c>
      <c r="M153" s="9">
        <v>1.9430000000000001</v>
      </c>
      <c r="N153" s="3">
        <v>148.24</v>
      </c>
      <c r="O153" s="3">
        <v>6.79</v>
      </c>
      <c r="P153" s="3">
        <v>6.79</v>
      </c>
      <c r="Q153" s="4">
        <v>0</v>
      </c>
      <c r="R153" s="3">
        <v>0</v>
      </c>
      <c r="S153" s="3">
        <v>0</v>
      </c>
      <c r="T153" s="10">
        <v>0</v>
      </c>
      <c r="U153" s="11" t="str">
        <f t="shared" si="6"/>
        <v>-</v>
      </c>
      <c r="V153" s="5" t="str">
        <f t="shared" si="6"/>
        <v>-</v>
      </c>
      <c r="W153" s="5" t="str">
        <f t="shared" si="6"/>
        <v>-</v>
      </c>
      <c r="X153" s="5" t="str">
        <f t="shared" si="6"/>
        <v>-</v>
      </c>
      <c r="Y153" s="5" t="str">
        <f t="shared" si="6"/>
        <v>-</v>
      </c>
      <c r="Z153" s="5" t="str">
        <f t="shared" si="6"/>
        <v>-</v>
      </c>
      <c r="AA153" s="5" t="str">
        <f t="shared" si="6"/>
        <v>-</v>
      </c>
      <c r="AB153" s="12" t="str">
        <f t="shared" si="5"/>
        <v>-</v>
      </c>
    </row>
    <row r="154" spans="1:28" x14ac:dyDescent="0.2">
      <c r="A154" s="15">
        <v>384</v>
      </c>
      <c r="B154" s="16">
        <v>0</v>
      </c>
      <c r="C154" s="17">
        <v>1300035365161</v>
      </c>
      <c r="D154" s="17"/>
      <c r="E154" s="7">
        <v>3.4420000000000002</v>
      </c>
      <c r="F154" s="2">
        <v>148.24</v>
      </c>
      <c r="G154" s="2">
        <v>15</v>
      </c>
      <c r="H154" s="2">
        <v>15</v>
      </c>
      <c r="I154" s="1">
        <v>0</v>
      </c>
      <c r="J154" s="2">
        <v>0</v>
      </c>
      <c r="K154" s="2">
        <v>0</v>
      </c>
      <c r="L154" s="8">
        <v>0</v>
      </c>
      <c r="M154" s="9">
        <v>3.4420000000000002</v>
      </c>
      <c r="N154" s="3">
        <v>148.24</v>
      </c>
      <c r="O154" s="3">
        <v>15</v>
      </c>
      <c r="P154" s="3">
        <v>15</v>
      </c>
      <c r="Q154" s="4">
        <v>0</v>
      </c>
      <c r="R154" s="3">
        <v>0</v>
      </c>
      <c r="S154" s="3">
        <v>0</v>
      </c>
      <c r="T154" s="10">
        <v>0</v>
      </c>
      <c r="U154" s="11" t="str">
        <f t="shared" si="6"/>
        <v>-</v>
      </c>
      <c r="V154" s="5" t="str">
        <f t="shared" si="6"/>
        <v>-</v>
      </c>
      <c r="W154" s="5" t="str">
        <f t="shared" si="6"/>
        <v>-</v>
      </c>
      <c r="X154" s="5" t="str">
        <f t="shared" si="6"/>
        <v>-</v>
      </c>
      <c r="Y154" s="5" t="str">
        <f t="shared" si="6"/>
        <v>-</v>
      </c>
      <c r="Z154" s="5" t="str">
        <f t="shared" si="6"/>
        <v>-</v>
      </c>
      <c r="AA154" s="5" t="str">
        <f t="shared" si="6"/>
        <v>-</v>
      </c>
      <c r="AB154" s="12" t="str">
        <f t="shared" si="5"/>
        <v>-</v>
      </c>
    </row>
    <row r="155" spans="1:28" x14ac:dyDescent="0.2">
      <c r="A155" s="15">
        <v>385</v>
      </c>
      <c r="B155" s="16">
        <v>0</v>
      </c>
      <c r="C155" s="17">
        <v>1300035365240</v>
      </c>
      <c r="D155" s="17"/>
      <c r="E155" s="7">
        <v>2.0489999999999999</v>
      </c>
      <c r="F155" s="2">
        <v>148.24</v>
      </c>
      <c r="G155" s="2">
        <v>10.14</v>
      </c>
      <c r="H155" s="2">
        <v>10.14</v>
      </c>
      <c r="I155" s="1">
        <v>0</v>
      </c>
      <c r="J155" s="2">
        <v>0</v>
      </c>
      <c r="K155" s="2">
        <v>0</v>
      </c>
      <c r="L155" s="8">
        <v>0</v>
      </c>
      <c r="M155" s="9">
        <v>2.0489999999999999</v>
      </c>
      <c r="N155" s="3">
        <v>148.24</v>
      </c>
      <c r="O155" s="3">
        <v>10.14</v>
      </c>
      <c r="P155" s="3">
        <v>10.14</v>
      </c>
      <c r="Q155" s="4">
        <v>0</v>
      </c>
      <c r="R155" s="3">
        <v>0</v>
      </c>
      <c r="S155" s="3">
        <v>0</v>
      </c>
      <c r="T155" s="10">
        <v>0</v>
      </c>
      <c r="U155" s="11" t="str">
        <f t="shared" si="6"/>
        <v>-</v>
      </c>
      <c r="V155" s="5" t="str">
        <f t="shared" si="6"/>
        <v>-</v>
      </c>
      <c r="W155" s="5" t="str">
        <f t="shared" si="6"/>
        <v>-</v>
      </c>
      <c r="X155" s="5" t="str">
        <f t="shared" si="6"/>
        <v>-</v>
      </c>
      <c r="Y155" s="5" t="str">
        <f t="shared" si="6"/>
        <v>-</v>
      </c>
      <c r="Z155" s="5" t="str">
        <f t="shared" si="6"/>
        <v>-</v>
      </c>
      <c r="AA155" s="5" t="str">
        <f t="shared" si="6"/>
        <v>-</v>
      </c>
      <c r="AB155" s="12" t="str">
        <f t="shared" si="5"/>
        <v>-</v>
      </c>
    </row>
    <row r="156" spans="1:28" x14ac:dyDescent="0.2">
      <c r="A156" s="15">
        <v>386</v>
      </c>
      <c r="B156" s="16">
        <v>0</v>
      </c>
      <c r="C156" s="17">
        <v>1300035365287</v>
      </c>
      <c r="D156" s="17"/>
      <c r="E156" s="7">
        <v>2.0720000000000001</v>
      </c>
      <c r="F156" s="2">
        <v>148.24</v>
      </c>
      <c r="G156" s="2">
        <v>14.9</v>
      </c>
      <c r="H156" s="2">
        <v>14.9</v>
      </c>
      <c r="I156" s="1">
        <v>0</v>
      </c>
      <c r="J156" s="2">
        <v>0</v>
      </c>
      <c r="K156" s="2">
        <v>0</v>
      </c>
      <c r="L156" s="8">
        <v>0</v>
      </c>
      <c r="M156" s="9">
        <v>2.0720000000000001</v>
      </c>
      <c r="N156" s="3">
        <v>148.24</v>
      </c>
      <c r="O156" s="3">
        <v>14.91</v>
      </c>
      <c r="P156" s="3">
        <v>14.91</v>
      </c>
      <c r="Q156" s="4">
        <v>0</v>
      </c>
      <c r="R156" s="3">
        <v>0</v>
      </c>
      <c r="S156" s="3">
        <v>0</v>
      </c>
      <c r="T156" s="10">
        <v>0</v>
      </c>
      <c r="U156" s="11" t="str">
        <f t="shared" si="6"/>
        <v>-</v>
      </c>
      <c r="V156" s="5" t="str">
        <f t="shared" si="6"/>
        <v>-</v>
      </c>
      <c r="W156" s="5">
        <f t="shared" si="6"/>
        <v>6.7114093959730109E-4</v>
      </c>
      <c r="X156" s="5">
        <f t="shared" si="6"/>
        <v>6.7114093959730109E-4</v>
      </c>
      <c r="Y156" s="5" t="str">
        <f t="shared" si="6"/>
        <v>-</v>
      </c>
      <c r="Z156" s="5" t="str">
        <f t="shared" si="6"/>
        <v>-</v>
      </c>
      <c r="AA156" s="5" t="str">
        <f t="shared" si="6"/>
        <v>-</v>
      </c>
      <c r="AB156" s="12" t="str">
        <f t="shared" si="5"/>
        <v>-</v>
      </c>
    </row>
    <row r="157" spans="1:28" x14ac:dyDescent="0.2">
      <c r="A157" s="15">
        <v>387</v>
      </c>
      <c r="B157" s="16">
        <v>0</v>
      </c>
      <c r="C157" s="17">
        <v>1300035366494</v>
      </c>
      <c r="D157" s="17"/>
      <c r="E157" s="7">
        <v>0</v>
      </c>
      <c r="F157" s="2">
        <v>148.24</v>
      </c>
      <c r="G157" s="2">
        <v>14.02</v>
      </c>
      <c r="H157" s="2">
        <v>14.02</v>
      </c>
      <c r="I157" s="1">
        <v>0</v>
      </c>
      <c r="J157" s="2">
        <v>0</v>
      </c>
      <c r="K157" s="2">
        <v>0</v>
      </c>
      <c r="L157" s="8">
        <v>0</v>
      </c>
      <c r="M157" s="9">
        <v>0</v>
      </c>
      <c r="N157" s="3">
        <v>148.24</v>
      </c>
      <c r="O157" s="3">
        <v>14.02</v>
      </c>
      <c r="P157" s="3">
        <v>14.02</v>
      </c>
      <c r="Q157" s="4">
        <v>0</v>
      </c>
      <c r="R157" s="3">
        <v>0</v>
      </c>
      <c r="S157" s="3">
        <v>0</v>
      </c>
      <c r="T157" s="10">
        <v>0</v>
      </c>
      <c r="U157" s="11" t="str">
        <f t="shared" si="6"/>
        <v>-</v>
      </c>
      <c r="V157" s="5" t="str">
        <f t="shared" si="6"/>
        <v>-</v>
      </c>
      <c r="W157" s="5" t="str">
        <f t="shared" si="6"/>
        <v>-</v>
      </c>
      <c r="X157" s="5" t="str">
        <f t="shared" si="6"/>
        <v>-</v>
      </c>
      <c r="Y157" s="5" t="str">
        <f t="shared" si="6"/>
        <v>-</v>
      </c>
      <c r="Z157" s="5" t="str">
        <f t="shared" si="6"/>
        <v>-</v>
      </c>
      <c r="AA157" s="5" t="str">
        <f t="shared" si="6"/>
        <v>-</v>
      </c>
      <c r="AB157" s="12" t="str">
        <f t="shared" si="5"/>
        <v>-</v>
      </c>
    </row>
    <row r="158" spans="1:28" x14ac:dyDescent="0.2">
      <c r="A158" s="15">
        <v>388</v>
      </c>
      <c r="B158" s="16">
        <v>0</v>
      </c>
      <c r="C158" s="17">
        <v>1300035366801</v>
      </c>
      <c r="D158" s="17"/>
      <c r="E158" s="7">
        <v>0.183</v>
      </c>
      <c r="F158" s="2">
        <v>148.24</v>
      </c>
      <c r="G158" s="2">
        <v>12.24</v>
      </c>
      <c r="H158" s="2">
        <v>12.24</v>
      </c>
      <c r="I158" s="1">
        <v>0</v>
      </c>
      <c r="J158" s="2">
        <v>0</v>
      </c>
      <c r="K158" s="2">
        <v>0</v>
      </c>
      <c r="L158" s="8">
        <v>0</v>
      </c>
      <c r="M158" s="9">
        <v>0.183</v>
      </c>
      <c r="N158" s="3">
        <v>148.24</v>
      </c>
      <c r="O158" s="3">
        <v>12.24</v>
      </c>
      <c r="P158" s="3">
        <v>12.24</v>
      </c>
      <c r="Q158" s="4">
        <v>0</v>
      </c>
      <c r="R158" s="3">
        <v>0</v>
      </c>
      <c r="S158" s="3">
        <v>0</v>
      </c>
      <c r="T158" s="10">
        <v>0</v>
      </c>
      <c r="U158" s="11" t="str">
        <f t="shared" si="6"/>
        <v>-</v>
      </c>
      <c r="V158" s="5" t="str">
        <f t="shared" si="6"/>
        <v>-</v>
      </c>
      <c r="W158" s="5" t="str">
        <f t="shared" si="6"/>
        <v>-</v>
      </c>
      <c r="X158" s="5" t="str">
        <f t="shared" si="6"/>
        <v>-</v>
      </c>
      <c r="Y158" s="5" t="str">
        <f t="shared" si="6"/>
        <v>-</v>
      </c>
      <c r="Z158" s="5" t="str">
        <f t="shared" si="6"/>
        <v>-</v>
      </c>
      <c r="AA158" s="5" t="str">
        <f t="shared" si="6"/>
        <v>-</v>
      </c>
      <c r="AB158" s="12" t="str">
        <f t="shared" si="5"/>
        <v>-</v>
      </c>
    </row>
    <row r="159" spans="1:28" x14ac:dyDescent="0.2">
      <c r="A159" s="15">
        <v>389</v>
      </c>
      <c r="B159" s="16">
        <v>0</v>
      </c>
      <c r="C159" s="17">
        <v>1300035368232</v>
      </c>
      <c r="D159" s="17"/>
      <c r="E159" s="7">
        <v>0</v>
      </c>
      <c r="F159" s="2">
        <v>148.24</v>
      </c>
      <c r="G159" s="2">
        <v>7.76</v>
      </c>
      <c r="H159" s="2">
        <v>7.76</v>
      </c>
      <c r="I159" s="1">
        <v>0</v>
      </c>
      <c r="J159" s="2">
        <v>0</v>
      </c>
      <c r="K159" s="2">
        <v>0</v>
      </c>
      <c r="L159" s="8">
        <v>0</v>
      </c>
      <c r="M159" s="9">
        <v>0</v>
      </c>
      <c r="N159" s="3">
        <v>148.24</v>
      </c>
      <c r="O159" s="3">
        <v>7.76</v>
      </c>
      <c r="P159" s="3">
        <v>7.76</v>
      </c>
      <c r="Q159" s="4">
        <v>0</v>
      </c>
      <c r="R159" s="3">
        <v>0</v>
      </c>
      <c r="S159" s="3">
        <v>0</v>
      </c>
      <c r="T159" s="10">
        <v>0</v>
      </c>
      <c r="U159" s="11" t="str">
        <f t="shared" si="6"/>
        <v>-</v>
      </c>
      <c r="V159" s="5" t="str">
        <f t="shared" si="6"/>
        <v>-</v>
      </c>
      <c r="W159" s="5" t="str">
        <f t="shared" si="6"/>
        <v>-</v>
      </c>
      <c r="X159" s="5" t="str">
        <f t="shared" si="6"/>
        <v>-</v>
      </c>
      <c r="Y159" s="5" t="str">
        <f t="shared" si="6"/>
        <v>-</v>
      </c>
      <c r="Z159" s="5" t="str">
        <f t="shared" si="6"/>
        <v>-</v>
      </c>
      <c r="AA159" s="5" t="str">
        <f t="shared" si="6"/>
        <v>-</v>
      </c>
      <c r="AB159" s="12" t="str">
        <f t="shared" si="5"/>
        <v>-</v>
      </c>
    </row>
    <row r="160" spans="1:28" x14ac:dyDescent="0.2">
      <c r="A160" s="15">
        <v>390</v>
      </c>
      <c r="B160" s="16">
        <v>0</v>
      </c>
      <c r="C160" s="17">
        <v>1300035351860</v>
      </c>
      <c r="D160" s="17"/>
      <c r="E160" s="7">
        <v>0.26800000000000002</v>
      </c>
      <c r="F160" s="2">
        <v>148.24</v>
      </c>
      <c r="G160" s="2">
        <v>4.17</v>
      </c>
      <c r="H160" s="2">
        <v>4.17</v>
      </c>
      <c r="I160" s="1">
        <v>0</v>
      </c>
      <c r="J160" s="2">
        <v>0</v>
      </c>
      <c r="K160" s="2">
        <v>0</v>
      </c>
      <c r="L160" s="8">
        <v>0</v>
      </c>
      <c r="M160" s="9">
        <v>0.26800000000000002</v>
      </c>
      <c r="N160" s="3">
        <v>148.24</v>
      </c>
      <c r="O160" s="3">
        <v>4.17</v>
      </c>
      <c r="P160" s="3">
        <v>4.17</v>
      </c>
      <c r="Q160" s="4">
        <v>0</v>
      </c>
      <c r="R160" s="3">
        <v>0</v>
      </c>
      <c r="S160" s="3">
        <v>0</v>
      </c>
      <c r="T160" s="10">
        <v>0</v>
      </c>
      <c r="U160" s="11" t="str">
        <f t="shared" si="6"/>
        <v>-</v>
      </c>
      <c r="V160" s="5" t="str">
        <f t="shared" si="6"/>
        <v>-</v>
      </c>
      <c r="W160" s="5" t="str">
        <f t="shared" si="6"/>
        <v>-</v>
      </c>
      <c r="X160" s="5" t="str">
        <f t="shared" si="6"/>
        <v>-</v>
      </c>
      <c r="Y160" s="5" t="str">
        <f t="shared" si="6"/>
        <v>-</v>
      </c>
      <c r="Z160" s="5" t="str">
        <f t="shared" si="6"/>
        <v>-</v>
      </c>
      <c r="AA160" s="5" t="str">
        <f t="shared" si="6"/>
        <v>-</v>
      </c>
      <c r="AB160" s="12" t="str">
        <f t="shared" si="5"/>
        <v>-</v>
      </c>
    </row>
    <row r="161" spans="1:28" x14ac:dyDescent="0.2">
      <c r="A161" s="15">
        <v>391</v>
      </c>
      <c r="B161" s="16">
        <v>0</v>
      </c>
      <c r="C161" s="17">
        <v>1300035368400</v>
      </c>
      <c r="D161" s="17"/>
      <c r="E161" s="7">
        <v>0.17299999999999999</v>
      </c>
      <c r="F161" s="2">
        <v>148.24</v>
      </c>
      <c r="G161" s="2">
        <v>8.75</v>
      </c>
      <c r="H161" s="2">
        <v>8.75</v>
      </c>
      <c r="I161" s="1">
        <v>0</v>
      </c>
      <c r="J161" s="2">
        <v>0</v>
      </c>
      <c r="K161" s="2">
        <v>0</v>
      </c>
      <c r="L161" s="8">
        <v>0</v>
      </c>
      <c r="M161" s="9">
        <v>0.17299999999999999</v>
      </c>
      <c r="N161" s="3">
        <v>148.24</v>
      </c>
      <c r="O161" s="3">
        <v>8.75</v>
      </c>
      <c r="P161" s="3">
        <v>8.75</v>
      </c>
      <c r="Q161" s="4">
        <v>0</v>
      </c>
      <c r="R161" s="3">
        <v>0</v>
      </c>
      <c r="S161" s="3">
        <v>0</v>
      </c>
      <c r="T161" s="10">
        <v>0</v>
      </c>
      <c r="U161" s="11" t="str">
        <f t="shared" si="6"/>
        <v>-</v>
      </c>
      <c r="V161" s="5" t="str">
        <f t="shared" si="6"/>
        <v>-</v>
      </c>
      <c r="W161" s="5" t="str">
        <f t="shared" si="6"/>
        <v>-</v>
      </c>
      <c r="X161" s="5" t="str">
        <f t="shared" si="6"/>
        <v>-</v>
      </c>
      <c r="Y161" s="5" t="str">
        <f t="shared" si="6"/>
        <v>-</v>
      </c>
      <c r="Z161" s="5" t="str">
        <f t="shared" si="6"/>
        <v>-</v>
      </c>
      <c r="AA161" s="5" t="str">
        <f t="shared" si="6"/>
        <v>-</v>
      </c>
      <c r="AB161" s="12" t="str">
        <f t="shared" si="5"/>
        <v>-</v>
      </c>
    </row>
    <row r="162" spans="1:28" x14ac:dyDescent="0.2">
      <c r="A162" s="15">
        <v>392</v>
      </c>
      <c r="B162" s="16">
        <v>0</v>
      </c>
      <c r="C162" s="17">
        <v>1300035368428</v>
      </c>
      <c r="D162" s="17"/>
      <c r="E162" s="7">
        <v>0.16300000000000001</v>
      </c>
      <c r="F162" s="2">
        <v>148.24</v>
      </c>
      <c r="G162" s="2">
        <v>10.039999999999999</v>
      </c>
      <c r="H162" s="2">
        <v>10.039999999999999</v>
      </c>
      <c r="I162" s="1">
        <v>0</v>
      </c>
      <c r="J162" s="2">
        <v>0</v>
      </c>
      <c r="K162" s="2">
        <v>0</v>
      </c>
      <c r="L162" s="8">
        <v>0</v>
      </c>
      <c r="M162" s="9">
        <v>0.16300000000000001</v>
      </c>
      <c r="N162" s="3">
        <v>148.24</v>
      </c>
      <c r="O162" s="3">
        <v>10.050000000000001</v>
      </c>
      <c r="P162" s="3">
        <v>10.050000000000001</v>
      </c>
      <c r="Q162" s="4">
        <v>0</v>
      </c>
      <c r="R162" s="3">
        <v>0</v>
      </c>
      <c r="S162" s="3">
        <v>0</v>
      </c>
      <c r="T162" s="10">
        <v>0</v>
      </c>
      <c r="U162" s="11" t="str">
        <f t="shared" si="6"/>
        <v>-</v>
      </c>
      <c r="V162" s="5" t="str">
        <f t="shared" si="6"/>
        <v>-</v>
      </c>
      <c r="W162" s="5">
        <f t="shared" si="6"/>
        <v>9.9601593625513575E-4</v>
      </c>
      <c r="X162" s="5">
        <f t="shared" si="6"/>
        <v>9.9601593625513575E-4</v>
      </c>
      <c r="Y162" s="5" t="str">
        <f t="shared" si="6"/>
        <v>-</v>
      </c>
      <c r="Z162" s="5" t="str">
        <f t="shared" si="6"/>
        <v>-</v>
      </c>
      <c r="AA162" s="5" t="str">
        <f t="shared" si="6"/>
        <v>-</v>
      </c>
      <c r="AB162" s="12" t="str">
        <f t="shared" si="5"/>
        <v>-</v>
      </c>
    </row>
    <row r="163" spans="1:28" x14ac:dyDescent="0.2">
      <c r="A163" s="15">
        <v>393</v>
      </c>
      <c r="B163" s="16">
        <v>0</v>
      </c>
      <c r="C163" s="17">
        <v>1300035370116</v>
      </c>
      <c r="D163" s="17"/>
      <c r="E163" s="7">
        <v>1.153</v>
      </c>
      <c r="F163" s="2">
        <v>148.24</v>
      </c>
      <c r="G163" s="2">
        <v>22.47</v>
      </c>
      <c r="H163" s="2">
        <v>22.47</v>
      </c>
      <c r="I163" s="1">
        <v>0</v>
      </c>
      <c r="J163" s="2">
        <v>0</v>
      </c>
      <c r="K163" s="2">
        <v>0</v>
      </c>
      <c r="L163" s="8">
        <v>0</v>
      </c>
      <c r="M163" s="9">
        <v>1.153</v>
      </c>
      <c r="N163" s="3">
        <v>148.24</v>
      </c>
      <c r="O163" s="3">
        <v>22.47</v>
      </c>
      <c r="P163" s="3">
        <v>22.47</v>
      </c>
      <c r="Q163" s="4">
        <v>0</v>
      </c>
      <c r="R163" s="3">
        <v>0</v>
      </c>
      <c r="S163" s="3">
        <v>0</v>
      </c>
      <c r="T163" s="10">
        <v>0</v>
      </c>
      <c r="U163" s="11" t="str">
        <f t="shared" si="6"/>
        <v>-</v>
      </c>
      <c r="V163" s="5" t="str">
        <f t="shared" si="6"/>
        <v>-</v>
      </c>
      <c r="W163" s="5" t="str">
        <f t="shared" si="6"/>
        <v>-</v>
      </c>
      <c r="X163" s="5" t="str">
        <f t="shared" si="6"/>
        <v>-</v>
      </c>
      <c r="Y163" s="5" t="str">
        <f t="shared" si="6"/>
        <v>-</v>
      </c>
      <c r="Z163" s="5" t="str">
        <f t="shared" si="6"/>
        <v>-</v>
      </c>
      <c r="AA163" s="5" t="str">
        <f t="shared" si="6"/>
        <v>-</v>
      </c>
      <c r="AB163" s="12" t="str">
        <f t="shared" si="5"/>
        <v>-</v>
      </c>
    </row>
    <row r="164" spans="1:28" x14ac:dyDescent="0.2">
      <c r="A164" s="15">
        <v>394</v>
      </c>
      <c r="B164" s="16">
        <v>0</v>
      </c>
      <c r="C164" s="17">
        <v>1300035618356</v>
      </c>
      <c r="D164" s="17"/>
      <c r="E164" s="7">
        <v>0</v>
      </c>
      <c r="F164" s="2">
        <v>148.24</v>
      </c>
      <c r="G164" s="2">
        <v>5.6</v>
      </c>
      <c r="H164" s="2">
        <v>5.6</v>
      </c>
      <c r="I164" s="1">
        <v>0</v>
      </c>
      <c r="J164" s="2">
        <v>0</v>
      </c>
      <c r="K164" s="2">
        <v>0</v>
      </c>
      <c r="L164" s="8">
        <v>0</v>
      </c>
      <c r="M164" s="9">
        <v>0</v>
      </c>
      <c r="N164" s="3">
        <v>148.24</v>
      </c>
      <c r="O164" s="3">
        <v>5.61</v>
      </c>
      <c r="P164" s="3">
        <v>5.61</v>
      </c>
      <c r="Q164" s="4">
        <v>0</v>
      </c>
      <c r="R164" s="3">
        <v>0</v>
      </c>
      <c r="S164" s="3">
        <v>0</v>
      </c>
      <c r="T164" s="10">
        <v>0</v>
      </c>
      <c r="U164" s="11" t="str">
        <f t="shared" si="6"/>
        <v>-</v>
      </c>
      <c r="V164" s="5" t="str">
        <f t="shared" si="6"/>
        <v>-</v>
      </c>
      <c r="W164" s="5">
        <f t="shared" si="6"/>
        <v>1.7857142857144064E-3</v>
      </c>
      <c r="X164" s="5">
        <f t="shared" si="6"/>
        <v>1.7857142857144064E-3</v>
      </c>
      <c r="Y164" s="5" t="str">
        <f t="shared" si="6"/>
        <v>-</v>
      </c>
      <c r="Z164" s="5" t="str">
        <f t="shared" si="6"/>
        <v>-</v>
      </c>
      <c r="AA164" s="5" t="str">
        <f t="shared" si="6"/>
        <v>-</v>
      </c>
      <c r="AB164" s="12" t="str">
        <f t="shared" si="5"/>
        <v>-</v>
      </c>
    </row>
    <row r="165" spans="1:28" x14ac:dyDescent="0.2">
      <c r="A165" s="15">
        <v>395</v>
      </c>
      <c r="B165" s="16">
        <v>0</v>
      </c>
      <c r="C165" s="17">
        <v>1300038178922</v>
      </c>
      <c r="D165" s="17"/>
      <c r="E165" s="7">
        <v>0</v>
      </c>
      <c r="F165" s="2">
        <v>148.24</v>
      </c>
      <c r="G165" s="2">
        <v>6.67</v>
      </c>
      <c r="H165" s="2">
        <v>6.67</v>
      </c>
      <c r="I165" s="1">
        <v>0</v>
      </c>
      <c r="J165" s="2">
        <v>0</v>
      </c>
      <c r="K165" s="2">
        <v>0</v>
      </c>
      <c r="L165" s="8">
        <v>0</v>
      </c>
      <c r="M165" s="9">
        <v>0</v>
      </c>
      <c r="N165" s="3">
        <v>148.24</v>
      </c>
      <c r="O165" s="3">
        <v>6.67</v>
      </c>
      <c r="P165" s="3">
        <v>6.67</v>
      </c>
      <c r="Q165" s="4">
        <v>0</v>
      </c>
      <c r="R165" s="3">
        <v>0</v>
      </c>
      <c r="S165" s="3">
        <v>0</v>
      </c>
      <c r="T165" s="10">
        <v>0</v>
      </c>
      <c r="U165" s="11" t="str">
        <f t="shared" si="6"/>
        <v>-</v>
      </c>
      <c r="V165" s="5" t="str">
        <f t="shared" si="6"/>
        <v>-</v>
      </c>
      <c r="W165" s="5" t="str">
        <f t="shared" si="6"/>
        <v>-</v>
      </c>
      <c r="X165" s="5" t="str">
        <f t="shared" si="6"/>
        <v>-</v>
      </c>
      <c r="Y165" s="5" t="str">
        <f t="shared" si="6"/>
        <v>-</v>
      </c>
      <c r="Z165" s="5" t="str">
        <f t="shared" si="6"/>
        <v>-</v>
      </c>
      <c r="AA165" s="5" t="str">
        <f t="shared" si="6"/>
        <v>-</v>
      </c>
      <c r="AB165" s="12" t="str">
        <f t="shared" si="5"/>
        <v>-</v>
      </c>
    </row>
    <row r="166" spans="1:28" x14ac:dyDescent="0.2">
      <c r="A166" s="15">
        <v>397</v>
      </c>
      <c r="B166" s="16">
        <v>0</v>
      </c>
      <c r="C166" s="17">
        <v>1300050455959</v>
      </c>
      <c r="D166" s="17"/>
      <c r="E166" s="7">
        <v>0.73</v>
      </c>
      <c r="F166" s="2">
        <v>148.24</v>
      </c>
      <c r="G166" s="2">
        <v>4.7300000000000004</v>
      </c>
      <c r="H166" s="2">
        <v>4.7300000000000004</v>
      </c>
      <c r="I166" s="1">
        <v>0</v>
      </c>
      <c r="J166" s="2">
        <v>0</v>
      </c>
      <c r="K166" s="2">
        <v>0</v>
      </c>
      <c r="L166" s="8">
        <v>0</v>
      </c>
      <c r="M166" s="9">
        <v>0.73</v>
      </c>
      <c r="N166" s="3">
        <v>148.24</v>
      </c>
      <c r="O166" s="3">
        <v>4.7300000000000004</v>
      </c>
      <c r="P166" s="3">
        <v>4.7300000000000004</v>
      </c>
      <c r="Q166" s="4">
        <v>0</v>
      </c>
      <c r="R166" s="3">
        <v>0</v>
      </c>
      <c r="S166" s="3">
        <v>0</v>
      </c>
      <c r="T166" s="10">
        <v>0</v>
      </c>
      <c r="U166" s="11" t="str">
        <f t="shared" si="6"/>
        <v>-</v>
      </c>
      <c r="V166" s="5" t="str">
        <f t="shared" si="6"/>
        <v>-</v>
      </c>
      <c r="W166" s="5" t="str">
        <f t="shared" si="6"/>
        <v>-</v>
      </c>
      <c r="X166" s="5" t="str">
        <f t="shared" si="6"/>
        <v>-</v>
      </c>
      <c r="Y166" s="5" t="str">
        <f t="shared" si="6"/>
        <v>-</v>
      </c>
      <c r="Z166" s="5" t="str">
        <f t="shared" si="6"/>
        <v>-</v>
      </c>
      <c r="AA166" s="5" t="str">
        <f t="shared" si="6"/>
        <v>-</v>
      </c>
      <c r="AB166" s="12" t="str">
        <f t="shared" si="6"/>
        <v>-</v>
      </c>
    </row>
    <row r="167" spans="1:28" x14ac:dyDescent="0.2">
      <c r="A167" s="15">
        <v>398</v>
      </c>
      <c r="B167" s="16">
        <v>0</v>
      </c>
      <c r="C167" s="17">
        <v>1300050482127</v>
      </c>
      <c r="D167" s="17"/>
      <c r="E167" s="7">
        <v>0.68500000000000005</v>
      </c>
      <c r="F167" s="2">
        <v>148.24</v>
      </c>
      <c r="G167" s="2">
        <v>5.74</v>
      </c>
      <c r="H167" s="2">
        <v>5.74</v>
      </c>
      <c r="I167" s="1">
        <v>0</v>
      </c>
      <c r="J167" s="2">
        <v>0</v>
      </c>
      <c r="K167" s="2">
        <v>0</v>
      </c>
      <c r="L167" s="8">
        <v>0</v>
      </c>
      <c r="M167" s="9">
        <v>0.68500000000000005</v>
      </c>
      <c r="N167" s="3">
        <v>148.24</v>
      </c>
      <c r="O167" s="3">
        <v>5.74</v>
      </c>
      <c r="P167" s="3">
        <v>5.74</v>
      </c>
      <c r="Q167" s="4">
        <v>0</v>
      </c>
      <c r="R167" s="3">
        <v>0</v>
      </c>
      <c r="S167" s="3">
        <v>0</v>
      </c>
      <c r="T167" s="10">
        <v>0</v>
      </c>
      <c r="U167" s="11" t="str">
        <f t="shared" si="6"/>
        <v>-</v>
      </c>
      <c r="V167" s="5" t="str">
        <f t="shared" si="6"/>
        <v>-</v>
      </c>
      <c r="W167" s="5" t="str">
        <f t="shared" si="6"/>
        <v>-</v>
      </c>
      <c r="X167" s="5" t="str">
        <f t="shared" si="6"/>
        <v>-</v>
      </c>
      <c r="Y167" s="5" t="str">
        <f t="shared" si="6"/>
        <v>-</v>
      </c>
      <c r="Z167" s="5" t="str">
        <f t="shared" si="6"/>
        <v>-</v>
      </c>
      <c r="AA167" s="5" t="str">
        <f t="shared" si="6"/>
        <v>-</v>
      </c>
      <c r="AB167" s="12" t="str">
        <f t="shared" si="6"/>
        <v>-</v>
      </c>
    </row>
    <row r="168" spans="1:28" x14ac:dyDescent="0.2">
      <c r="A168" s="15">
        <v>399</v>
      </c>
      <c r="B168" s="16">
        <v>717</v>
      </c>
      <c r="C168" s="17">
        <v>1300050628390</v>
      </c>
      <c r="D168" s="17">
        <v>1300050867852</v>
      </c>
      <c r="E168" s="7">
        <v>0</v>
      </c>
      <c r="F168" s="2">
        <v>50.12</v>
      </c>
      <c r="G168" s="2">
        <v>1.61</v>
      </c>
      <c r="H168" s="2">
        <v>1.61</v>
      </c>
      <c r="I168" s="1">
        <v>0</v>
      </c>
      <c r="J168" s="2">
        <v>0</v>
      </c>
      <c r="K168" s="2">
        <v>0</v>
      </c>
      <c r="L168" s="8">
        <v>0</v>
      </c>
      <c r="M168" s="9">
        <v>0</v>
      </c>
      <c r="N168" s="3">
        <v>20.89</v>
      </c>
      <c r="O168" s="3">
        <v>1.61</v>
      </c>
      <c r="P168" s="3">
        <v>1.61</v>
      </c>
      <c r="Q168" s="4">
        <v>0</v>
      </c>
      <c r="R168" s="3">
        <v>0</v>
      </c>
      <c r="S168" s="3">
        <v>0</v>
      </c>
      <c r="T168" s="10">
        <v>0</v>
      </c>
      <c r="U168" s="11" t="str">
        <f t="shared" si="6"/>
        <v>-</v>
      </c>
      <c r="V168" s="5">
        <f t="shared" ref="V168:AB177" si="7">IF(N168-F168=0,"-",(N168-F168)/F168)</f>
        <v>-0.58320031923383875</v>
      </c>
      <c r="W168" s="5" t="str">
        <f t="shared" si="7"/>
        <v>-</v>
      </c>
      <c r="X168" s="5" t="str">
        <f t="shared" si="7"/>
        <v>-</v>
      </c>
      <c r="Y168" s="5" t="str">
        <f t="shared" si="7"/>
        <v>-</v>
      </c>
      <c r="Z168" s="5" t="str">
        <f t="shared" si="7"/>
        <v>-</v>
      </c>
      <c r="AA168" s="5" t="str">
        <f t="shared" si="7"/>
        <v>-</v>
      </c>
      <c r="AB168" s="12" t="str">
        <f t="shared" si="7"/>
        <v>-</v>
      </c>
    </row>
    <row r="169" spans="1:28" x14ac:dyDescent="0.2">
      <c r="A169" s="15">
        <v>450</v>
      </c>
      <c r="B169" s="16">
        <v>0</v>
      </c>
      <c r="C169" s="17">
        <v>1300050632704</v>
      </c>
      <c r="D169" s="17"/>
      <c r="E169" s="7">
        <v>0.74299999999999999</v>
      </c>
      <c r="F169" s="2">
        <v>148.24</v>
      </c>
      <c r="G169" s="2">
        <v>9.51</v>
      </c>
      <c r="H169" s="2">
        <v>9.51</v>
      </c>
      <c r="I169" s="1">
        <v>0</v>
      </c>
      <c r="J169" s="2">
        <v>0</v>
      </c>
      <c r="K169" s="2">
        <v>0</v>
      </c>
      <c r="L169" s="8">
        <v>0</v>
      </c>
      <c r="M169" s="9">
        <v>0.74299999999999999</v>
      </c>
      <c r="N169" s="3">
        <v>148.24</v>
      </c>
      <c r="O169" s="3">
        <v>9.51</v>
      </c>
      <c r="P169" s="3">
        <v>9.51</v>
      </c>
      <c r="Q169" s="4">
        <v>0</v>
      </c>
      <c r="R169" s="3">
        <v>0</v>
      </c>
      <c r="S169" s="3">
        <v>0</v>
      </c>
      <c r="T169" s="10">
        <v>0</v>
      </c>
      <c r="U169" s="11" t="str">
        <f t="shared" ref="U169:U177" si="8">IF(M169-E169=0,"-",(M169-E169)/E169)</f>
        <v>-</v>
      </c>
      <c r="V169" s="5" t="str">
        <f t="shared" si="7"/>
        <v>-</v>
      </c>
      <c r="W169" s="5" t="str">
        <f t="shared" si="7"/>
        <v>-</v>
      </c>
      <c r="X169" s="5" t="str">
        <f t="shared" si="7"/>
        <v>-</v>
      </c>
      <c r="Y169" s="5" t="str">
        <f t="shared" si="7"/>
        <v>-</v>
      </c>
      <c r="Z169" s="5" t="str">
        <f t="shared" si="7"/>
        <v>-</v>
      </c>
      <c r="AA169" s="5" t="str">
        <f t="shared" si="7"/>
        <v>-</v>
      </c>
      <c r="AB169" s="12" t="str">
        <f t="shared" si="7"/>
        <v>-</v>
      </c>
    </row>
    <row r="170" spans="1:28" x14ac:dyDescent="0.2">
      <c r="A170" s="15">
        <v>451</v>
      </c>
      <c r="B170" s="16">
        <v>0</v>
      </c>
      <c r="C170" s="17">
        <v>1300050781976</v>
      </c>
      <c r="D170" s="17"/>
      <c r="E170" s="7">
        <v>0</v>
      </c>
      <c r="F170" s="2">
        <v>2910.94</v>
      </c>
      <c r="G170" s="2">
        <v>1.78</v>
      </c>
      <c r="H170" s="2">
        <v>1.78</v>
      </c>
      <c r="I170" s="1">
        <v>0</v>
      </c>
      <c r="J170" s="2">
        <v>0</v>
      </c>
      <c r="K170" s="2">
        <v>0</v>
      </c>
      <c r="L170" s="8">
        <v>0</v>
      </c>
      <c r="M170" s="9">
        <v>0</v>
      </c>
      <c r="N170" s="3">
        <v>2910.94</v>
      </c>
      <c r="O170" s="3">
        <v>1.78</v>
      </c>
      <c r="P170" s="3">
        <v>1.78</v>
      </c>
      <c r="Q170" s="4">
        <v>0</v>
      </c>
      <c r="R170" s="3">
        <v>0</v>
      </c>
      <c r="S170" s="3">
        <v>0</v>
      </c>
      <c r="T170" s="10">
        <v>0</v>
      </c>
      <c r="U170" s="11" t="str">
        <f t="shared" si="8"/>
        <v>-</v>
      </c>
      <c r="V170" s="5" t="str">
        <f t="shared" si="7"/>
        <v>-</v>
      </c>
      <c r="W170" s="5" t="str">
        <f t="shared" si="7"/>
        <v>-</v>
      </c>
      <c r="X170" s="5" t="str">
        <f t="shared" si="7"/>
        <v>-</v>
      </c>
      <c r="Y170" s="5" t="str">
        <f t="shared" si="7"/>
        <v>-</v>
      </c>
      <c r="Z170" s="5" t="str">
        <f t="shared" si="7"/>
        <v>-</v>
      </c>
      <c r="AA170" s="5" t="str">
        <f t="shared" si="7"/>
        <v>-</v>
      </c>
      <c r="AB170" s="12" t="str">
        <f t="shared" si="7"/>
        <v>-</v>
      </c>
    </row>
    <row r="171" spans="1:28" x14ac:dyDescent="0.2">
      <c r="A171" s="15">
        <v>452</v>
      </c>
      <c r="B171" s="16">
        <v>0</v>
      </c>
      <c r="C171" s="17">
        <v>1300050955454</v>
      </c>
      <c r="D171" s="17"/>
      <c r="E171" s="7">
        <v>0</v>
      </c>
      <c r="F171" s="2">
        <v>12170.74</v>
      </c>
      <c r="G171" s="2">
        <v>0</v>
      </c>
      <c r="H171" s="2">
        <v>0</v>
      </c>
      <c r="I171" s="1">
        <v>0</v>
      </c>
      <c r="J171" s="2">
        <v>0</v>
      </c>
      <c r="K171" s="2">
        <v>0</v>
      </c>
      <c r="L171" s="8">
        <v>0</v>
      </c>
      <c r="M171" s="9">
        <v>0</v>
      </c>
      <c r="N171" s="3">
        <v>12170.74</v>
      </c>
      <c r="O171" s="3">
        <v>0</v>
      </c>
      <c r="P171" s="3">
        <v>0</v>
      </c>
      <c r="Q171" s="4">
        <v>0</v>
      </c>
      <c r="R171" s="3">
        <v>0</v>
      </c>
      <c r="S171" s="3">
        <v>0</v>
      </c>
      <c r="T171" s="10">
        <v>0</v>
      </c>
      <c r="U171" s="11" t="str">
        <f t="shared" si="8"/>
        <v>-</v>
      </c>
      <c r="V171" s="5" t="str">
        <f t="shared" si="7"/>
        <v>-</v>
      </c>
      <c r="W171" s="5" t="str">
        <f t="shared" si="7"/>
        <v>-</v>
      </c>
      <c r="X171" s="5" t="str">
        <f t="shared" si="7"/>
        <v>-</v>
      </c>
      <c r="Y171" s="5" t="str">
        <f t="shared" si="7"/>
        <v>-</v>
      </c>
      <c r="Z171" s="5" t="str">
        <f t="shared" si="7"/>
        <v>-</v>
      </c>
      <c r="AA171" s="5" t="str">
        <f t="shared" si="7"/>
        <v>-</v>
      </c>
      <c r="AB171" s="12" t="str">
        <f t="shared" si="7"/>
        <v>-</v>
      </c>
    </row>
    <row r="172" spans="1:28" x14ac:dyDescent="0.2">
      <c r="A172" s="15">
        <v>453</v>
      </c>
      <c r="B172" s="16">
        <v>0</v>
      </c>
      <c r="C172" s="17">
        <v>1300050977573</v>
      </c>
      <c r="D172" s="17"/>
      <c r="E172" s="7">
        <v>2.3130000000000002</v>
      </c>
      <c r="F172" s="2">
        <v>1455.47</v>
      </c>
      <c r="G172" s="2">
        <v>5.16</v>
      </c>
      <c r="H172" s="2">
        <v>5.16</v>
      </c>
      <c r="I172" s="1">
        <v>0</v>
      </c>
      <c r="J172" s="2">
        <v>0</v>
      </c>
      <c r="K172" s="2">
        <v>0</v>
      </c>
      <c r="L172" s="8">
        <v>0</v>
      </c>
      <c r="M172" s="9">
        <v>2.3130000000000002</v>
      </c>
      <c r="N172" s="3">
        <v>1455.47</v>
      </c>
      <c r="O172" s="3">
        <v>5.16</v>
      </c>
      <c r="P172" s="3">
        <v>5.16</v>
      </c>
      <c r="Q172" s="4">
        <v>0</v>
      </c>
      <c r="R172" s="3">
        <v>0</v>
      </c>
      <c r="S172" s="3">
        <v>0</v>
      </c>
      <c r="T172" s="10">
        <v>0</v>
      </c>
      <c r="U172" s="11" t="str">
        <f t="shared" si="8"/>
        <v>-</v>
      </c>
      <c r="V172" s="5" t="str">
        <f t="shared" si="7"/>
        <v>-</v>
      </c>
      <c r="W172" s="5" t="str">
        <f t="shared" si="7"/>
        <v>-</v>
      </c>
      <c r="X172" s="5" t="str">
        <f t="shared" si="7"/>
        <v>-</v>
      </c>
      <c r="Y172" s="5" t="str">
        <f t="shared" si="7"/>
        <v>-</v>
      </c>
      <c r="Z172" s="5" t="str">
        <f t="shared" si="7"/>
        <v>-</v>
      </c>
      <c r="AA172" s="5" t="str">
        <f t="shared" si="7"/>
        <v>-</v>
      </c>
      <c r="AB172" s="12" t="str">
        <f t="shared" si="7"/>
        <v>-</v>
      </c>
    </row>
    <row r="173" spans="1:28" x14ac:dyDescent="0.2">
      <c r="A173" s="15">
        <v>454</v>
      </c>
      <c r="B173" s="16">
        <v>0</v>
      </c>
      <c r="C173" s="17">
        <v>1300050977670</v>
      </c>
      <c r="D173" s="17"/>
      <c r="E173" s="7">
        <v>0.68500000000000005</v>
      </c>
      <c r="F173" s="2">
        <v>1455.47</v>
      </c>
      <c r="G173" s="2">
        <v>4.49</v>
      </c>
      <c r="H173" s="2">
        <v>4.49</v>
      </c>
      <c r="I173" s="1">
        <v>0</v>
      </c>
      <c r="J173" s="2">
        <v>0</v>
      </c>
      <c r="K173" s="2">
        <v>0</v>
      </c>
      <c r="L173" s="8">
        <v>0</v>
      </c>
      <c r="M173" s="9">
        <v>0.68500000000000005</v>
      </c>
      <c r="N173" s="3">
        <v>1455.47</v>
      </c>
      <c r="O173" s="3">
        <v>4.49</v>
      </c>
      <c r="P173" s="3">
        <v>4.49</v>
      </c>
      <c r="Q173" s="4">
        <v>0</v>
      </c>
      <c r="R173" s="3">
        <v>0</v>
      </c>
      <c r="S173" s="3">
        <v>0</v>
      </c>
      <c r="T173" s="10">
        <v>0</v>
      </c>
      <c r="U173" s="11" t="str">
        <f t="shared" si="8"/>
        <v>-</v>
      </c>
      <c r="V173" s="5" t="str">
        <f t="shared" si="7"/>
        <v>-</v>
      </c>
      <c r="W173" s="5" t="str">
        <f t="shared" si="7"/>
        <v>-</v>
      </c>
      <c r="X173" s="5" t="str">
        <f t="shared" si="7"/>
        <v>-</v>
      </c>
      <c r="Y173" s="5" t="str">
        <f t="shared" si="7"/>
        <v>-</v>
      </c>
      <c r="Z173" s="5" t="str">
        <f t="shared" si="7"/>
        <v>-</v>
      </c>
      <c r="AA173" s="5" t="str">
        <f t="shared" si="7"/>
        <v>-</v>
      </c>
      <c r="AB173" s="12" t="str">
        <f t="shared" si="7"/>
        <v>-</v>
      </c>
    </row>
    <row r="174" spans="1:28" x14ac:dyDescent="0.2">
      <c r="A174" s="15">
        <v>455</v>
      </c>
      <c r="B174" s="16">
        <v>0</v>
      </c>
      <c r="C174" s="17">
        <v>1300051438963</v>
      </c>
      <c r="D174" s="17"/>
      <c r="E174" s="7">
        <v>1.1819999999999999</v>
      </c>
      <c r="F174" s="2">
        <v>1455.47</v>
      </c>
      <c r="G174" s="2">
        <v>1.86</v>
      </c>
      <c r="H174" s="2">
        <v>1.86</v>
      </c>
      <c r="I174" s="1">
        <v>0</v>
      </c>
      <c r="J174" s="2">
        <v>0</v>
      </c>
      <c r="K174" s="2">
        <v>0</v>
      </c>
      <c r="L174" s="8">
        <v>0</v>
      </c>
      <c r="M174" s="9">
        <v>1.1819999999999999</v>
      </c>
      <c r="N174" s="3">
        <v>1455.47</v>
      </c>
      <c r="O174" s="3">
        <v>1.86</v>
      </c>
      <c r="P174" s="3">
        <v>1.86</v>
      </c>
      <c r="Q174" s="4">
        <v>0</v>
      </c>
      <c r="R174" s="3">
        <v>0</v>
      </c>
      <c r="S174" s="3">
        <v>0</v>
      </c>
      <c r="T174" s="10">
        <v>0</v>
      </c>
      <c r="U174" s="11" t="str">
        <f t="shared" si="8"/>
        <v>-</v>
      </c>
      <c r="V174" s="5" t="str">
        <f t="shared" si="7"/>
        <v>-</v>
      </c>
      <c r="W174" s="5" t="str">
        <f t="shared" si="7"/>
        <v>-</v>
      </c>
      <c r="X174" s="5" t="str">
        <f t="shared" si="7"/>
        <v>-</v>
      </c>
      <c r="Y174" s="5" t="str">
        <f t="shared" si="7"/>
        <v>-</v>
      </c>
      <c r="Z174" s="5" t="str">
        <f t="shared" si="7"/>
        <v>-</v>
      </c>
      <c r="AA174" s="5" t="str">
        <f t="shared" si="7"/>
        <v>-</v>
      </c>
      <c r="AB174" s="12" t="str">
        <f t="shared" si="7"/>
        <v>-</v>
      </c>
    </row>
    <row r="175" spans="1:28" x14ac:dyDescent="0.2">
      <c r="A175" s="15">
        <v>456</v>
      </c>
      <c r="B175" s="16">
        <v>0</v>
      </c>
      <c r="C175" s="17">
        <v>1300051517481</v>
      </c>
      <c r="D175" s="17"/>
      <c r="E175" s="7">
        <v>0</v>
      </c>
      <c r="F175" s="2">
        <v>148.24</v>
      </c>
      <c r="G175" s="2">
        <v>7.4</v>
      </c>
      <c r="H175" s="2">
        <v>7.4</v>
      </c>
      <c r="I175" s="1">
        <v>0</v>
      </c>
      <c r="J175" s="2">
        <v>0</v>
      </c>
      <c r="K175" s="2">
        <v>0</v>
      </c>
      <c r="L175" s="8">
        <v>0</v>
      </c>
      <c r="M175" s="9">
        <v>0</v>
      </c>
      <c r="N175" s="3">
        <v>148.24</v>
      </c>
      <c r="O175" s="3">
        <v>7.4</v>
      </c>
      <c r="P175" s="3">
        <v>7.4</v>
      </c>
      <c r="Q175" s="4">
        <v>0</v>
      </c>
      <c r="R175" s="3">
        <v>0</v>
      </c>
      <c r="S175" s="3">
        <v>0</v>
      </c>
      <c r="T175" s="10">
        <v>0</v>
      </c>
      <c r="U175" s="11" t="str">
        <f t="shared" si="8"/>
        <v>-</v>
      </c>
      <c r="V175" s="5" t="str">
        <f t="shared" si="7"/>
        <v>-</v>
      </c>
      <c r="W175" s="5" t="str">
        <f t="shared" si="7"/>
        <v>-</v>
      </c>
      <c r="X175" s="5" t="str">
        <f t="shared" si="7"/>
        <v>-</v>
      </c>
      <c r="Y175" s="5" t="str">
        <f t="shared" si="7"/>
        <v>-</v>
      </c>
      <c r="Z175" s="5" t="str">
        <f t="shared" si="7"/>
        <v>-</v>
      </c>
      <c r="AA175" s="5" t="str">
        <f t="shared" si="7"/>
        <v>-</v>
      </c>
      <c r="AB175" s="12" t="str">
        <f t="shared" si="7"/>
        <v>-</v>
      </c>
    </row>
    <row r="176" spans="1:28" x14ac:dyDescent="0.2">
      <c r="A176" s="15">
        <v>457</v>
      </c>
      <c r="B176" s="16">
        <v>0</v>
      </c>
      <c r="C176" s="17">
        <v>1300051708346</v>
      </c>
      <c r="D176" s="17"/>
      <c r="E176" s="7">
        <v>0</v>
      </c>
      <c r="F176" s="2">
        <v>148.24</v>
      </c>
      <c r="G176" s="2">
        <v>6.39</v>
      </c>
      <c r="H176" s="2">
        <v>6.39</v>
      </c>
      <c r="I176" s="1">
        <v>0</v>
      </c>
      <c r="J176" s="2">
        <v>0</v>
      </c>
      <c r="K176" s="2">
        <v>0</v>
      </c>
      <c r="L176" s="8">
        <v>0</v>
      </c>
      <c r="M176" s="9">
        <v>0</v>
      </c>
      <c r="N176" s="3">
        <v>148.24</v>
      </c>
      <c r="O176" s="3">
        <v>6.4</v>
      </c>
      <c r="P176" s="3">
        <v>6.4</v>
      </c>
      <c r="Q176" s="4">
        <v>0</v>
      </c>
      <c r="R176" s="3">
        <v>0</v>
      </c>
      <c r="S176" s="3">
        <v>0</v>
      </c>
      <c r="T176" s="10">
        <v>0</v>
      </c>
      <c r="U176" s="11" t="str">
        <f t="shared" si="8"/>
        <v>-</v>
      </c>
      <c r="V176" s="5" t="str">
        <f t="shared" si="7"/>
        <v>-</v>
      </c>
      <c r="W176" s="5">
        <f t="shared" si="7"/>
        <v>1.5649452269171635E-3</v>
      </c>
      <c r="X176" s="5">
        <f t="shared" si="7"/>
        <v>1.5649452269171635E-3</v>
      </c>
      <c r="Y176" s="5" t="str">
        <f t="shared" si="7"/>
        <v>-</v>
      </c>
      <c r="Z176" s="5" t="str">
        <f t="shared" si="7"/>
        <v>-</v>
      </c>
      <c r="AA176" s="5" t="str">
        <f t="shared" si="7"/>
        <v>-</v>
      </c>
      <c r="AB176" s="12" t="str">
        <f t="shared" si="7"/>
        <v>-</v>
      </c>
    </row>
    <row r="177" spans="1:28" x14ac:dyDescent="0.2">
      <c r="A177" s="15">
        <v>458</v>
      </c>
      <c r="B177" s="16">
        <v>0</v>
      </c>
      <c r="C177" s="17">
        <v>1300052182955</v>
      </c>
      <c r="D177" s="17"/>
      <c r="E177" s="7">
        <v>0.439</v>
      </c>
      <c r="F177" s="2">
        <v>148.24</v>
      </c>
      <c r="G177" s="2">
        <v>17.84</v>
      </c>
      <c r="H177" s="2">
        <v>17.84</v>
      </c>
      <c r="I177" s="1">
        <v>0</v>
      </c>
      <c r="J177" s="2">
        <v>0</v>
      </c>
      <c r="K177" s="2">
        <v>0</v>
      </c>
      <c r="L177" s="8">
        <v>0</v>
      </c>
      <c r="M177" s="9">
        <v>0.439</v>
      </c>
      <c r="N177" s="3">
        <v>148.24</v>
      </c>
      <c r="O177" s="3">
        <v>17.850000000000001</v>
      </c>
      <c r="P177" s="3">
        <v>17.850000000000001</v>
      </c>
      <c r="Q177" s="4">
        <v>0</v>
      </c>
      <c r="R177" s="3">
        <v>0</v>
      </c>
      <c r="S177" s="3">
        <v>0</v>
      </c>
      <c r="T177" s="10">
        <v>0</v>
      </c>
      <c r="U177" s="11" t="str">
        <f t="shared" si="8"/>
        <v>-</v>
      </c>
      <c r="V177" s="5" t="str">
        <f t="shared" si="7"/>
        <v>-</v>
      </c>
      <c r="W177" s="5">
        <f t="shared" si="7"/>
        <v>5.6053811659201585E-4</v>
      </c>
      <c r="X177" s="5">
        <f t="shared" si="7"/>
        <v>5.6053811659201585E-4</v>
      </c>
      <c r="Y177" s="5" t="str">
        <f t="shared" si="7"/>
        <v>-</v>
      </c>
      <c r="Z177" s="5" t="str">
        <f t="shared" si="7"/>
        <v>-</v>
      </c>
      <c r="AA177" s="5" t="str">
        <f t="shared" si="7"/>
        <v>-</v>
      </c>
      <c r="AB177" s="12" t="str">
        <f t="shared" si="7"/>
        <v>-</v>
      </c>
    </row>
    <row r="178" spans="1:28" x14ac:dyDescent="0.2">
      <c r="A178" s="15">
        <v>459</v>
      </c>
      <c r="B178" s="16">
        <v>0</v>
      </c>
      <c r="C178" s="17">
        <v>1300053398578</v>
      </c>
      <c r="D178" s="17"/>
      <c r="E178" s="7">
        <v>0.66300000000000003</v>
      </c>
      <c r="F178" s="2">
        <v>1455.47</v>
      </c>
      <c r="G178" s="2">
        <v>3.9</v>
      </c>
      <c r="H178" s="2">
        <v>3.9</v>
      </c>
      <c r="I178" s="1">
        <v>0</v>
      </c>
      <c r="J178" s="2">
        <v>0</v>
      </c>
      <c r="K178" s="2">
        <v>0</v>
      </c>
      <c r="L178" s="8">
        <v>0</v>
      </c>
      <c r="M178" s="9">
        <v>0.66300000000000003</v>
      </c>
      <c r="N178" s="3">
        <v>1455.47</v>
      </c>
      <c r="O178" s="3">
        <v>3.91</v>
      </c>
      <c r="P178" s="3">
        <v>3.91</v>
      </c>
      <c r="Q178" s="4">
        <v>0</v>
      </c>
      <c r="R178" s="3">
        <v>0</v>
      </c>
      <c r="S178" s="3">
        <v>0</v>
      </c>
      <c r="T178" s="10">
        <v>0</v>
      </c>
      <c r="U178" s="11" t="str">
        <f t="shared" ref="U178:U213" si="9">IF(M178-E178=0,"-",(M178-E178)/E178)</f>
        <v>-</v>
      </c>
      <c r="V178" s="5" t="str">
        <f t="shared" ref="V178:V213" si="10">IF(N178-F178=0,"-",(N178-F178)/F178)</f>
        <v>-</v>
      </c>
      <c r="W178" s="5">
        <f t="shared" ref="W178:W213" si="11">IF(O178-G178=0,"-",(O178-G178)/G178)</f>
        <v>2.5641025641026235E-3</v>
      </c>
      <c r="X178" s="5">
        <f t="shared" ref="X178:X213" si="12">IF(P178-H178=0,"-",(P178-H178)/H178)</f>
        <v>2.5641025641026235E-3</v>
      </c>
      <c r="Y178" s="5" t="str">
        <f t="shared" ref="Y178:Y213" si="13">IF(Q178-I178=0,"-",(Q178-I178)/I178)</f>
        <v>-</v>
      </c>
      <c r="Z178" s="5" t="str">
        <f t="shared" ref="Z178:Z213" si="14">IF(R178-J178=0,"-",(R178-J178)/J178)</f>
        <v>-</v>
      </c>
      <c r="AA178" s="5" t="str">
        <f t="shared" ref="AA178:AA213" si="15">IF(S178-K178=0,"-",(S178-K178)/K178)</f>
        <v>-</v>
      </c>
      <c r="AB178" s="12" t="str">
        <f t="shared" ref="AB178:AB213" si="16">IF(T178-L178=0,"-",(T178-L178)/L178)</f>
        <v>-</v>
      </c>
    </row>
    <row r="179" spans="1:28" x14ac:dyDescent="0.2">
      <c r="A179" s="15">
        <v>460</v>
      </c>
      <c r="B179" s="16">
        <v>0</v>
      </c>
      <c r="C179" s="17">
        <v>1300054917684</v>
      </c>
      <c r="D179" s="17"/>
      <c r="E179" s="7">
        <v>0.308</v>
      </c>
      <c r="F179" s="2">
        <v>148.24</v>
      </c>
      <c r="G179" s="2">
        <v>3.67</v>
      </c>
      <c r="H179" s="2">
        <v>3.67</v>
      </c>
      <c r="I179" s="1">
        <v>0</v>
      </c>
      <c r="J179" s="2">
        <v>0</v>
      </c>
      <c r="K179" s="2">
        <v>0</v>
      </c>
      <c r="L179" s="8">
        <v>0</v>
      </c>
      <c r="M179" s="9">
        <v>0.308</v>
      </c>
      <c r="N179" s="3">
        <v>148.24</v>
      </c>
      <c r="O179" s="3">
        <v>3.67</v>
      </c>
      <c r="P179" s="3">
        <v>3.67</v>
      </c>
      <c r="Q179" s="4">
        <v>0</v>
      </c>
      <c r="R179" s="3">
        <v>0</v>
      </c>
      <c r="S179" s="3">
        <v>0</v>
      </c>
      <c r="T179" s="10">
        <v>0</v>
      </c>
      <c r="U179" s="11" t="str">
        <f t="shared" si="9"/>
        <v>-</v>
      </c>
      <c r="V179" s="5" t="str">
        <f t="shared" si="10"/>
        <v>-</v>
      </c>
      <c r="W179" s="5" t="str">
        <f t="shared" si="11"/>
        <v>-</v>
      </c>
      <c r="X179" s="5" t="str">
        <f t="shared" si="12"/>
        <v>-</v>
      </c>
      <c r="Y179" s="5" t="str">
        <f t="shared" si="13"/>
        <v>-</v>
      </c>
      <c r="Z179" s="5" t="str">
        <f t="shared" si="14"/>
        <v>-</v>
      </c>
      <c r="AA179" s="5" t="str">
        <f t="shared" si="15"/>
        <v>-</v>
      </c>
      <c r="AB179" s="12" t="str">
        <f t="shared" si="16"/>
        <v>-</v>
      </c>
    </row>
    <row r="180" spans="1:28" x14ac:dyDescent="0.2">
      <c r="A180" s="15">
        <v>461</v>
      </c>
      <c r="B180" s="16">
        <v>0</v>
      </c>
      <c r="C180" s="17">
        <v>1300060172544</v>
      </c>
      <c r="D180" s="17"/>
      <c r="E180" s="7">
        <v>0.309</v>
      </c>
      <c r="F180" s="2">
        <v>1455.47</v>
      </c>
      <c r="G180" s="2">
        <v>10.34</v>
      </c>
      <c r="H180" s="2">
        <v>10.34</v>
      </c>
      <c r="I180" s="1">
        <v>0</v>
      </c>
      <c r="J180" s="2">
        <v>0</v>
      </c>
      <c r="K180" s="2">
        <v>0</v>
      </c>
      <c r="L180" s="8">
        <v>0</v>
      </c>
      <c r="M180" s="9">
        <v>0.309</v>
      </c>
      <c r="N180" s="3">
        <v>1455.47</v>
      </c>
      <c r="O180" s="3">
        <v>10.34</v>
      </c>
      <c r="P180" s="3">
        <v>10.34</v>
      </c>
      <c r="Q180" s="4">
        <v>0</v>
      </c>
      <c r="R180" s="3">
        <v>0</v>
      </c>
      <c r="S180" s="3">
        <v>0</v>
      </c>
      <c r="T180" s="10">
        <v>0</v>
      </c>
      <c r="U180" s="11" t="str">
        <f t="shared" si="9"/>
        <v>-</v>
      </c>
      <c r="V180" s="5" t="str">
        <f t="shared" si="10"/>
        <v>-</v>
      </c>
      <c r="W180" s="5" t="str">
        <f t="shared" si="11"/>
        <v>-</v>
      </c>
      <c r="X180" s="5" t="str">
        <f t="shared" si="12"/>
        <v>-</v>
      </c>
      <c r="Y180" s="5" t="str">
        <f t="shared" si="13"/>
        <v>-</v>
      </c>
      <c r="Z180" s="5" t="str">
        <f t="shared" si="14"/>
        <v>-</v>
      </c>
      <c r="AA180" s="5" t="str">
        <f t="shared" si="15"/>
        <v>-</v>
      </c>
      <c r="AB180" s="12" t="str">
        <f t="shared" si="16"/>
        <v>-</v>
      </c>
    </row>
    <row r="181" spans="1:28" x14ac:dyDescent="0.2">
      <c r="A181" s="13">
        <v>462</v>
      </c>
      <c r="B181" s="13">
        <v>710</v>
      </c>
      <c r="C181" s="17">
        <v>1300035352260</v>
      </c>
      <c r="D181" s="17">
        <v>1300051349870</v>
      </c>
      <c r="E181" s="7">
        <v>0.36899999999999999</v>
      </c>
      <c r="F181" s="2">
        <v>727.73</v>
      </c>
      <c r="G181" s="2">
        <v>2.42</v>
      </c>
      <c r="H181" s="2">
        <v>2.42</v>
      </c>
      <c r="I181" s="1">
        <v>0</v>
      </c>
      <c r="J181" s="2">
        <v>0</v>
      </c>
      <c r="K181" s="2">
        <v>0</v>
      </c>
      <c r="L181" s="8">
        <v>0</v>
      </c>
      <c r="M181" s="9">
        <v>0.36899999999999999</v>
      </c>
      <c r="N181" s="3">
        <v>303.41000000000003</v>
      </c>
      <c r="O181" s="3">
        <v>2.42</v>
      </c>
      <c r="P181" s="3">
        <v>2.42</v>
      </c>
      <c r="Q181" s="4">
        <v>0</v>
      </c>
      <c r="R181" s="3">
        <v>0</v>
      </c>
      <c r="S181" s="3">
        <v>0</v>
      </c>
      <c r="T181" s="10">
        <v>0</v>
      </c>
      <c r="U181" s="11" t="str">
        <f t="shared" si="9"/>
        <v>-</v>
      </c>
      <c r="V181" s="5">
        <f t="shared" si="10"/>
        <v>-0.58307339260439994</v>
      </c>
      <c r="W181" s="5" t="str">
        <f t="shared" si="11"/>
        <v>-</v>
      </c>
      <c r="X181" s="5" t="str">
        <f t="shared" si="12"/>
        <v>-</v>
      </c>
      <c r="Y181" s="5" t="str">
        <f t="shared" si="13"/>
        <v>-</v>
      </c>
      <c r="Z181" s="5" t="str">
        <f t="shared" si="14"/>
        <v>-</v>
      </c>
      <c r="AA181" s="5" t="str">
        <f t="shared" si="15"/>
        <v>-</v>
      </c>
      <c r="AB181" s="12" t="str">
        <f t="shared" si="16"/>
        <v>-</v>
      </c>
    </row>
    <row r="182" spans="1:28" x14ac:dyDescent="0.2">
      <c r="A182" s="13">
        <v>463</v>
      </c>
      <c r="B182" s="13">
        <v>711</v>
      </c>
      <c r="C182" s="17">
        <v>1300035354123</v>
      </c>
      <c r="D182" s="17">
        <v>1300052227204</v>
      </c>
      <c r="E182" s="7">
        <v>1.171</v>
      </c>
      <c r="F182" s="2">
        <v>1400.56</v>
      </c>
      <c r="G182" s="2">
        <v>6.74</v>
      </c>
      <c r="H182" s="2">
        <v>6.74</v>
      </c>
      <c r="I182" s="1">
        <v>-0.629</v>
      </c>
      <c r="J182" s="2">
        <v>280.11</v>
      </c>
      <c r="K182" s="2">
        <v>0.67</v>
      </c>
      <c r="L182" s="8">
        <v>0.67</v>
      </c>
      <c r="M182" s="9">
        <v>1.171</v>
      </c>
      <c r="N182" s="3">
        <v>583.92999999999995</v>
      </c>
      <c r="O182" s="3">
        <v>6.74</v>
      </c>
      <c r="P182" s="3">
        <v>6.74</v>
      </c>
      <c r="Q182" s="4">
        <v>-0.629</v>
      </c>
      <c r="R182" s="3">
        <v>280.11</v>
      </c>
      <c r="S182" s="3">
        <v>0.67</v>
      </c>
      <c r="T182" s="10">
        <v>0.67</v>
      </c>
      <c r="U182" s="11" t="str">
        <f t="shared" si="9"/>
        <v>-</v>
      </c>
      <c r="V182" s="5">
        <f t="shared" si="10"/>
        <v>-0.58307391329182612</v>
      </c>
      <c r="W182" s="5" t="str">
        <f t="shared" si="11"/>
        <v>-</v>
      </c>
      <c r="X182" s="5" t="str">
        <f t="shared" si="12"/>
        <v>-</v>
      </c>
      <c r="Y182" s="5" t="str">
        <f t="shared" si="13"/>
        <v>-</v>
      </c>
      <c r="Z182" s="5" t="str">
        <f t="shared" si="14"/>
        <v>-</v>
      </c>
      <c r="AA182" s="5" t="str">
        <f t="shared" si="15"/>
        <v>-</v>
      </c>
      <c r="AB182" s="12" t="str">
        <f t="shared" si="16"/>
        <v>-</v>
      </c>
    </row>
    <row r="183" spans="1:28" x14ac:dyDescent="0.2">
      <c r="A183" s="13">
        <v>464</v>
      </c>
      <c r="B183" s="13">
        <v>712</v>
      </c>
      <c r="C183" s="17">
        <v>1300035355242</v>
      </c>
      <c r="D183" s="17">
        <v>1300053163518</v>
      </c>
      <c r="E183" s="7">
        <v>2.5609999999999999</v>
      </c>
      <c r="F183" s="2">
        <v>119.07</v>
      </c>
      <c r="G183" s="2">
        <v>4.47</v>
      </c>
      <c r="H183" s="2">
        <v>4.47</v>
      </c>
      <c r="I183" s="1">
        <v>-2.613</v>
      </c>
      <c r="J183" s="2">
        <v>29.17</v>
      </c>
      <c r="K183" s="2">
        <v>0.67</v>
      </c>
      <c r="L183" s="8">
        <v>0.67</v>
      </c>
      <c r="M183" s="9">
        <v>2.5609999999999999</v>
      </c>
      <c r="N183" s="3">
        <v>119.07</v>
      </c>
      <c r="O183" s="3">
        <v>4.47</v>
      </c>
      <c r="P183" s="3">
        <v>4.47</v>
      </c>
      <c r="Q183" s="4">
        <v>-2.613</v>
      </c>
      <c r="R183" s="3">
        <v>29.17</v>
      </c>
      <c r="S183" s="3">
        <v>0.67</v>
      </c>
      <c r="T183" s="10">
        <v>0.67</v>
      </c>
      <c r="U183" s="11" t="str">
        <f t="shared" si="9"/>
        <v>-</v>
      </c>
      <c r="V183" s="5" t="str">
        <f t="shared" si="10"/>
        <v>-</v>
      </c>
      <c r="W183" s="5" t="str">
        <f t="shared" si="11"/>
        <v>-</v>
      </c>
      <c r="X183" s="5" t="str">
        <f t="shared" si="12"/>
        <v>-</v>
      </c>
      <c r="Y183" s="5" t="str">
        <f t="shared" si="13"/>
        <v>-</v>
      </c>
      <c r="Z183" s="5" t="str">
        <f t="shared" si="14"/>
        <v>-</v>
      </c>
      <c r="AA183" s="5" t="str">
        <f t="shared" si="15"/>
        <v>-</v>
      </c>
      <c r="AB183" s="12" t="str">
        <f t="shared" si="16"/>
        <v>-</v>
      </c>
    </row>
    <row r="184" spans="1:28" x14ac:dyDescent="0.2">
      <c r="A184" s="13">
        <v>465</v>
      </c>
      <c r="B184" s="13">
        <v>713</v>
      </c>
      <c r="C184" s="17">
        <v>1300035359770</v>
      </c>
      <c r="D184" s="17">
        <v>1300050970114</v>
      </c>
      <c r="E184" s="7">
        <v>3.3570000000000002</v>
      </c>
      <c r="F184" s="2">
        <v>59.6</v>
      </c>
      <c r="G184" s="2">
        <v>6.26</v>
      </c>
      <c r="H184" s="2">
        <v>6.26</v>
      </c>
      <c r="I184" s="1">
        <v>0</v>
      </c>
      <c r="J184" s="2">
        <v>0</v>
      </c>
      <c r="K184" s="2">
        <v>0</v>
      </c>
      <c r="L184" s="8">
        <v>0</v>
      </c>
      <c r="M184" s="9">
        <v>3.3570000000000002</v>
      </c>
      <c r="N184" s="3">
        <v>24.85</v>
      </c>
      <c r="O184" s="3">
        <v>6.27</v>
      </c>
      <c r="P184" s="3">
        <v>6.27</v>
      </c>
      <c r="Q184" s="4">
        <v>0</v>
      </c>
      <c r="R184" s="3">
        <v>0</v>
      </c>
      <c r="S184" s="3">
        <v>0</v>
      </c>
      <c r="T184" s="10">
        <v>0</v>
      </c>
      <c r="U184" s="11" t="str">
        <f t="shared" si="9"/>
        <v>-</v>
      </c>
      <c r="V184" s="5">
        <f t="shared" si="10"/>
        <v>-0.58305369127516782</v>
      </c>
      <c r="W184" s="5">
        <f>IF(O184-G184=0,"-",(O184-G184)/G184)</f>
        <v>1.5974440894568351E-3</v>
      </c>
      <c r="X184" s="5">
        <f t="shared" si="12"/>
        <v>1.5974440894568351E-3</v>
      </c>
      <c r="Y184" s="5" t="str">
        <f t="shared" si="13"/>
        <v>-</v>
      </c>
      <c r="Z184" s="5" t="str">
        <f t="shared" si="14"/>
        <v>-</v>
      </c>
      <c r="AA184" s="5" t="str">
        <f t="shared" si="15"/>
        <v>-</v>
      </c>
      <c r="AB184" s="12" t="str">
        <f t="shared" si="16"/>
        <v>-</v>
      </c>
    </row>
    <row r="185" spans="1:28" x14ac:dyDescent="0.2">
      <c r="A185" s="13">
        <v>466</v>
      </c>
      <c r="B185" s="13">
        <v>714</v>
      </c>
      <c r="C185" s="17">
        <v>1300035401331</v>
      </c>
      <c r="D185" s="17">
        <v>1300052226920</v>
      </c>
      <c r="E185" s="7">
        <v>1.048</v>
      </c>
      <c r="F185" s="2">
        <v>822.66</v>
      </c>
      <c r="G185" s="2">
        <v>6.41</v>
      </c>
      <c r="H185" s="2">
        <v>6.41</v>
      </c>
      <c r="I185" s="1">
        <v>0</v>
      </c>
      <c r="J185" s="2">
        <v>0</v>
      </c>
      <c r="K185" s="2">
        <v>0</v>
      </c>
      <c r="L185" s="8">
        <v>0</v>
      </c>
      <c r="M185" s="9">
        <v>1.048</v>
      </c>
      <c r="N185" s="3">
        <v>342.99</v>
      </c>
      <c r="O185" s="3">
        <v>6.42</v>
      </c>
      <c r="P185" s="3">
        <v>6.42</v>
      </c>
      <c r="Q185" s="4">
        <v>0</v>
      </c>
      <c r="R185" s="3">
        <v>0</v>
      </c>
      <c r="S185" s="3">
        <v>0</v>
      </c>
      <c r="T185" s="10">
        <v>0</v>
      </c>
      <c r="U185" s="11" t="str">
        <f t="shared" si="9"/>
        <v>-</v>
      </c>
      <c r="V185" s="5">
        <f t="shared" si="10"/>
        <v>-0.583071985996645</v>
      </c>
      <c r="W185" s="5">
        <f t="shared" si="11"/>
        <v>1.5600624024960665E-3</v>
      </c>
      <c r="X185" s="5">
        <f t="shared" si="12"/>
        <v>1.5600624024960665E-3</v>
      </c>
      <c r="Y185" s="5" t="str">
        <f t="shared" si="13"/>
        <v>-</v>
      </c>
      <c r="Z185" s="5" t="str">
        <f t="shared" si="14"/>
        <v>-</v>
      </c>
      <c r="AA185" s="5" t="str">
        <f t="shared" si="15"/>
        <v>-</v>
      </c>
      <c r="AB185" s="12" t="str">
        <f t="shared" si="16"/>
        <v>-</v>
      </c>
    </row>
    <row r="186" spans="1:28" x14ac:dyDescent="0.2">
      <c r="A186" s="13">
        <v>467</v>
      </c>
      <c r="B186" s="13">
        <v>715</v>
      </c>
      <c r="C186" s="17">
        <v>1300035353148</v>
      </c>
      <c r="D186" s="17">
        <v>1300052368838</v>
      </c>
      <c r="E186" s="7">
        <v>0.81599999999999995</v>
      </c>
      <c r="F186" s="2">
        <v>1780.48</v>
      </c>
      <c r="G186" s="2">
        <v>5.01</v>
      </c>
      <c r="H186" s="2">
        <v>5.01</v>
      </c>
      <c r="I186" s="1">
        <v>0</v>
      </c>
      <c r="J186" s="2">
        <v>0</v>
      </c>
      <c r="K186" s="2">
        <v>0</v>
      </c>
      <c r="L186" s="8">
        <v>0</v>
      </c>
      <c r="M186" s="9">
        <v>0.81599999999999995</v>
      </c>
      <c r="N186" s="3">
        <v>742.33</v>
      </c>
      <c r="O186" s="3">
        <v>5.01</v>
      </c>
      <c r="P186" s="3">
        <v>5.01</v>
      </c>
      <c r="Q186" s="4">
        <v>0</v>
      </c>
      <c r="R186" s="3">
        <v>0</v>
      </c>
      <c r="S186" s="3">
        <v>0</v>
      </c>
      <c r="T186" s="10">
        <v>0</v>
      </c>
      <c r="U186" s="11" t="str">
        <f t="shared" si="9"/>
        <v>-</v>
      </c>
      <c r="V186" s="5">
        <f t="shared" si="10"/>
        <v>-0.58307310388209921</v>
      </c>
      <c r="W186" s="5" t="str">
        <f t="shared" si="11"/>
        <v>-</v>
      </c>
      <c r="X186" s="5" t="str">
        <f t="shared" si="12"/>
        <v>-</v>
      </c>
      <c r="Y186" s="5" t="str">
        <f t="shared" si="13"/>
        <v>-</v>
      </c>
      <c r="Z186" s="5" t="str">
        <f t="shared" si="14"/>
        <v>-</v>
      </c>
      <c r="AA186" s="5" t="str">
        <f t="shared" si="15"/>
        <v>-</v>
      </c>
      <c r="AB186" s="12" t="str">
        <f t="shared" si="16"/>
        <v>-</v>
      </c>
    </row>
    <row r="187" spans="1:28" x14ac:dyDescent="0.2">
      <c r="A187" s="13">
        <v>468</v>
      </c>
      <c r="B187" s="13">
        <v>703</v>
      </c>
      <c r="C187" s="17">
        <v>1300035355794</v>
      </c>
      <c r="D187" s="17">
        <v>1300050867791</v>
      </c>
      <c r="E187" s="7">
        <v>1.357</v>
      </c>
      <c r="F187" s="2">
        <v>916.41</v>
      </c>
      <c r="G187" s="2">
        <v>3.26</v>
      </c>
      <c r="H187" s="2">
        <v>3.26</v>
      </c>
      <c r="I187" s="1">
        <v>0</v>
      </c>
      <c r="J187" s="2">
        <v>0</v>
      </c>
      <c r="K187" s="2">
        <v>0</v>
      </c>
      <c r="L187" s="8">
        <v>0</v>
      </c>
      <c r="M187" s="9">
        <v>1.357</v>
      </c>
      <c r="N187" s="3">
        <v>382.08</v>
      </c>
      <c r="O187" s="3">
        <v>3.26</v>
      </c>
      <c r="P187" s="3">
        <v>3.26</v>
      </c>
      <c r="Q187" s="4">
        <v>0</v>
      </c>
      <c r="R187" s="3">
        <v>0</v>
      </c>
      <c r="S187" s="3">
        <v>0</v>
      </c>
      <c r="T187" s="10">
        <v>0</v>
      </c>
      <c r="U187" s="11" t="str">
        <f t="shared" si="9"/>
        <v>-</v>
      </c>
      <c r="V187" s="5">
        <f t="shared" si="10"/>
        <v>-0.58306871378531433</v>
      </c>
      <c r="W187" s="5" t="str">
        <f t="shared" si="11"/>
        <v>-</v>
      </c>
      <c r="X187" s="5" t="str">
        <f t="shared" si="12"/>
        <v>-</v>
      </c>
      <c r="Y187" s="5" t="str">
        <f t="shared" si="13"/>
        <v>-</v>
      </c>
      <c r="Z187" s="5" t="str">
        <f t="shared" si="14"/>
        <v>-</v>
      </c>
      <c r="AA187" s="5" t="str">
        <f t="shared" si="15"/>
        <v>-</v>
      </c>
      <c r="AB187" s="12" t="str">
        <f t="shared" si="16"/>
        <v>-</v>
      </c>
    </row>
    <row r="188" spans="1:28" x14ac:dyDescent="0.2">
      <c r="A188" s="13">
        <v>469</v>
      </c>
      <c r="B188" s="13">
        <v>704</v>
      </c>
      <c r="C188" s="17">
        <v>1300035355882</v>
      </c>
      <c r="D188" s="17">
        <v>1300050867807</v>
      </c>
      <c r="E188" s="7">
        <v>1.3660000000000001</v>
      </c>
      <c r="F188" s="2">
        <v>709.07</v>
      </c>
      <c r="G188" s="2">
        <v>2.99</v>
      </c>
      <c r="H188" s="2">
        <v>2.99</v>
      </c>
      <c r="I188" s="1">
        <v>0</v>
      </c>
      <c r="J188" s="2">
        <v>0</v>
      </c>
      <c r="K188" s="2">
        <v>0</v>
      </c>
      <c r="L188" s="8">
        <v>0</v>
      </c>
      <c r="M188" s="9">
        <v>1.3660000000000001</v>
      </c>
      <c r="N188" s="3">
        <v>295.63</v>
      </c>
      <c r="O188" s="3">
        <v>2.99</v>
      </c>
      <c r="P188" s="3">
        <v>2.99</v>
      </c>
      <c r="Q188" s="4">
        <v>0</v>
      </c>
      <c r="R188" s="3">
        <v>0</v>
      </c>
      <c r="S188" s="3">
        <v>0</v>
      </c>
      <c r="T188" s="10">
        <v>0</v>
      </c>
      <c r="U188" s="11" t="str">
        <f t="shared" si="9"/>
        <v>-</v>
      </c>
      <c r="V188" s="5">
        <f t="shared" si="10"/>
        <v>-0.58307360345240955</v>
      </c>
      <c r="W188" s="5" t="str">
        <f t="shared" si="11"/>
        <v>-</v>
      </c>
      <c r="X188" s="5" t="str">
        <f t="shared" si="12"/>
        <v>-</v>
      </c>
      <c r="Y188" s="5" t="str">
        <f t="shared" si="13"/>
        <v>-</v>
      </c>
      <c r="Z188" s="5" t="str">
        <f t="shared" si="14"/>
        <v>-</v>
      </c>
      <c r="AA188" s="5" t="str">
        <f t="shared" si="15"/>
        <v>-</v>
      </c>
      <c r="AB188" s="12" t="str">
        <f t="shared" si="16"/>
        <v>-</v>
      </c>
    </row>
    <row r="189" spans="1:28" x14ac:dyDescent="0.2">
      <c r="A189" s="13">
        <v>470</v>
      </c>
      <c r="B189" s="13">
        <v>718</v>
      </c>
      <c r="C189" s="17">
        <v>1300035355190</v>
      </c>
      <c r="D189" s="17">
        <v>1300054580101</v>
      </c>
      <c r="E189" s="7">
        <v>2.742</v>
      </c>
      <c r="F189" s="2">
        <v>140.83000000000001</v>
      </c>
      <c r="G189" s="2">
        <v>15.55</v>
      </c>
      <c r="H189" s="2">
        <v>15.55</v>
      </c>
      <c r="I189" s="1">
        <v>-3.488</v>
      </c>
      <c r="J189" s="2">
        <v>7.41</v>
      </c>
      <c r="K189" s="2">
        <v>0.67</v>
      </c>
      <c r="L189" s="8">
        <v>0.67</v>
      </c>
      <c r="M189" s="9">
        <v>2.742</v>
      </c>
      <c r="N189" s="3">
        <v>140.83000000000001</v>
      </c>
      <c r="O189" s="3">
        <v>15.55</v>
      </c>
      <c r="P189" s="3">
        <v>15.55</v>
      </c>
      <c r="Q189" s="4">
        <v>-3.488</v>
      </c>
      <c r="R189" s="3">
        <v>7.41</v>
      </c>
      <c r="S189" s="3">
        <v>0.67</v>
      </c>
      <c r="T189" s="10">
        <v>0.67</v>
      </c>
      <c r="U189" s="11" t="str">
        <f t="shared" si="9"/>
        <v>-</v>
      </c>
      <c r="V189" s="5" t="str">
        <f t="shared" si="10"/>
        <v>-</v>
      </c>
      <c r="W189" s="5" t="str">
        <f t="shared" si="11"/>
        <v>-</v>
      </c>
      <c r="X189" s="5" t="str">
        <f t="shared" si="12"/>
        <v>-</v>
      </c>
      <c r="Y189" s="5" t="str">
        <f t="shared" si="13"/>
        <v>-</v>
      </c>
      <c r="Z189" s="5" t="str">
        <f t="shared" si="14"/>
        <v>-</v>
      </c>
      <c r="AA189" s="5" t="str">
        <f t="shared" si="15"/>
        <v>-</v>
      </c>
      <c r="AB189" s="12" t="str">
        <f t="shared" si="16"/>
        <v>-</v>
      </c>
    </row>
    <row r="190" spans="1:28" x14ac:dyDescent="0.2">
      <c r="A190" s="13">
        <v>471</v>
      </c>
      <c r="B190" s="13">
        <v>0</v>
      </c>
      <c r="C190" s="17">
        <v>1300035359813</v>
      </c>
      <c r="D190" s="17"/>
      <c r="E190" s="7">
        <v>3.2509999999999999</v>
      </c>
      <c r="F190" s="2">
        <v>148.24</v>
      </c>
      <c r="G190" s="2">
        <v>5.79</v>
      </c>
      <c r="H190" s="2">
        <v>5.79</v>
      </c>
      <c r="I190" s="1">
        <v>0</v>
      </c>
      <c r="J190" s="2">
        <v>0</v>
      </c>
      <c r="K190" s="2">
        <v>0</v>
      </c>
      <c r="L190" s="8">
        <v>0</v>
      </c>
      <c r="M190" s="9">
        <v>3.2509999999999999</v>
      </c>
      <c r="N190" s="3">
        <v>148.24</v>
      </c>
      <c r="O190" s="3">
        <v>5.79</v>
      </c>
      <c r="P190" s="3">
        <v>5.79</v>
      </c>
      <c r="Q190" s="4">
        <v>0</v>
      </c>
      <c r="R190" s="3">
        <v>0</v>
      </c>
      <c r="S190" s="3">
        <v>0</v>
      </c>
      <c r="T190" s="10">
        <v>0</v>
      </c>
      <c r="U190" s="11" t="str">
        <f t="shared" si="9"/>
        <v>-</v>
      </c>
      <c r="V190" s="5" t="str">
        <f t="shared" si="10"/>
        <v>-</v>
      </c>
      <c r="W190" s="5" t="str">
        <f t="shared" si="11"/>
        <v>-</v>
      </c>
      <c r="X190" s="5" t="str">
        <f t="shared" si="12"/>
        <v>-</v>
      </c>
      <c r="Y190" s="5" t="str">
        <f t="shared" si="13"/>
        <v>-</v>
      </c>
      <c r="Z190" s="5" t="str">
        <f t="shared" si="14"/>
        <v>-</v>
      </c>
      <c r="AA190" s="5" t="str">
        <f t="shared" si="15"/>
        <v>-</v>
      </c>
      <c r="AB190" s="12" t="str">
        <f t="shared" si="16"/>
        <v>-</v>
      </c>
    </row>
    <row r="191" spans="1:28" x14ac:dyDescent="0.2">
      <c r="A191" s="13">
        <v>472</v>
      </c>
      <c r="B191" s="13">
        <v>0</v>
      </c>
      <c r="C191" s="17">
        <v>1300035362746</v>
      </c>
      <c r="D191" s="17"/>
      <c r="E191" s="7">
        <v>0</v>
      </c>
      <c r="F191" s="2">
        <v>148.24</v>
      </c>
      <c r="G191" s="2">
        <v>7.63</v>
      </c>
      <c r="H191" s="2">
        <v>7.63</v>
      </c>
      <c r="I191" s="1">
        <v>0</v>
      </c>
      <c r="J191" s="2">
        <v>0</v>
      </c>
      <c r="K191" s="2">
        <v>0</v>
      </c>
      <c r="L191" s="8">
        <v>0</v>
      </c>
      <c r="M191" s="9">
        <v>0</v>
      </c>
      <c r="N191" s="3">
        <v>148.24</v>
      </c>
      <c r="O191" s="3">
        <v>7.64</v>
      </c>
      <c r="P191" s="3">
        <v>7.64</v>
      </c>
      <c r="Q191" s="4">
        <v>0</v>
      </c>
      <c r="R191" s="3">
        <v>0</v>
      </c>
      <c r="S191" s="3">
        <v>0</v>
      </c>
      <c r="T191" s="10">
        <v>0</v>
      </c>
      <c r="U191" s="11" t="str">
        <f t="shared" si="9"/>
        <v>-</v>
      </c>
      <c r="V191" s="5" t="str">
        <f t="shared" si="10"/>
        <v>-</v>
      </c>
      <c r="W191" s="5">
        <f t="shared" si="11"/>
        <v>1.3106159895150441E-3</v>
      </c>
      <c r="X191" s="5">
        <f t="shared" si="12"/>
        <v>1.3106159895150441E-3</v>
      </c>
      <c r="Y191" s="5" t="str">
        <f t="shared" si="13"/>
        <v>-</v>
      </c>
      <c r="Z191" s="5" t="str">
        <f t="shared" si="14"/>
        <v>-</v>
      </c>
      <c r="AA191" s="5" t="str">
        <f t="shared" si="15"/>
        <v>-</v>
      </c>
      <c r="AB191" s="12" t="str">
        <f t="shared" si="16"/>
        <v>-</v>
      </c>
    </row>
    <row r="192" spans="1:28" x14ac:dyDescent="0.2">
      <c r="A192" s="13">
        <v>473</v>
      </c>
      <c r="B192" s="13">
        <v>0</v>
      </c>
      <c r="C192" s="17">
        <v>1300035366174</v>
      </c>
      <c r="D192" s="17"/>
      <c r="E192" s="7">
        <v>1.4670000000000001</v>
      </c>
      <c r="F192" s="2">
        <v>148.24</v>
      </c>
      <c r="G192" s="2">
        <v>11.47</v>
      </c>
      <c r="H192" s="2">
        <v>11.47</v>
      </c>
      <c r="I192" s="1">
        <v>0</v>
      </c>
      <c r="J192" s="2">
        <v>0</v>
      </c>
      <c r="K192" s="2">
        <v>0</v>
      </c>
      <c r="L192" s="8">
        <v>0</v>
      </c>
      <c r="M192" s="9">
        <v>1.4670000000000001</v>
      </c>
      <c r="N192" s="3">
        <v>148.24</v>
      </c>
      <c r="O192" s="3">
        <v>11.47</v>
      </c>
      <c r="P192" s="3">
        <v>11.47</v>
      </c>
      <c r="Q192" s="4">
        <v>0</v>
      </c>
      <c r="R192" s="3">
        <v>0</v>
      </c>
      <c r="S192" s="3">
        <v>0</v>
      </c>
      <c r="T192" s="10">
        <v>0</v>
      </c>
      <c r="U192" s="11" t="str">
        <f t="shared" si="9"/>
        <v>-</v>
      </c>
      <c r="V192" s="5" t="str">
        <f t="shared" si="10"/>
        <v>-</v>
      </c>
      <c r="W192" s="5" t="str">
        <f t="shared" si="11"/>
        <v>-</v>
      </c>
      <c r="X192" s="5" t="str">
        <f t="shared" si="12"/>
        <v>-</v>
      </c>
      <c r="Y192" s="5" t="str">
        <f t="shared" si="13"/>
        <v>-</v>
      </c>
      <c r="Z192" s="5" t="str">
        <f t="shared" si="14"/>
        <v>-</v>
      </c>
      <c r="AA192" s="5" t="str">
        <f t="shared" si="15"/>
        <v>-</v>
      </c>
      <c r="AB192" s="12" t="str">
        <f t="shared" si="16"/>
        <v>-</v>
      </c>
    </row>
    <row r="193" spans="1:28" x14ac:dyDescent="0.2">
      <c r="A193" s="13">
        <v>474</v>
      </c>
      <c r="B193" s="13">
        <v>0</v>
      </c>
      <c r="C193" s="17">
        <v>1300035438261</v>
      </c>
      <c r="D193" s="17"/>
      <c r="E193" s="7">
        <v>2.0609999999999999</v>
      </c>
      <c r="F193" s="2">
        <v>148.24</v>
      </c>
      <c r="G193" s="2">
        <v>8.59</v>
      </c>
      <c r="H193" s="2">
        <v>8.59</v>
      </c>
      <c r="I193" s="1">
        <v>0</v>
      </c>
      <c r="J193" s="2">
        <v>0</v>
      </c>
      <c r="K193" s="2">
        <v>0</v>
      </c>
      <c r="L193" s="8">
        <v>0</v>
      </c>
      <c r="M193" s="9">
        <v>2.0609999999999999</v>
      </c>
      <c r="N193" s="3">
        <v>148.24</v>
      </c>
      <c r="O193" s="3">
        <v>8.59</v>
      </c>
      <c r="P193" s="3">
        <v>8.59</v>
      </c>
      <c r="Q193" s="4">
        <v>0</v>
      </c>
      <c r="R193" s="3">
        <v>0</v>
      </c>
      <c r="S193" s="3">
        <v>0</v>
      </c>
      <c r="T193" s="10">
        <v>0</v>
      </c>
      <c r="U193" s="11" t="str">
        <f t="shared" si="9"/>
        <v>-</v>
      </c>
      <c r="V193" s="5" t="str">
        <f t="shared" si="10"/>
        <v>-</v>
      </c>
      <c r="W193" s="5" t="str">
        <f t="shared" si="11"/>
        <v>-</v>
      </c>
      <c r="X193" s="5" t="str">
        <f t="shared" si="12"/>
        <v>-</v>
      </c>
      <c r="Y193" s="5" t="str">
        <f t="shared" si="13"/>
        <v>-</v>
      </c>
      <c r="Z193" s="5" t="str">
        <f t="shared" si="14"/>
        <v>-</v>
      </c>
      <c r="AA193" s="5" t="str">
        <f t="shared" si="15"/>
        <v>-</v>
      </c>
      <c r="AB193" s="12" t="str">
        <f t="shared" si="16"/>
        <v>-</v>
      </c>
    </row>
    <row r="194" spans="1:28" x14ac:dyDescent="0.2">
      <c r="A194" s="13">
        <v>475</v>
      </c>
      <c r="B194" s="13">
        <v>0</v>
      </c>
      <c r="C194" s="17">
        <v>1300060172562</v>
      </c>
      <c r="D194" s="17"/>
      <c r="E194" s="7">
        <v>0.312</v>
      </c>
      <c r="F194" s="2">
        <v>74.12</v>
      </c>
      <c r="G194" s="2">
        <v>3.26</v>
      </c>
      <c r="H194" s="2">
        <v>3.26</v>
      </c>
      <c r="I194" s="1">
        <v>0</v>
      </c>
      <c r="J194" s="2">
        <v>0</v>
      </c>
      <c r="K194" s="2">
        <v>0</v>
      </c>
      <c r="L194" s="8">
        <v>0</v>
      </c>
      <c r="M194" s="9">
        <v>0.312</v>
      </c>
      <c r="N194" s="3">
        <v>74.12</v>
      </c>
      <c r="O194" s="3">
        <v>3.26</v>
      </c>
      <c r="P194" s="3">
        <v>3.26</v>
      </c>
      <c r="Q194" s="4">
        <v>0</v>
      </c>
      <c r="R194" s="3">
        <v>0</v>
      </c>
      <c r="S194" s="3">
        <v>0</v>
      </c>
      <c r="T194" s="10">
        <v>0</v>
      </c>
      <c r="U194" s="11" t="str">
        <f t="shared" si="9"/>
        <v>-</v>
      </c>
      <c r="V194" s="5" t="str">
        <f t="shared" si="10"/>
        <v>-</v>
      </c>
      <c r="W194" s="5" t="str">
        <f t="shared" si="11"/>
        <v>-</v>
      </c>
      <c r="X194" s="5" t="str">
        <f t="shared" si="12"/>
        <v>-</v>
      </c>
      <c r="Y194" s="5" t="str">
        <f t="shared" si="13"/>
        <v>-</v>
      </c>
      <c r="Z194" s="5" t="str">
        <f t="shared" si="14"/>
        <v>-</v>
      </c>
      <c r="AA194" s="5" t="str">
        <f t="shared" si="15"/>
        <v>-</v>
      </c>
      <c r="AB194" s="12" t="str">
        <f t="shared" si="16"/>
        <v>-</v>
      </c>
    </row>
    <row r="195" spans="1:28" x14ac:dyDescent="0.2">
      <c r="A195" s="13">
        <v>476</v>
      </c>
      <c r="B195" s="13">
        <v>0</v>
      </c>
      <c r="C195" s="17">
        <v>1300050712379</v>
      </c>
      <c r="D195" s="17"/>
      <c r="E195" s="7">
        <v>1.454</v>
      </c>
      <c r="F195" s="2">
        <v>148.24</v>
      </c>
      <c r="G195" s="2">
        <v>5.94</v>
      </c>
      <c r="H195" s="2">
        <v>5.94</v>
      </c>
      <c r="I195" s="1">
        <v>0</v>
      </c>
      <c r="J195" s="2">
        <v>0</v>
      </c>
      <c r="K195" s="2">
        <v>0</v>
      </c>
      <c r="L195" s="8">
        <v>0</v>
      </c>
      <c r="M195" s="9">
        <v>1.454</v>
      </c>
      <c r="N195" s="3">
        <v>148.24</v>
      </c>
      <c r="O195" s="3">
        <v>5.94</v>
      </c>
      <c r="P195" s="3">
        <v>5.94</v>
      </c>
      <c r="Q195" s="4">
        <v>0</v>
      </c>
      <c r="R195" s="3">
        <v>0</v>
      </c>
      <c r="S195" s="3">
        <v>0</v>
      </c>
      <c r="T195" s="10">
        <v>0</v>
      </c>
      <c r="U195" s="11" t="str">
        <f t="shared" si="9"/>
        <v>-</v>
      </c>
      <c r="V195" s="5" t="str">
        <f t="shared" si="10"/>
        <v>-</v>
      </c>
      <c r="W195" s="5" t="str">
        <f t="shared" si="11"/>
        <v>-</v>
      </c>
      <c r="X195" s="5" t="str">
        <f t="shared" si="12"/>
        <v>-</v>
      </c>
      <c r="Y195" s="5" t="str">
        <f t="shared" si="13"/>
        <v>-</v>
      </c>
      <c r="Z195" s="5" t="str">
        <f t="shared" si="14"/>
        <v>-</v>
      </c>
      <c r="AA195" s="5" t="str">
        <f t="shared" si="15"/>
        <v>-</v>
      </c>
      <c r="AB195" s="12" t="str">
        <f t="shared" si="16"/>
        <v>-</v>
      </c>
    </row>
    <row r="196" spans="1:28" x14ac:dyDescent="0.2">
      <c r="A196" s="13">
        <v>477</v>
      </c>
      <c r="B196" s="13">
        <v>0</v>
      </c>
      <c r="C196" s="17">
        <v>1300051517515</v>
      </c>
      <c r="D196" s="17"/>
      <c r="E196" s="7">
        <v>0.42899999999999999</v>
      </c>
      <c r="F196" s="2">
        <v>148.24</v>
      </c>
      <c r="G196" s="2">
        <v>16.47</v>
      </c>
      <c r="H196" s="2">
        <v>16.47</v>
      </c>
      <c r="I196" s="1">
        <v>0</v>
      </c>
      <c r="J196" s="2">
        <v>0</v>
      </c>
      <c r="K196" s="2">
        <v>0</v>
      </c>
      <c r="L196" s="8">
        <v>0</v>
      </c>
      <c r="M196" s="9">
        <v>0.42899999999999999</v>
      </c>
      <c r="N196" s="3">
        <v>148.24</v>
      </c>
      <c r="O196" s="3">
        <v>16.47</v>
      </c>
      <c r="P196" s="3">
        <v>16.47</v>
      </c>
      <c r="Q196" s="4">
        <v>0</v>
      </c>
      <c r="R196" s="3">
        <v>0</v>
      </c>
      <c r="S196" s="3">
        <v>0</v>
      </c>
      <c r="T196" s="10">
        <v>0</v>
      </c>
      <c r="U196" s="11" t="str">
        <f t="shared" si="9"/>
        <v>-</v>
      </c>
      <c r="V196" s="5" t="str">
        <f t="shared" si="10"/>
        <v>-</v>
      </c>
      <c r="W196" s="5" t="str">
        <f t="shared" si="11"/>
        <v>-</v>
      </c>
      <c r="X196" s="5" t="str">
        <f t="shared" si="12"/>
        <v>-</v>
      </c>
      <c r="Y196" s="5" t="str">
        <f t="shared" si="13"/>
        <v>-</v>
      </c>
      <c r="Z196" s="5" t="str">
        <f t="shared" si="14"/>
        <v>-</v>
      </c>
      <c r="AA196" s="5" t="str">
        <f t="shared" si="15"/>
        <v>-</v>
      </c>
      <c r="AB196" s="12" t="str">
        <f t="shared" si="16"/>
        <v>-</v>
      </c>
    </row>
    <row r="197" spans="1:28" x14ac:dyDescent="0.2">
      <c r="A197" s="13">
        <v>478</v>
      </c>
      <c r="B197" s="13">
        <v>0</v>
      </c>
      <c r="C197" s="17">
        <v>1300051517747</v>
      </c>
      <c r="D197" s="17"/>
      <c r="E197" s="7">
        <v>2.8679999999999999</v>
      </c>
      <c r="F197" s="2">
        <v>74.12</v>
      </c>
      <c r="G197" s="2">
        <v>22.26</v>
      </c>
      <c r="H197" s="2">
        <v>22.26</v>
      </c>
      <c r="I197" s="1">
        <v>0</v>
      </c>
      <c r="J197" s="2">
        <v>0</v>
      </c>
      <c r="K197" s="2">
        <v>0</v>
      </c>
      <c r="L197" s="8">
        <v>0</v>
      </c>
      <c r="M197" s="9">
        <v>2.8679999999999999</v>
      </c>
      <c r="N197" s="3">
        <v>74.12</v>
      </c>
      <c r="O197" s="3">
        <v>22.26</v>
      </c>
      <c r="P197" s="3">
        <v>22.26</v>
      </c>
      <c r="Q197" s="4">
        <v>0</v>
      </c>
      <c r="R197" s="3">
        <v>0</v>
      </c>
      <c r="S197" s="3">
        <v>0</v>
      </c>
      <c r="T197" s="10">
        <v>0</v>
      </c>
      <c r="U197" s="11" t="str">
        <f t="shared" si="9"/>
        <v>-</v>
      </c>
      <c r="V197" s="5" t="str">
        <f t="shared" si="10"/>
        <v>-</v>
      </c>
      <c r="W197" s="5" t="str">
        <f t="shared" si="11"/>
        <v>-</v>
      </c>
      <c r="X197" s="5" t="str">
        <f t="shared" si="12"/>
        <v>-</v>
      </c>
      <c r="Y197" s="5" t="str">
        <f t="shared" si="13"/>
        <v>-</v>
      </c>
      <c r="Z197" s="5" t="str">
        <f t="shared" si="14"/>
        <v>-</v>
      </c>
      <c r="AA197" s="5" t="str">
        <f t="shared" si="15"/>
        <v>-</v>
      </c>
      <c r="AB197" s="12" t="str">
        <f t="shared" si="16"/>
        <v>-</v>
      </c>
    </row>
    <row r="198" spans="1:28" x14ac:dyDescent="0.2">
      <c r="A198" s="13">
        <v>479</v>
      </c>
      <c r="B198" s="13">
        <v>0</v>
      </c>
      <c r="C198" s="17">
        <v>1300035365640</v>
      </c>
      <c r="D198" s="17"/>
      <c r="E198" s="7">
        <v>3.363</v>
      </c>
      <c r="F198" s="2">
        <v>148.24</v>
      </c>
      <c r="G198" s="2">
        <v>9.43</v>
      </c>
      <c r="H198" s="2">
        <v>9.43</v>
      </c>
      <c r="I198" s="1">
        <v>0</v>
      </c>
      <c r="J198" s="2">
        <v>0</v>
      </c>
      <c r="K198" s="2">
        <v>0</v>
      </c>
      <c r="L198" s="8">
        <v>0</v>
      </c>
      <c r="M198" s="9">
        <v>3.363</v>
      </c>
      <c r="N198" s="3">
        <v>148.24</v>
      </c>
      <c r="O198" s="3">
        <v>9.43</v>
      </c>
      <c r="P198" s="3">
        <v>9.43</v>
      </c>
      <c r="Q198" s="4">
        <v>0</v>
      </c>
      <c r="R198" s="3">
        <v>0</v>
      </c>
      <c r="S198" s="3">
        <v>0</v>
      </c>
      <c r="T198" s="10">
        <v>0</v>
      </c>
      <c r="U198" s="11" t="str">
        <f t="shared" si="9"/>
        <v>-</v>
      </c>
      <c r="V198" s="5" t="str">
        <f t="shared" si="10"/>
        <v>-</v>
      </c>
      <c r="W198" s="5" t="str">
        <f t="shared" si="11"/>
        <v>-</v>
      </c>
      <c r="X198" s="5" t="str">
        <f t="shared" si="12"/>
        <v>-</v>
      </c>
      <c r="Y198" s="5" t="str">
        <f t="shared" si="13"/>
        <v>-</v>
      </c>
      <c r="Z198" s="5" t="str">
        <f t="shared" si="14"/>
        <v>-</v>
      </c>
      <c r="AA198" s="5" t="str">
        <f t="shared" si="15"/>
        <v>-</v>
      </c>
      <c r="AB198" s="12" t="str">
        <f t="shared" si="16"/>
        <v>-</v>
      </c>
    </row>
    <row r="199" spans="1:28" x14ac:dyDescent="0.2">
      <c r="A199" s="13">
        <v>480</v>
      </c>
      <c r="B199" s="13">
        <v>0</v>
      </c>
      <c r="C199" s="17">
        <v>1300051747708</v>
      </c>
      <c r="D199" s="17"/>
      <c r="E199" s="7">
        <v>1.1279999999999999</v>
      </c>
      <c r="F199" s="2">
        <v>148.24</v>
      </c>
      <c r="G199" s="2">
        <v>5.48</v>
      </c>
      <c r="H199" s="2">
        <v>5.48</v>
      </c>
      <c r="I199" s="1">
        <v>0</v>
      </c>
      <c r="J199" s="2">
        <v>0</v>
      </c>
      <c r="K199" s="2">
        <v>0</v>
      </c>
      <c r="L199" s="8">
        <v>0</v>
      </c>
      <c r="M199" s="9">
        <v>1.1279999999999999</v>
      </c>
      <c r="N199" s="3">
        <v>148.24</v>
      </c>
      <c r="O199" s="3">
        <v>5.48</v>
      </c>
      <c r="P199" s="3">
        <v>5.48</v>
      </c>
      <c r="Q199" s="4">
        <v>0</v>
      </c>
      <c r="R199" s="3">
        <v>0</v>
      </c>
      <c r="S199" s="3">
        <v>0</v>
      </c>
      <c r="T199" s="10">
        <v>0</v>
      </c>
      <c r="U199" s="11" t="str">
        <f t="shared" si="9"/>
        <v>-</v>
      </c>
      <c r="V199" s="5" t="str">
        <f t="shared" si="10"/>
        <v>-</v>
      </c>
      <c r="W199" s="5" t="str">
        <f t="shared" si="11"/>
        <v>-</v>
      </c>
      <c r="X199" s="5" t="str">
        <f t="shared" si="12"/>
        <v>-</v>
      </c>
      <c r="Y199" s="5" t="str">
        <f t="shared" si="13"/>
        <v>-</v>
      </c>
      <c r="Z199" s="5" t="str">
        <f t="shared" si="14"/>
        <v>-</v>
      </c>
      <c r="AA199" s="5" t="str">
        <f t="shared" si="15"/>
        <v>-</v>
      </c>
      <c r="AB199" s="12" t="str">
        <f t="shared" si="16"/>
        <v>-</v>
      </c>
    </row>
    <row r="200" spans="1:28" x14ac:dyDescent="0.2">
      <c r="A200" s="13">
        <v>481</v>
      </c>
      <c r="B200" s="13">
        <v>0</v>
      </c>
      <c r="C200" s="17">
        <v>1300035356255</v>
      </c>
      <c r="D200" s="17"/>
      <c r="E200" s="7">
        <v>0</v>
      </c>
      <c r="F200" s="2">
        <v>74.12</v>
      </c>
      <c r="G200" s="2">
        <v>5.38</v>
      </c>
      <c r="H200" s="2">
        <v>5.38</v>
      </c>
      <c r="I200" s="1">
        <v>0</v>
      </c>
      <c r="J200" s="2">
        <v>0</v>
      </c>
      <c r="K200" s="2">
        <v>0</v>
      </c>
      <c r="L200" s="8">
        <v>0</v>
      </c>
      <c r="M200" s="9">
        <v>0</v>
      </c>
      <c r="N200" s="3">
        <v>74.12</v>
      </c>
      <c r="O200" s="3">
        <v>5.38</v>
      </c>
      <c r="P200" s="3">
        <v>5.38</v>
      </c>
      <c r="Q200" s="4">
        <v>0</v>
      </c>
      <c r="R200" s="3">
        <v>0</v>
      </c>
      <c r="S200" s="3">
        <v>0</v>
      </c>
      <c r="T200" s="10">
        <v>0</v>
      </c>
      <c r="U200" s="11" t="str">
        <f t="shared" si="9"/>
        <v>-</v>
      </c>
      <c r="V200" s="5" t="str">
        <f t="shared" si="10"/>
        <v>-</v>
      </c>
      <c r="W200" s="5" t="str">
        <f t="shared" si="11"/>
        <v>-</v>
      </c>
      <c r="X200" s="5" t="str">
        <f t="shared" si="12"/>
        <v>-</v>
      </c>
      <c r="Y200" s="5" t="str">
        <f t="shared" si="13"/>
        <v>-</v>
      </c>
      <c r="Z200" s="5" t="str">
        <f t="shared" si="14"/>
        <v>-</v>
      </c>
      <c r="AA200" s="5" t="str">
        <f t="shared" si="15"/>
        <v>-</v>
      </c>
      <c r="AB200" s="12" t="str">
        <f t="shared" si="16"/>
        <v>-</v>
      </c>
    </row>
    <row r="201" spans="1:28" x14ac:dyDescent="0.2">
      <c r="A201" s="13">
        <v>482</v>
      </c>
      <c r="B201" s="13">
        <v>0</v>
      </c>
      <c r="C201" s="17">
        <v>1300035352906</v>
      </c>
      <c r="D201" s="17"/>
      <c r="E201" s="7">
        <v>0.98199999999999998</v>
      </c>
      <c r="F201" s="2">
        <v>148.24</v>
      </c>
      <c r="G201" s="2">
        <v>9.06</v>
      </c>
      <c r="H201" s="2">
        <v>9.06</v>
      </c>
      <c r="I201" s="1">
        <v>0</v>
      </c>
      <c r="J201" s="2">
        <v>0</v>
      </c>
      <c r="K201" s="2">
        <v>0</v>
      </c>
      <c r="L201" s="8">
        <v>0</v>
      </c>
      <c r="M201" s="9">
        <v>0.98199999999999998</v>
      </c>
      <c r="N201" s="3">
        <v>148.24</v>
      </c>
      <c r="O201" s="3">
        <v>9.06</v>
      </c>
      <c r="P201" s="3">
        <v>9.06</v>
      </c>
      <c r="Q201" s="4">
        <v>0</v>
      </c>
      <c r="R201" s="3">
        <v>0</v>
      </c>
      <c r="S201" s="3">
        <v>0</v>
      </c>
      <c r="T201" s="10">
        <v>0</v>
      </c>
      <c r="U201" s="11" t="str">
        <f t="shared" si="9"/>
        <v>-</v>
      </c>
      <c r="V201" s="5" t="str">
        <f t="shared" si="10"/>
        <v>-</v>
      </c>
      <c r="W201" s="5" t="str">
        <f t="shared" si="11"/>
        <v>-</v>
      </c>
      <c r="X201" s="5" t="str">
        <f t="shared" si="12"/>
        <v>-</v>
      </c>
      <c r="Y201" s="5" t="str">
        <f t="shared" si="13"/>
        <v>-</v>
      </c>
      <c r="Z201" s="5" t="str">
        <f t="shared" si="14"/>
        <v>-</v>
      </c>
      <c r="AA201" s="5" t="str">
        <f t="shared" si="15"/>
        <v>-</v>
      </c>
      <c r="AB201" s="12" t="str">
        <f t="shared" si="16"/>
        <v>-</v>
      </c>
    </row>
    <row r="202" spans="1:28" x14ac:dyDescent="0.2">
      <c r="A202" s="13">
        <v>483</v>
      </c>
      <c r="B202" s="13">
        <v>716</v>
      </c>
      <c r="C202" s="17">
        <v>1300052598765</v>
      </c>
      <c r="D202" s="17">
        <v>1300060245403</v>
      </c>
      <c r="E202" s="7">
        <v>0.81599999999999995</v>
      </c>
      <c r="F202" s="2">
        <v>4.49</v>
      </c>
      <c r="G202" s="2">
        <v>2.27</v>
      </c>
      <c r="H202" s="2">
        <v>2.27</v>
      </c>
      <c r="I202" s="1">
        <v>0</v>
      </c>
      <c r="J202" s="2">
        <v>0</v>
      </c>
      <c r="K202" s="2">
        <v>0</v>
      </c>
      <c r="L202" s="8">
        <v>0</v>
      </c>
      <c r="M202" s="9">
        <v>0.81599999999999995</v>
      </c>
      <c r="N202" s="3">
        <v>1.87</v>
      </c>
      <c r="O202" s="3">
        <v>2.27</v>
      </c>
      <c r="P202" s="3">
        <v>2.27</v>
      </c>
      <c r="Q202" s="4">
        <v>0</v>
      </c>
      <c r="R202" s="3">
        <v>0</v>
      </c>
      <c r="S202" s="3">
        <v>0</v>
      </c>
      <c r="T202" s="10">
        <v>0</v>
      </c>
      <c r="U202" s="11" t="str">
        <f t="shared" si="9"/>
        <v>-</v>
      </c>
      <c r="V202" s="5">
        <f t="shared" si="10"/>
        <v>-0.5835189309576837</v>
      </c>
      <c r="W202" s="5" t="str">
        <f t="shared" si="11"/>
        <v>-</v>
      </c>
      <c r="X202" s="5" t="str">
        <f t="shared" si="12"/>
        <v>-</v>
      </c>
      <c r="Y202" s="5" t="str">
        <f t="shared" si="13"/>
        <v>-</v>
      </c>
      <c r="Z202" s="5" t="str">
        <f t="shared" si="14"/>
        <v>-</v>
      </c>
      <c r="AA202" s="5" t="str">
        <f t="shared" si="15"/>
        <v>-</v>
      </c>
      <c r="AB202" s="12" t="str">
        <f t="shared" si="16"/>
        <v>-</v>
      </c>
    </row>
    <row r="203" spans="1:28" x14ac:dyDescent="0.2">
      <c r="A203" s="13">
        <v>484</v>
      </c>
      <c r="B203" s="13">
        <v>702</v>
      </c>
      <c r="C203" s="17">
        <v>1300035355999</v>
      </c>
      <c r="D203" s="17">
        <v>1300050867755</v>
      </c>
      <c r="E203" s="7">
        <v>1.5009999999999999</v>
      </c>
      <c r="F203" s="2">
        <v>545.79999999999995</v>
      </c>
      <c r="G203" s="2">
        <v>1.92</v>
      </c>
      <c r="H203" s="2">
        <v>1.92</v>
      </c>
      <c r="I203" s="1">
        <v>0</v>
      </c>
      <c r="J203" s="2">
        <v>0</v>
      </c>
      <c r="K203" s="2">
        <v>0</v>
      </c>
      <c r="L203" s="8">
        <v>0</v>
      </c>
      <c r="M203" s="9">
        <v>1.5009999999999999</v>
      </c>
      <c r="N203" s="3">
        <v>227.56</v>
      </c>
      <c r="O203" s="3">
        <v>1.92</v>
      </c>
      <c r="P203" s="3">
        <v>1.92</v>
      </c>
      <c r="Q203" s="4">
        <v>0</v>
      </c>
      <c r="R203" s="3">
        <v>0</v>
      </c>
      <c r="S203" s="3">
        <v>0</v>
      </c>
      <c r="T203" s="10">
        <v>0</v>
      </c>
      <c r="U203" s="11" t="str">
        <f t="shared" si="9"/>
        <v>-</v>
      </c>
      <c r="V203" s="5">
        <f t="shared" si="10"/>
        <v>-0.58307072187614506</v>
      </c>
      <c r="W203" s="5" t="str">
        <f t="shared" si="11"/>
        <v>-</v>
      </c>
      <c r="X203" s="5" t="str">
        <f t="shared" si="12"/>
        <v>-</v>
      </c>
      <c r="Y203" s="5" t="str">
        <f t="shared" si="13"/>
        <v>-</v>
      </c>
      <c r="Z203" s="5" t="str">
        <f t="shared" si="14"/>
        <v>-</v>
      </c>
      <c r="AA203" s="5" t="str">
        <f t="shared" si="15"/>
        <v>-</v>
      </c>
      <c r="AB203" s="12" t="str">
        <f t="shared" si="16"/>
        <v>-</v>
      </c>
    </row>
    <row r="204" spans="1:28" x14ac:dyDescent="0.2">
      <c r="A204" s="13">
        <v>486</v>
      </c>
      <c r="B204" s="13">
        <v>0</v>
      </c>
      <c r="C204" s="17">
        <v>1300060340420</v>
      </c>
      <c r="D204" s="17"/>
      <c r="E204" s="7">
        <v>3.19</v>
      </c>
      <c r="F204" s="2">
        <v>2028.97</v>
      </c>
      <c r="G204" s="2">
        <v>7.08</v>
      </c>
      <c r="H204" s="2">
        <v>7.08</v>
      </c>
      <c r="I204" s="1">
        <v>0</v>
      </c>
      <c r="J204" s="2">
        <v>0</v>
      </c>
      <c r="K204" s="2">
        <v>0</v>
      </c>
      <c r="L204" s="8">
        <v>0</v>
      </c>
      <c r="M204" s="9">
        <v>3.19</v>
      </c>
      <c r="N204" s="3">
        <v>2028.97</v>
      </c>
      <c r="O204" s="3">
        <v>7.08</v>
      </c>
      <c r="P204" s="3">
        <v>7.08</v>
      </c>
      <c r="Q204" s="4">
        <v>0</v>
      </c>
      <c r="R204" s="3">
        <v>0</v>
      </c>
      <c r="S204" s="3">
        <v>0</v>
      </c>
      <c r="T204" s="10">
        <v>0</v>
      </c>
      <c r="U204" s="11" t="str">
        <f t="shared" si="9"/>
        <v>-</v>
      </c>
      <c r="V204" s="5" t="str">
        <f t="shared" si="10"/>
        <v>-</v>
      </c>
      <c r="W204" s="5" t="str">
        <f t="shared" si="11"/>
        <v>-</v>
      </c>
      <c r="X204" s="5" t="str">
        <f t="shared" si="12"/>
        <v>-</v>
      </c>
      <c r="Y204" s="5" t="str">
        <f t="shared" si="13"/>
        <v>-</v>
      </c>
      <c r="Z204" s="5" t="str">
        <f t="shared" si="14"/>
        <v>-</v>
      </c>
      <c r="AA204" s="5" t="str">
        <f t="shared" si="15"/>
        <v>-</v>
      </c>
      <c r="AB204" s="12" t="str">
        <f t="shared" si="16"/>
        <v>-</v>
      </c>
    </row>
    <row r="205" spans="1:28" x14ac:dyDescent="0.2">
      <c r="A205" s="13">
        <v>488</v>
      </c>
      <c r="B205" s="13">
        <v>0</v>
      </c>
      <c r="C205" s="17">
        <v>0</v>
      </c>
      <c r="D205" s="17"/>
      <c r="E205" s="7">
        <v>1.2889999999999999</v>
      </c>
      <c r="F205" s="2">
        <v>1894.77</v>
      </c>
      <c r="G205" s="2">
        <v>4.21</v>
      </c>
      <c r="H205" s="2">
        <v>4.21</v>
      </c>
      <c r="I205" s="1">
        <v>0</v>
      </c>
      <c r="J205" s="2">
        <v>0</v>
      </c>
      <c r="K205" s="2">
        <v>0</v>
      </c>
      <c r="L205" s="8">
        <v>0</v>
      </c>
      <c r="M205" s="9">
        <v>1.2889999999999999</v>
      </c>
      <c r="N205" s="3">
        <v>1894.77</v>
      </c>
      <c r="O205" s="3">
        <v>4.21</v>
      </c>
      <c r="P205" s="3">
        <v>4.21</v>
      </c>
      <c r="Q205" s="4">
        <v>0</v>
      </c>
      <c r="R205" s="3">
        <v>0</v>
      </c>
      <c r="S205" s="3">
        <v>0</v>
      </c>
      <c r="T205" s="10">
        <v>0</v>
      </c>
      <c r="U205" s="11" t="str">
        <f t="shared" si="9"/>
        <v>-</v>
      </c>
      <c r="V205" s="5" t="str">
        <f t="shared" si="10"/>
        <v>-</v>
      </c>
      <c r="W205" s="5" t="str">
        <f t="shared" si="11"/>
        <v>-</v>
      </c>
      <c r="X205" s="5" t="str">
        <f t="shared" si="12"/>
        <v>-</v>
      </c>
      <c r="Y205" s="5" t="str">
        <f t="shared" si="13"/>
        <v>-</v>
      </c>
      <c r="Z205" s="5" t="str">
        <f t="shared" si="14"/>
        <v>-</v>
      </c>
      <c r="AA205" s="5" t="str">
        <f t="shared" si="15"/>
        <v>-</v>
      </c>
      <c r="AB205" s="12" t="str">
        <f t="shared" si="16"/>
        <v>-</v>
      </c>
    </row>
    <row r="206" spans="1:28" x14ac:dyDescent="0.2">
      <c r="A206" s="13">
        <v>489</v>
      </c>
      <c r="B206" s="13">
        <v>0</v>
      </c>
      <c r="C206" s="17">
        <v>1300060222169</v>
      </c>
      <c r="D206" s="17"/>
      <c r="E206" s="7">
        <v>0.65300000000000002</v>
      </c>
      <c r="F206" s="2">
        <v>412.05</v>
      </c>
      <c r="G206" s="2">
        <v>6.05</v>
      </c>
      <c r="H206" s="2">
        <v>6.05</v>
      </c>
      <c r="I206" s="1">
        <v>0</v>
      </c>
      <c r="J206" s="2">
        <v>0</v>
      </c>
      <c r="K206" s="2">
        <v>0</v>
      </c>
      <c r="L206" s="8">
        <v>0</v>
      </c>
      <c r="M206" s="9">
        <v>0.65300000000000002</v>
      </c>
      <c r="N206" s="3">
        <v>412.05</v>
      </c>
      <c r="O206" s="3">
        <v>6.06</v>
      </c>
      <c r="P206" s="3">
        <v>6.06</v>
      </c>
      <c r="Q206" s="4">
        <v>0</v>
      </c>
      <c r="R206" s="3">
        <v>0</v>
      </c>
      <c r="S206" s="3">
        <v>0</v>
      </c>
      <c r="T206" s="10">
        <v>0</v>
      </c>
      <c r="U206" s="11" t="str">
        <f t="shared" si="9"/>
        <v>-</v>
      </c>
      <c r="V206" s="5" t="str">
        <f t="shared" si="10"/>
        <v>-</v>
      </c>
      <c r="W206" s="5">
        <f t="shared" si="11"/>
        <v>1.6528925619834359E-3</v>
      </c>
      <c r="X206" s="5">
        <f t="shared" si="12"/>
        <v>1.6528925619834359E-3</v>
      </c>
      <c r="Y206" s="5" t="str">
        <f t="shared" si="13"/>
        <v>-</v>
      </c>
      <c r="Z206" s="5" t="str">
        <f t="shared" si="14"/>
        <v>-</v>
      </c>
      <c r="AA206" s="5" t="str">
        <f t="shared" si="15"/>
        <v>-</v>
      </c>
      <c r="AB206" s="12" t="str">
        <f t="shared" si="16"/>
        <v>-</v>
      </c>
    </row>
    <row r="207" spans="1:28" x14ac:dyDescent="0.2">
      <c r="A207" s="13">
        <v>487</v>
      </c>
      <c r="B207" s="13">
        <v>0</v>
      </c>
      <c r="C207" s="17">
        <v>1300035349480</v>
      </c>
      <c r="D207" s="17"/>
      <c r="E207" s="7">
        <v>0</v>
      </c>
      <c r="F207" s="2">
        <v>2762.41</v>
      </c>
      <c r="G207" s="2">
        <v>3.65</v>
      </c>
      <c r="H207" s="2">
        <v>3.65</v>
      </c>
      <c r="I207" s="1">
        <v>0</v>
      </c>
      <c r="J207" s="2">
        <v>0</v>
      </c>
      <c r="K207" s="2">
        <v>0</v>
      </c>
      <c r="L207" s="8">
        <v>0</v>
      </c>
      <c r="M207" s="9">
        <v>0</v>
      </c>
      <c r="N207" s="3">
        <v>2762.41</v>
      </c>
      <c r="O207" s="3">
        <v>3.65</v>
      </c>
      <c r="P207" s="3">
        <v>3.65</v>
      </c>
      <c r="Q207" s="4">
        <v>0</v>
      </c>
      <c r="R207" s="3">
        <v>0</v>
      </c>
      <c r="S207" s="3">
        <v>0</v>
      </c>
      <c r="T207" s="10">
        <v>0</v>
      </c>
      <c r="U207" s="11" t="str">
        <f t="shared" si="9"/>
        <v>-</v>
      </c>
      <c r="V207" s="5" t="str">
        <f t="shared" si="10"/>
        <v>-</v>
      </c>
      <c r="W207" s="5" t="str">
        <f t="shared" si="11"/>
        <v>-</v>
      </c>
      <c r="X207" s="5" t="str">
        <f t="shared" si="12"/>
        <v>-</v>
      </c>
      <c r="Y207" s="5" t="str">
        <f t="shared" si="13"/>
        <v>-</v>
      </c>
      <c r="Z207" s="5" t="str">
        <f t="shared" si="14"/>
        <v>-</v>
      </c>
      <c r="AA207" s="5" t="str">
        <f t="shared" si="15"/>
        <v>-</v>
      </c>
      <c r="AB207" s="12" t="str">
        <f t="shared" si="16"/>
        <v>-</v>
      </c>
    </row>
    <row r="208" spans="1:28" x14ac:dyDescent="0.2">
      <c r="A208" s="13">
        <v>857</v>
      </c>
      <c r="B208" s="13">
        <v>0</v>
      </c>
      <c r="C208" s="17">
        <v>0</v>
      </c>
      <c r="D208" s="17"/>
      <c r="E208" s="7">
        <v>0</v>
      </c>
      <c r="F208" s="2">
        <v>47535.62</v>
      </c>
      <c r="G208" s="2">
        <v>3.61</v>
      </c>
      <c r="H208" s="2">
        <v>3.61</v>
      </c>
      <c r="I208" s="1">
        <v>0</v>
      </c>
      <c r="J208" s="2">
        <v>0</v>
      </c>
      <c r="K208" s="2">
        <v>0</v>
      </c>
      <c r="L208" s="8">
        <v>0</v>
      </c>
      <c r="M208" s="9">
        <v>0</v>
      </c>
      <c r="N208" s="3">
        <v>47535.62</v>
      </c>
      <c r="O208" s="3">
        <v>3.61</v>
      </c>
      <c r="P208" s="3">
        <v>3.61</v>
      </c>
      <c r="Q208" s="4">
        <v>0</v>
      </c>
      <c r="R208" s="3">
        <v>0</v>
      </c>
      <c r="S208" s="3">
        <v>0</v>
      </c>
      <c r="T208" s="10">
        <v>0</v>
      </c>
      <c r="U208" s="11" t="str">
        <f t="shared" si="9"/>
        <v>-</v>
      </c>
      <c r="V208" s="5" t="str">
        <f t="shared" si="10"/>
        <v>-</v>
      </c>
      <c r="W208" s="5" t="str">
        <f t="shared" si="11"/>
        <v>-</v>
      </c>
      <c r="X208" s="5" t="str">
        <f t="shared" si="12"/>
        <v>-</v>
      </c>
      <c r="Y208" s="5" t="str">
        <f t="shared" si="13"/>
        <v>-</v>
      </c>
      <c r="Z208" s="5" t="str">
        <f t="shared" si="14"/>
        <v>-</v>
      </c>
      <c r="AA208" s="5" t="str">
        <f t="shared" si="15"/>
        <v>-</v>
      </c>
      <c r="AB208" s="12" t="str">
        <f t="shared" si="16"/>
        <v>-</v>
      </c>
    </row>
    <row r="209" spans="1:28" x14ac:dyDescent="0.2">
      <c r="A209" s="13">
        <v>848</v>
      </c>
      <c r="B209" s="13">
        <v>651</v>
      </c>
      <c r="C209" s="17" t="s">
        <v>70</v>
      </c>
      <c r="D209" s="17"/>
      <c r="E209" s="7">
        <v>0</v>
      </c>
      <c r="F209" s="2">
        <v>2.82</v>
      </c>
      <c r="G209" s="2">
        <v>3.07</v>
      </c>
      <c r="H209" s="2">
        <v>3.07</v>
      </c>
      <c r="I209" s="1">
        <v>0</v>
      </c>
      <c r="J209" s="2">
        <v>846.21</v>
      </c>
      <c r="K209" s="2">
        <v>0.67</v>
      </c>
      <c r="L209" s="8">
        <v>0.67</v>
      </c>
      <c r="M209" s="9">
        <v>0</v>
      </c>
      <c r="N209" s="3">
        <v>2.82</v>
      </c>
      <c r="O209" s="3">
        <v>3.07</v>
      </c>
      <c r="P209" s="3">
        <v>3.07</v>
      </c>
      <c r="Q209" s="4">
        <v>0</v>
      </c>
      <c r="R209" s="3">
        <v>846.21</v>
      </c>
      <c r="S209" s="3">
        <v>0.67</v>
      </c>
      <c r="T209" s="10">
        <v>0.67</v>
      </c>
      <c r="U209" s="11" t="str">
        <f t="shared" si="9"/>
        <v>-</v>
      </c>
      <c r="V209" s="5" t="str">
        <f t="shared" si="10"/>
        <v>-</v>
      </c>
      <c r="W209" s="5" t="str">
        <f t="shared" si="11"/>
        <v>-</v>
      </c>
      <c r="X209" s="5" t="str">
        <f t="shared" si="12"/>
        <v>-</v>
      </c>
      <c r="Y209" s="5" t="str">
        <f t="shared" si="13"/>
        <v>-</v>
      </c>
      <c r="Z209" s="5" t="str">
        <f t="shared" si="14"/>
        <v>-</v>
      </c>
      <c r="AA209" s="5" t="str">
        <f t="shared" si="15"/>
        <v>-</v>
      </c>
      <c r="AB209" s="12" t="str">
        <f t="shared" si="16"/>
        <v>-</v>
      </c>
    </row>
    <row r="210" spans="1:28" x14ac:dyDescent="0.2">
      <c r="A210" s="13">
        <v>850</v>
      </c>
      <c r="B210" s="13">
        <v>652</v>
      </c>
      <c r="C210" s="17">
        <v>0</v>
      </c>
      <c r="D210" s="17"/>
      <c r="E210" s="7">
        <v>0.73199999999999998</v>
      </c>
      <c r="F210" s="2">
        <v>124.08</v>
      </c>
      <c r="G210" s="2">
        <v>3.19</v>
      </c>
      <c r="H210" s="2">
        <v>3.19</v>
      </c>
      <c r="I210" s="1">
        <v>-1.006</v>
      </c>
      <c r="J210" s="2">
        <v>3026.31</v>
      </c>
      <c r="K210" s="2">
        <v>0.67</v>
      </c>
      <c r="L210" s="8">
        <v>0.67</v>
      </c>
      <c r="M210" s="9">
        <v>0.73199999999999998</v>
      </c>
      <c r="N210" s="3">
        <v>124.08</v>
      </c>
      <c r="O210" s="3">
        <v>3.19</v>
      </c>
      <c r="P210" s="3">
        <v>3.19</v>
      </c>
      <c r="Q210" s="4">
        <v>-1.006</v>
      </c>
      <c r="R210" s="3">
        <v>3026.31</v>
      </c>
      <c r="S210" s="3">
        <v>0.67</v>
      </c>
      <c r="T210" s="10">
        <v>0.67</v>
      </c>
      <c r="U210" s="11" t="str">
        <f t="shared" si="9"/>
        <v>-</v>
      </c>
      <c r="V210" s="5" t="str">
        <f t="shared" si="10"/>
        <v>-</v>
      </c>
      <c r="W210" s="5" t="str">
        <f t="shared" si="11"/>
        <v>-</v>
      </c>
      <c r="X210" s="5" t="str">
        <f t="shared" si="12"/>
        <v>-</v>
      </c>
      <c r="Y210" s="5" t="str">
        <f t="shared" si="13"/>
        <v>-</v>
      </c>
      <c r="Z210" s="5" t="str">
        <f t="shared" si="14"/>
        <v>-</v>
      </c>
      <c r="AA210" s="5" t="str">
        <f t="shared" si="15"/>
        <v>-</v>
      </c>
      <c r="AB210" s="12" t="str">
        <f t="shared" si="16"/>
        <v>-</v>
      </c>
    </row>
    <row r="211" spans="1:28" x14ac:dyDescent="0.2">
      <c r="A211" s="13">
        <v>899</v>
      </c>
      <c r="B211" s="13">
        <v>0</v>
      </c>
      <c r="C211" s="17">
        <v>1300060484140</v>
      </c>
      <c r="D211" s="17"/>
      <c r="E211" s="7">
        <v>0</v>
      </c>
      <c r="F211" s="2">
        <v>5001.8100000000004</v>
      </c>
      <c r="G211" s="2">
        <v>13.29</v>
      </c>
      <c r="H211" s="2">
        <v>13.29</v>
      </c>
      <c r="I211" s="1">
        <v>0</v>
      </c>
      <c r="J211" s="2">
        <v>0</v>
      </c>
      <c r="K211" s="2">
        <v>0</v>
      </c>
      <c r="L211" s="8">
        <v>0</v>
      </c>
      <c r="M211" s="9">
        <v>0</v>
      </c>
      <c r="N211" s="3">
        <v>5001.8100000000004</v>
      </c>
      <c r="O211" s="3">
        <v>13.29</v>
      </c>
      <c r="P211" s="3">
        <v>13.29</v>
      </c>
      <c r="Q211" s="4">
        <v>0</v>
      </c>
      <c r="R211" s="3">
        <v>0</v>
      </c>
      <c r="S211" s="3">
        <v>0</v>
      </c>
      <c r="T211" s="10">
        <v>0</v>
      </c>
      <c r="U211" s="11" t="str">
        <f t="shared" si="9"/>
        <v>-</v>
      </c>
      <c r="V211" s="5" t="str">
        <f t="shared" si="10"/>
        <v>-</v>
      </c>
      <c r="W211" s="5" t="str">
        <f t="shared" si="11"/>
        <v>-</v>
      </c>
      <c r="X211" s="5" t="str">
        <f t="shared" si="12"/>
        <v>-</v>
      </c>
      <c r="Y211" s="5" t="str">
        <f t="shared" si="13"/>
        <v>-</v>
      </c>
      <c r="Z211" s="5" t="str">
        <f t="shared" si="14"/>
        <v>-</v>
      </c>
      <c r="AA211" s="5" t="str">
        <f t="shared" si="15"/>
        <v>-</v>
      </c>
      <c r="AB211" s="12" t="str">
        <f t="shared" si="16"/>
        <v>-</v>
      </c>
    </row>
    <row r="212" spans="1:28" x14ac:dyDescent="0.2">
      <c r="C212" s="17"/>
      <c r="D212" s="17"/>
      <c r="E212" s="7"/>
      <c r="F212" s="2"/>
      <c r="G212" s="2"/>
      <c r="H212" s="2"/>
      <c r="I212" s="1"/>
      <c r="J212" s="2"/>
      <c r="K212" s="2"/>
      <c r="L212" s="8"/>
      <c r="M212" s="9"/>
      <c r="N212" s="3"/>
      <c r="O212" s="3"/>
      <c r="P212" s="3"/>
      <c r="Q212" s="4"/>
      <c r="R212" s="3"/>
      <c r="S212" s="3"/>
      <c r="T212" s="10"/>
      <c r="U212" s="11" t="str">
        <f t="shared" si="9"/>
        <v>-</v>
      </c>
      <c r="V212" s="5" t="str">
        <f t="shared" si="10"/>
        <v>-</v>
      </c>
      <c r="W212" s="5" t="str">
        <f t="shared" si="11"/>
        <v>-</v>
      </c>
      <c r="X212" s="5" t="str">
        <f t="shared" si="12"/>
        <v>-</v>
      </c>
      <c r="Y212" s="5" t="str">
        <f t="shared" si="13"/>
        <v>-</v>
      </c>
      <c r="Z212" s="5" t="str">
        <f t="shared" si="14"/>
        <v>-</v>
      </c>
      <c r="AA212" s="5" t="str">
        <f t="shared" si="15"/>
        <v>-</v>
      </c>
      <c r="AB212" s="12" t="str">
        <f t="shared" si="16"/>
        <v>-</v>
      </c>
    </row>
    <row r="213" spans="1:28" x14ac:dyDescent="0.2">
      <c r="C213" s="17"/>
      <c r="D213" s="17"/>
      <c r="E213" s="7"/>
      <c r="F213" s="2"/>
      <c r="G213" s="2"/>
      <c r="H213" s="2"/>
      <c r="I213" s="1"/>
      <c r="J213" s="2"/>
      <c r="K213" s="2"/>
      <c r="L213" s="8"/>
      <c r="M213" s="9"/>
      <c r="N213" s="3"/>
      <c r="O213" s="3"/>
      <c r="P213" s="3"/>
      <c r="Q213" s="4"/>
      <c r="R213" s="3"/>
      <c r="S213" s="3"/>
      <c r="T213" s="10"/>
      <c r="U213" s="11" t="str">
        <f t="shared" si="9"/>
        <v>-</v>
      </c>
      <c r="V213" s="5" t="str">
        <f t="shared" si="10"/>
        <v>-</v>
      </c>
      <c r="W213" s="5" t="str">
        <f t="shared" si="11"/>
        <v>-</v>
      </c>
      <c r="X213" s="5" t="str">
        <f t="shared" si="12"/>
        <v>-</v>
      </c>
      <c r="Y213" s="5" t="str">
        <f t="shared" si="13"/>
        <v>-</v>
      </c>
      <c r="Z213" s="5" t="str">
        <f t="shared" si="14"/>
        <v>-</v>
      </c>
      <c r="AA213" s="5" t="str">
        <f t="shared" si="15"/>
        <v>-</v>
      </c>
      <c r="AB213" s="12" t="str">
        <f t="shared" si="16"/>
        <v>-</v>
      </c>
    </row>
  </sheetData>
  <autoFilter ref="A2:AB213"/>
  <mergeCells count="4">
    <mergeCell ref="A1:D1"/>
    <mergeCell ref="E1:L1"/>
    <mergeCell ref="M1:T1"/>
    <mergeCell ref="U1:A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UKPN - SPN </vt:lpstr>
      <vt:lpstr>UKPN - LPN </vt:lpstr>
      <vt:lpstr>UKPN - EPN</vt:lpstr>
      <vt:lpstr>SEPD </vt:lpstr>
      <vt:lpstr>SHEPD</vt:lpstr>
      <vt:lpstr>NPG - YE </vt:lpstr>
      <vt:lpstr>NPG - NE</vt:lpstr>
      <vt:lpstr>ENWL</vt:lpstr>
      <vt:lpstr>SPM</vt:lpstr>
      <vt:lpstr>SPD</vt:lpstr>
      <vt:lpstr>WPD - EM</vt:lpstr>
      <vt:lpstr>WPD - WM</vt:lpstr>
      <vt:lpstr>WPD - SWa</vt:lpstr>
      <vt:lpstr>WPD - SWe</vt:lpstr>
    </vt:vector>
  </TitlesOfParts>
  <Company>Electricity North West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RT</cp:lastModifiedBy>
  <dcterms:created xsi:type="dcterms:W3CDTF">2014-03-28T14:04:25Z</dcterms:created>
  <dcterms:modified xsi:type="dcterms:W3CDTF">2014-05-23T09:24:37Z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-838268912</vt:i4>
  </property>
  <property fmtid="{D5CDD505-2E9C-101B-9397-08002B2CF9AE}" pid="3" name="_NewReviewCycle">
    <vt:lpwstr/>
  </property>
  <property fmtid="{D5CDD505-2E9C-101B-9397-08002B2CF9AE}" pid="4" name="_EmailSubject">
    <vt:lpwstr>Updated DCP 189 Documentation</vt:lpwstr>
  </property>
  <property fmtid="{D5CDD505-2E9C-101B-9397-08002B2CF9AE}" pid="5" name="_AuthorEmail">
    <vt:lpwstr>Kathryn.Evans@SPPowersystems.com</vt:lpwstr>
  </property>
  <property fmtid="{D5CDD505-2E9C-101B-9397-08002B2CF9AE}" pid="6" name="_AuthorEmailDisplayName">
    <vt:lpwstr>Evans, Kathryn</vt:lpwstr>
  </property>
  <property fmtid="{D5CDD505-2E9C-101B-9397-08002B2CF9AE}" pid="7" name="_ReviewingToolsShownOnce">
    <vt:lpwstr/>
  </property>
</Properties>
</file>