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electralinkltd-my.sharepoint.com/personal/furqan_aziz_electralink_co_uk/Documents/Furqan Aziz 1D/"/>
    </mc:Choice>
  </mc:AlternateContent>
  <xr:revisionPtr revIDLastSave="13" documentId="8_{C58F056A-935A-43EF-B423-1FAD0D240E82}" xr6:coauthVersionLast="47" xr6:coauthVersionMax="47" xr10:uidLastSave="{114D2A63-DB20-4FA5-8FD6-B835FD9CB361}"/>
  <bookViews>
    <workbookView xWindow="-98" yWindow="-98" windowWidth="20715" windowHeight="13276" xr2:uid="{5B1E8081-1795-4726-A57F-63B54A510DF5}"/>
  </bookViews>
  <sheets>
    <sheet name="Sheet1" sheetId="1" r:id="rId1"/>
    <sheet name="Summary"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 i="2" l="1"/>
  <c r="E2" i="2"/>
  <c r="F2" i="2"/>
  <c r="G2" i="2"/>
  <c r="H2" i="2"/>
  <c r="I2" i="2"/>
  <c r="J2" i="2"/>
  <c r="C2" i="2"/>
  <c r="B2" i="2"/>
  <c r="K2" i="2" l="1"/>
</calcChain>
</file>

<file path=xl/sharedStrings.xml><?xml version="1.0" encoding="utf-8"?>
<sst xmlns="http://schemas.openxmlformats.org/spreadsheetml/2006/main" count="63" uniqueCount="61">
  <si>
    <t>1. Their detailed electrical load requirements are not known (for Commercial use only)</t>
  </si>
  <si>
    <t>2. The development is phased over a period of time and the timing of the phases is unclear.</t>
  </si>
  <si>
    <t>3. The development is phased over a period of time and the timing of the phases is unclear (housing developments only)</t>
  </si>
  <si>
    <t>4. The capacity requested caters for future expansion rather than the immediate requirements of (an) end user(s)</t>
  </si>
  <si>
    <t>7. Planning Permission granted for all phases of the project</t>
  </si>
  <si>
    <t xml:space="preserve">6. The capacity requested caters for future speculative phases of a development rather than the initial phase(s) of the development </t>
  </si>
  <si>
    <t xml:space="preserve">5. The capacity requested caters for future expansion rather than the immediate requirements of (an) end user(s) </t>
  </si>
  <si>
    <t>Other</t>
  </si>
  <si>
    <t>We believe that there should be further clarity about the application of the criteria to sites with mixed loads (i.e does the commercial apply, the domestic apply, or both).</t>
  </si>
  <si>
    <t xml:space="preserve">We do have reservations about the use of financial commitment to determine whether a development is speculative. We are concerned that the application of O&amp;M charges to demonstrate financial commitment could result in double recovery of costs where a customer subsequently pays DUoS for the assets which have been installed. Customers who are faced with a decision to fully fund the reinforcement as a speculative application or pay 20% and score two points in the non-speculative category may utilise this as a cheaper way of funding the reinforcement. </t>
  </si>
  <si>
    <t xml:space="preserve">We also question how this criterion would work in practice for connections being constructed by an ICP. Would the DNO have sight of any financial commitment of the assets being installed by the ICP? ICPs (and the distributor adopting the assets) should have the opportunity to confirm that the sizing of the extension assets is appropriate for the full load to demonstrate this criterion. </t>
  </si>
  <si>
    <t>The criterion only applies to commercial premises and whilst other criterion explicitly cover domestic premises, the inference is that there are no specific criteria that cover industrial connections.  This needs to be considered in terms of introducing a mechanism that in its design creates any discrimination between classes of customers.</t>
  </si>
  <si>
    <t>The timescales of two years from time of initial application to completion is quite a short time period.  It can take up to three months for connection offers to be issued and our acceptance period is six months.  So whilst this timescale will cover smaller connections, most larger ones will take longer than this timescale.</t>
  </si>
  <si>
    <t>Our understanding is that the criterion would be met by the provision of a “clear phasing plan” for the development.  This would appear to be easily met and therefore we would expect few instances where the criterion is not met.</t>
  </si>
  <si>
    <t>It is unclear from the description, how IDNO applications to a DNO would be treated if they were for domestic premises.  Does this criterion apply to what is being connected to the IDNO network?  If it does then this might necessitate additional information being provided for these types of application. This needs careful consideration so that a market distortion is not introduced.</t>
  </si>
  <si>
    <t>Further clarity on what a “capacity ramped profile” is required.  Particularly in the second option in 4.29, this appears to be similar to the “clear phasing plan” required in criterion 2.  Again, this would appear to be easily provided.</t>
  </si>
  <si>
    <t>Whilst the first bullet in 4.35 is appropriate in principle, in practice it is unlikely that this will be identifiable when the application is made.  This needs further consideration as to how it could be used in practice.</t>
  </si>
  <si>
    <t>Clarification of the second bullet is required as it states the payment is for the “complete development” whereas normally Operations and Maintenance charges would only be applied to incremental costs above the Minimum Scheme.</t>
  </si>
  <si>
    <t>The third bullet appears similar to the first option from criterion 4 in 4.29, so this needs clarifying so that it is not duplicated.</t>
  </si>
  <si>
    <t>Again further clarity is needed to define the “first construction phase”. Again, whilst the criterion may be appropriate in principle, the practical application is unclear.  The delineation between what are considered phases becomes critical in this assessment.  For example, would the establishment of a building site constitute a first phase?  If the intent is not clear then the terminology with a phasing plan could simply be to call all stages of construction to be the first phase.</t>
  </si>
  <si>
    <t>Many connections are applied for before planning permission is sought or granted so it is unclear how applicable this criterion will be for some types of connection.</t>
  </si>
  <si>
    <t>We are comfortable with this criterion however there is a risk that a DNO/IDNO Party will interpret “clear plan” differently.</t>
  </si>
  <si>
    <t>We are comfortable with this criterion with the exception of the Customer providing a commitment to paying DUoS charges relative to the maximum capacity required. It is unclear to us how the Customer provides this commitment beyond accepting a Connection Offer. How much that Customer pays in relation to DUoS charges is subject to its contract with an Energy Supplier, with how much that Energy Supplier pays a DNO/IDNO Party being subject to the DCUSA.</t>
  </si>
  <si>
    <t>We would like to see evidence as to why 2 years and 100 dwellings have been chosen as the thresholds for defining projects as “speculative”.</t>
  </si>
  <si>
    <t>The guidance on capacity ramping - criteria 4 suggests that the customer must enter into an agreement for the payment of DUOS charges in relation to the ramped (full) capacity at the assessment stage of the application. If the criteria stated only "A capacity ramp profile is provided which gives forward notice of ramped capacity". In our opinion this would suffice.</t>
  </si>
  <si>
    <t>In order to only apply this to commercial premises, we believe that further clarity (and possible definition) should be given to differentiate commercial and industrial.</t>
  </si>
  <si>
    <t>Unless the DNO/IDNO Party will apply clear and consistent guidelines when assessing each application – which is transparent to the Customer prior to making its application – it may be more appropriate that this criterion is relative to supporting evidence provided by the Customer only. As such, we would propose that the weighting of this criterion is reduced to avoid overly penalising a Customer for not providing guidelines that the working group itself has not identified. It may be appropriate to weight a Customer providing this information as a higher significance than not i.e. this criterion would be weighted more in favour of supporting a non-speculative application.</t>
  </si>
  <si>
    <t>Criterion 1 may lead to projects being incorrectly classified as Industrial rather than Commercial in order to avoid assessment under this Criterion.</t>
  </si>
  <si>
    <t>Additionally, consideration should be given to setting criteria around future policy and technology changes so that consistent assumptions can be made for future load growth requirements.</t>
  </si>
  <si>
    <t>The CIBSE and BSRIA are relevant industry guidelines however they are not readily accessible unless these documents are paid for. Therefore, the guidelines may not be sufficient for all applicants.</t>
  </si>
  <si>
    <t>The Chartered Institution of Building Services Engineers and the Building Services Research and Information Association are proffered as examples of industry guidelines that could be used, but this does not preclude the use of other published information that is deemed to be relevant to the customer’s application. For example, if new technology for more efficient solar panels was developed in the future and relevant designer information was published, then this should be considered as acceptable evidence of compliance with industry guidance. In summary, any relevant published guidelines provided by the customer should be considered, where it is reasonable to do so.</t>
  </si>
  <si>
    <t xml:space="preserve">We are concerned that the proposed industry guidelines are not clear and obviously available.  The links in the consultation take you to two websites and do not clearly identify the guidelines that will be used.  These need to be clearly visible to customers and without cost. 
</t>
  </si>
  <si>
    <t>4.19 also states that other reference material may be considered by the DNO we are unclear how this meets the stated intent of consistency.</t>
  </si>
  <si>
    <t xml:space="preserve">This criterion would also necessitate changes to the information that we would routinely get and this will have an impact both on customers and the timescales for us to issue connection offers. For example, 4.17 requires the “basis of calculation of the requested capacity” to be provided, this is not something that is routinely provided.  </t>
  </si>
  <si>
    <t>Our understanding is that the industry guidelines are based on load per m2, if this becomes a key consideration then this would need to be provided as part of the application process.</t>
  </si>
  <si>
    <t xml:space="preserve">We are concerned over the lack of clarity as to what the guidelines are. Assessing the how speculative an application is against unknown guidelines will result in uncertainty and potential challenge, therefore further clarity is needed. With further clarity, we agree this should be a high significance criterion. However, if this criterion is to be retained, as a minimum, we consider that (i) it should provide the Customer with the opportunity to present additional information to the DNO/IDNO Party in support of its application, and (ii) the weighting may need to be lowered </t>
  </si>
  <si>
    <t>In order to reduce the assessment burden we think some sort of materiality threshold should be applied.  The intent of having a different treatment for speculative connections is to protect DUoS customers and therefore prioritising where there are potentially large costs should be the focus.</t>
  </si>
  <si>
    <t>There could be a simple criterion whereby the applicant states upfront that they are a speculative project, negating the need to make any assessment. However, we are unsure if that would be used</t>
  </si>
  <si>
    <t>The proportion of the Connection Offer price that a customer is prepared to pay in advance should be considered as another suitable criterion. For example, currently some very high value £m’s projects can be accepted with a relatively modest first stage payment of £k’s. Intuitively, if a customer was to agree to make the first stage payment of equal to or greater than 75% of the total Connection Offer price, then this should be accepted as a suitable financial commitment to the project as a whole that may enable it to be considered non-speculative and priced accordingly. The rationale for this is that once a project has been accepted and a payment made to the DNO, this enables the DNO to commence the detailed design work, to place on order electrical equipment and plant with long lead times and specialist machinery such as high lifting capacity cranes, to dig trial holes and undertake other route proving exercises, land surveys, commence legal negotiation of easements, leases and to mobilise the first stage of the construction phase. All such costs incurred by the DNO plus the Assessment &amp; Design Charge due are all allowable costs that can be deducted from any refund of monies paid in advance, should the project subsequently be cancelled. As extension assets are fully chargeable regardless of whether a project is considered speculative, combined with the normal practice of constructing extension assets prior to reinforcement assets, this seems to be a very high level of financial commitment from the customer that should be considered as an acceptable additional criterion.The proposed threshold of 75% is suggested because this is consistent with the quantum already considered to be a reasonable line of demarcation by the DCUSA Working Group for the application of criterion 6. This same principle could therefore be added to Criterion 5 and applied to all customer applications that would be subject to the Speculative Scoring Methodology.</t>
  </si>
  <si>
    <t>Depending on how Criterion 4 is eventually assessed, it may need to be reduced to Low if it is simply the provision of a ramped capacity profile to be consistent with the weighting assigned to criterion 2.</t>
  </si>
  <si>
    <t>We believe that, in criterion 3, the definition needs clarifying. Our reading is that if a development had 600 houses which were connected to two permanent substations downstream of the POC then this would receive points in the non-speculative column. i.e. it is 100 dwellings or up to two substations. We think that this is reasonable approach to this criterion.</t>
  </si>
  <si>
    <t>We would like to see the evidence for the values used, particularly with regard to criteria 2 and 6. Planning approvals and Point of Connection works (especially if reinforcement is required) may extend a build to beyond 2 years from the point of application, therefore a longer period may be justified.</t>
  </si>
  <si>
    <t xml:space="preserve">We would like to see the evidence for the values used, particularly with regard to criteria 2 and 6. </t>
  </si>
  <si>
    <t>Criteria 1 - more than double industry guidelines is a significant value - while we agree that it should definitely be speculative at these ranges - if say the load is 50% or higher over the agreed industry guidelines, that could also be considered speculative. Since the guidelines have been determined externally then it may be considered that 50% is significantly over the industry guidelines and as such deemed speculative</t>
  </si>
  <si>
    <t>Schedule 32</t>
  </si>
  <si>
    <t xml:space="preserve">We are sympathetic to this change and agree that this is something which is desirable but we do not necessarily believe that this change should be delivered within the context of this change proposal as it has limited bearing on the definition of speculative development. We are concerned that this change proposal has broader impacts (i.e. DUoS) than this change proposal is seeking to put in place and there may be parties who are not involved or close to DCP 407 who would be impacted by this change so we believe that this amendment warrants its own Change Proposal.  </t>
  </si>
  <si>
    <t>DCP 389 ‘TCR – Clarification on Exceptional Circumstances and Allocation Review for ‘New’ Sites’ is awaiting an Authority decision. If approved, DCP389 will introduce paragraphs 6.5 to 6.11 to Schedule 32 for the Annual Allocation Review. Whilst it is very unlikely that a Phased Capacity Site would be captured by the Annual Allocation Review – which seeks to reassess the allocation of a ‘new’ site to a residual charging band e.g. based on an estimated capacity – we believe paragraph 6.5 (as proposed by DCP 389) would benefit from clarity that it does not apply to a Phased Capacity Site, to avoid such a site being reallocated to a charging band unnecessarily. Further, if DCP 389 is approved, the proposed insertion of paragraph 6.5 to Schedule 32 via this CP will need to be renumbered e.g. to paragraph 6.4A.</t>
  </si>
  <si>
    <t>The change will require two charging methodologies to be in use for a period of time.  This needs to be considered and the implementation details refined.</t>
  </si>
  <si>
    <t>Given that the DNO may need to make subjective judgements on certain aspects of the development, there should be an appeals process whereby the developer can challenge the decision. We would also like to raise that the time allowed for this consultation, considering its importance and that it was issued during the holiday period, is too short. This gives limited opportunity for scrutiny of the change proposals, and risks the proposals not being subjected to adequate review</t>
  </si>
  <si>
    <t xml:space="preserve">In regard to the scoring instructions detailed under items 4.51 to 4.58, we believe that a minimum number of scored criteria should be considered for the score to be deemed conclusive. As the application is identified as non-speculative if the “total value of ‘points’ for the ‘Non-Speculative’ column are equal to or greater than the ‘Speculative’ column”, then this may be attained by the applicant only providing relevant information to satisfy a single criterion. Therefore, we propose setting a minimum number of criteria that must be satisfied for the Speculative Score to be deemed acceptable. We suggest that the minimum number of criteria that must be satisfied is set to three or four.
</t>
  </si>
  <si>
    <t>In regard to Criterion 4, we believe that a capacity ramp profile on its own may not be sufficient to demonstrate an application as non-speculative. Such a document can be easily produced, cannot be demonstrated and is unlikely to be bound by contract. We suggest that the wording is expanded to “A capacity ramp profile is provided which aligns with the accepted phasing plan and gives forward notice of ramped capacity (see paragraphs 4.44 to 4.49).” We note that this change in approach is likely to result in less applications being deemed as Speculative Developments, potentially resulting in an increased likelihood of stranded assets.</t>
  </si>
  <si>
    <t>Criteria</t>
  </si>
  <si>
    <t>6. Initial phasing</t>
  </si>
  <si>
    <t>7. Planning permission</t>
  </si>
  <si>
    <t>5. Financial commitment</t>
  </si>
  <si>
    <t>4. Ramp profile</t>
  </si>
  <si>
    <t>3. Phased development (Commercial)</t>
  </si>
  <si>
    <t>2. Phased development</t>
  </si>
  <si>
    <t>1. Load requirements</t>
  </si>
  <si>
    <t>(the criteria) should be kept under regular review based on decisions reached and any challenges brought forward.</t>
  </si>
  <si>
    <t>Points to consider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</si>
</sst>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0" fillId="0" borderId="0" xfId="0" applyAlignment="1">
      <alignment horizontal="center" vertical="center"/>
    </xf>
    <xf numFmtId="0" fontId="0" fillId="0" borderId="0" xfId="0" applyAlignment="1">
      <alignment horizontal="left" vertical="center" wrapText="1" indent="2"/>
    </xf>
    <xf numFmtId="0" fontId="1" fillId="0" borderId="0" xfId="0" applyFont="1" applyFill="1" applyAlignment="1">
      <alignment horizontal="left" vertical="center" wrapText="1" indent="2"/>
    </xf>
    <xf numFmtId="0" fontId="1" fillId="3" borderId="0" xfId="0" applyFont="1" applyFill="1" applyAlignment="1">
      <alignment horizontal="left" vertical="center" wrapText="1" indent="2"/>
    </xf>
    <xf numFmtId="0" fontId="0" fillId="0" borderId="1" xfId="0" applyBorder="1" applyAlignment="1">
      <alignment horizontal="left" vertical="center" wrapText="1" indent="2"/>
    </xf>
    <xf numFmtId="0" fontId="0" fillId="0" borderId="0" xfId="0" applyFill="1" applyAlignment="1">
      <alignment horizontal="left" vertical="center" indent="2"/>
    </xf>
    <xf numFmtId="0" fontId="0" fillId="0" borderId="0" xfId="0" applyAlignment="1">
      <alignment horizontal="left" vertical="center" indent="2"/>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center" vertical="center"/>
    </xf>
    <xf numFmtId="0" fontId="0" fillId="0" borderId="1"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8B77C-DC21-496E-BDFE-56B46A4FC085}">
  <dimension ref="A1:AH14"/>
  <sheetViews>
    <sheetView tabSelected="1" zoomScale="90" zoomScaleNormal="90" workbookViewId="0">
      <pane ySplit="1" topLeftCell="A2" activePane="bottomLeft" state="frozen"/>
      <selection pane="bottomLeft" activeCell="A2" sqref="A2"/>
    </sheetView>
  </sheetViews>
  <sheetFormatPr defaultRowHeight="14.25" x14ac:dyDescent="0.45"/>
  <cols>
    <col min="1" max="7" width="57.46484375" style="2" customWidth="1"/>
    <col min="8" max="8" width="63.06640625" style="2" customWidth="1"/>
    <col min="9" max="9" width="95.1328125" style="2" customWidth="1"/>
    <col min="10" max="34" width="9.06640625" style="6"/>
    <col min="35" max="16384" width="9.06640625" style="7"/>
  </cols>
  <sheetData>
    <row r="1" spans="1:9" s="3" customFormat="1" ht="42.75" x14ac:dyDescent="0.45">
      <c r="A1" s="4" t="s">
        <v>0</v>
      </c>
      <c r="B1" s="4" t="s">
        <v>1</v>
      </c>
      <c r="C1" s="4" t="s">
        <v>2</v>
      </c>
      <c r="D1" s="4" t="s">
        <v>3</v>
      </c>
      <c r="E1" s="4" t="s">
        <v>6</v>
      </c>
      <c r="F1" s="4" t="s">
        <v>5</v>
      </c>
      <c r="G1" s="4" t="s">
        <v>4</v>
      </c>
      <c r="H1" s="4" t="s">
        <v>44</v>
      </c>
      <c r="I1" s="4" t="s">
        <v>7</v>
      </c>
    </row>
    <row r="2" spans="1:9" ht="128.25" x14ac:dyDescent="0.45">
      <c r="A2" s="5" t="s">
        <v>31</v>
      </c>
      <c r="B2" s="5" t="s">
        <v>12</v>
      </c>
      <c r="C2" s="5" t="s">
        <v>14</v>
      </c>
      <c r="D2" s="5" t="s">
        <v>15</v>
      </c>
      <c r="E2" s="5" t="s">
        <v>9</v>
      </c>
      <c r="F2" s="5" t="s">
        <v>19</v>
      </c>
      <c r="G2" s="5" t="s">
        <v>20</v>
      </c>
      <c r="H2" s="5" t="s">
        <v>45</v>
      </c>
      <c r="I2" s="5" t="s">
        <v>8</v>
      </c>
    </row>
    <row r="3" spans="1:9" ht="192" customHeight="1" x14ac:dyDescent="0.45">
      <c r="A3" s="5" t="s">
        <v>11</v>
      </c>
      <c r="B3" s="5" t="s">
        <v>13</v>
      </c>
      <c r="C3" s="5" t="s">
        <v>40</v>
      </c>
      <c r="D3" s="5" t="s">
        <v>24</v>
      </c>
      <c r="E3" s="5" t="s">
        <v>10</v>
      </c>
      <c r="F3" s="5" t="s">
        <v>42</v>
      </c>
      <c r="G3" s="5"/>
      <c r="H3" s="5" t="s">
        <v>46</v>
      </c>
      <c r="I3" s="5" t="s">
        <v>36</v>
      </c>
    </row>
    <row r="4" spans="1:9" ht="57" x14ac:dyDescent="0.45">
      <c r="A4" s="5" t="s">
        <v>32</v>
      </c>
      <c r="B4" s="5" t="s">
        <v>21</v>
      </c>
      <c r="C4" s="5"/>
      <c r="D4" s="5" t="s">
        <v>39</v>
      </c>
      <c r="E4" s="5" t="s">
        <v>16</v>
      </c>
      <c r="F4" s="5"/>
      <c r="G4" s="5"/>
      <c r="H4" s="5"/>
      <c r="I4" s="5" t="s">
        <v>37</v>
      </c>
    </row>
    <row r="5" spans="1:9" ht="142.5" x14ac:dyDescent="0.45">
      <c r="A5" s="5" t="s">
        <v>33</v>
      </c>
      <c r="B5" s="5" t="s">
        <v>23</v>
      </c>
      <c r="C5" s="5"/>
      <c r="D5" s="5" t="s">
        <v>50</v>
      </c>
      <c r="E5" s="5" t="s">
        <v>17</v>
      </c>
      <c r="F5" s="5"/>
      <c r="G5" s="5"/>
      <c r="H5" s="5"/>
      <c r="I5" s="5" t="s">
        <v>59</v>
      </c>
    </row>
    <row r="6" spans="1:9" ht="275.25" customHeight="1" x14ac:dyDescent="0.45">
      <c r="A6" s="5" t="s">
        <v>34</v>
      </c>
      <c r="B6" s="5" t="s">
        <v>41</v>
      </c>
      <c r="C6" s="5"/>
      <c r="D6" s="5"/>
      <c r="E6" s="5" t="s">
        <v>18</v>
      </c>
      <c r="F6" s="5"/>
      <c r="G6" s="5"/>
      <c r="H6" s="5"/>
      <c r="I6" s="5" t="s">
        <v>38</v>
      </c>
    </row>
    <row r="7" spans="1:9" ht="148.5" customHeight="1" x14ac:dyDescent="0.45">
      <c r="A7" s="5" t="s">
        <v>35</v>
      </c>
      <c r="B7" s="5"/>
      <c r="C7" s="5"/>
      <c r="D7" s="5"/>
      <c r="E7" s="5" t="s">
        <v>22</v>
      </c>
      <c r="F7" s="5"/>
      <c r="G7" s="5"/>
      <c r="H7" s="5"/>
      <c r="I7" s="5" t="s">
        <v>47</v>
      </c>
    </row>
    <row r="8" spans="1:9" ht="90.4" customHeight="1" x14ac:dyDescent="0.45">
      <c r="A8" s="5" t="s">
        <v>25</v>
      </c>
      <c r="B8" s="5"/>
      <c r="C8" s="5"/>
      <c r="D8" s="5"/>
      <c r="E8" s="5"/>
      <c r="F8" s="5"/>
      <c r="G8" s="5"/>
      <c r="H8" s="5"/>
      <c r="I8" s="5" t="s">
        <v>48</v>
      </c>
    </row>
    <row r="9" spans="1:9" ht="178.9" customHeight="1" x14ac:dyDescent="0.45">
      <c r="A9" s="5" t="s">
        <v>26</v>
      </c>
      <c r="B9" s="5"/>
      <c r="C9" s="5"/>
      <c r="D9" s="5"/>
      <c r="E9" s="5"/>
      <c r="F9" s="5"/>
      <c r="G9" s="5"/>
      <c r="H9" s="5"/>
      <c r="I9" s="5" t="s">
        <v>49</v>
      </c>
    </row>
    <row r="10" spans="1:9" ht="42.75" x14ac:dyDescent="0.45">
      <c r="A10" s="5" t="s">
        <v>27</v>
      </c>
      <c r="B10" s="5"/>
      <c r="C10" s="5"/>
      <c r="D10" s="5"/>
      <c r="E10" s="5"/>
      <c r="F10" s="5"/>
      <c r="G10" s="5"/>
      <c r="H10" s="5"/>
    </row>
    <row r="11" spans="1:9" ht="42.75" x14ac:dyDescent="0.45">
      <c r="A11" s="5" t="s">
        <v>28</v>
      </c>
      <c r="B11" s="5"/>
      <c r="C11" s="5"/>
      <c r="D11" s="5"/>
      <c r="E11" s="5"/>
      <c r="F11" s="5"/>
      <c r="G11" s="5"/>
      <c r="H11" s="5"/>
    </row>
    <row r="12" spans="1:9" ht="70.5" customHeight="1" x14ac:dyDescent="0.45">
      <c r="A12" s="5" t="s">
        <v>29</v>
      </c>
      <c r="B12" s="5"/>
      <c r="C12" s="5"/>
      <c r="D12" s="5"/>
      <c r="E12" s="5"/>
      <c r="F12" s="5"/>
      <c r="G12" s="5"/>
      <c r="H12" s="5"/>
      <c r="I12" s="5"/>
    </row>
    <row r="13" spans="1:9" ht="176.25" customHeight="1" x14ac:dyDescent="0.45">
      <c r="A13" s="5" t="s">
        <v>30</v>
      </c>
      <c r="B13" s="5"/>
      <c r="C13" s="5"/>
      <c r="D13" s="5"/>
      <c r="E13" s="5"/>
      <c r="F13" s="5"/>
      <c r="G13" s="5"/>
      <c r="H13" s="5"/>
      <c r="I13" s="5"/>
    </row>
    <row r="14" spans="1:9" ht="137.65" customHeight="1" x14ac:dyDescent="0.45">
      <c r="A14" s="5" t="s">
        <v>43</v>
      </c>
      <c r="B14" s="5"/>
      <c r="C14" s="5"/>
      <c r="D14" s="5"/>
      <c r="E14" s="5"/>
      <c r="F14" s="5"/>
      <c r="G14" s="5"/>
      <c r="H14" s="5"/>
      <c r="I14"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869C5-800A-40FB-B84A-164CF34CA602}">
  <dimension ref="A1:K2"/>
  <sheetViews>
    <sheetView zoomScale="90" zoomScaleNormal="90" workbookViewId="0">
      <selection sqref="A1:K2"/>
    </sheetView>
  </sheetViews>
  <sheetFormatPr defaultRowHeight="14.25" x14ac:dyDescent="0.45"/>
  <cols>
    <col min="1" max="1" width="19.1328125" customWidth="1"/>
    <col min="2" max="11" width="13.19921875" style="1" customWidth="1"/>
  </cols>
  <sheetData>
    <row r="1" spans="1:11" ht="40.15" customHeight="1" x14ac:dyDescent="0.45">
      <c r="A1" s="8" t="s">
        <v>51</v>
      </c>
      <c r="B1" s="9" t="s">
        <v>58</v>
      </c>
      <c r="C1" s="9" t="s">
        <v>57</v>
      </c>
      <c r="D1" s="9" t="s">
        <v>56</v>
      </c>
      <c r="E1" s="9" t="s">
        <v>55</v>
      </c>
      <c r="F1" s="9" t="s">
        <v>54</v>
      </c>
      <c r="G1" s="9" t="s">
        <v>52</v>
      </c>
      <c r="H1" s="9" t="s">
        <v>53</v>
      </c>
      <c r="I1" s="9" t="s">
        <v>44</v>
      </c>
      <c r="J1" s="9" t="s">
        <v>7</v>
      </c>
      <c r="K1" s="10"/>
    </row>
    <row r="2" spans="1:11" x14ac:dyDescent="0.45">
      <c r="A2" s="11" t="s">
        <v>60</v>
      </c>
      <c r="B2" s="12">
        <f>COUNTA(Sheet1!A:A)-1</f>
        <v>13</v>
      </c>
      <c r="C2" s="12">
        <f>COUNTA(Sheet1!B:B)-1</f>
        <v>5</v>
      </c>
      <c r="D2" s="12">
        <f>COUNTA(Sheet1!C:C)-1</f>
        <v>2</v>
      </c>
      <c r="E2" s="12">
        <f>COUNTA(Sheet1!D:D)-1</f>
        <v>4</v>
      </c>
      <c r="F2" s="12">
        <f>COUNTA(Sheet1!E:E)-1</f>
        <v>6</v>
      </c>
      <c r="G2" s="12">
        <f>COUNTA(Sheet1!F:F)-1</f>
        <v>2</v>
      </c>
      <c r="H2" s="12">
        <f>COUNTA(Sheet1!G:G)-1</f>
        <v>1</v>
      </c>
      <c r="I2" s="12">
        <f>COUNTA(Sheet1!H:H)-1</f>
        <v>2</v>
      </c>
      <c r="J2" s="12">
        <f>COUNTA(Sheet1!I:I)-1</f>
        <v>8</v>
      </c>
      <c r="K2" s="13">
        <f>SUM(B2:J2)</f>
        <v>43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Furqan Aziz</dc:creator>
  <cp:lastModifiedBy>Furqan Aziz</cp:lastModifiedBy>
  <dcterms:created xsi:type="dcterms:W3CDTF">2022-09-14T12:16:50Z</dcterms:created>
  <dcterms:modified xsi:type="dcterms:W3CDTF">2022-09-15T09:11:17Z</dcterms:modified>
</cp:coreProperties>
</file>